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web-app\BpTPEU\"/>
    </mc:Choice>
  </mc:AlternateContent>
  <xr:revisionPtr revIDLastSave="0" documentId="13_ncr:1_{1A82D40F-57A0-49D2-98FA-A9EE23D09C6B}" xr6:coauthVersionLast="47" xr6:coauthVersionMax="47" xr10:uidLastSave="{00000000-0000-0000-0000-000000000000}"/>
  <bookViews>
    <workbookView xWindow="13260" yWindow="270" windowWidth="11510" windowHeight="13680" activeTab="2" xr2:uid="{00000000-000D-0000-FFFF-FFFF00000000}"/>
  </bookViews>
  <sheets>
    <sheet name="About" sheetId="1" r:id="rId1"/>
    <sheet name="BpTPEU-large" sheetId="2" r:id="rId2"/>
    <sheet name="BpTPEU-sm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22" i="1"/>
  <c r="B2" i="3"/>
  <c r="B20" i="1"/>
</calcChain>
</file>

<file path=xl/sharedStrings.xml><?xml version="1.0" encoding="utf-8"?>
<sst xmlns="http://schemas.openxmlformats.org/spreadsheetml/2006/main" count="20" uniqueCount="17">
  <si>
    <t>Source:</t>
  </si>
  <si>
    <t>Notes</t>
  </si>
  <si>
    <t>BTU</t>
  </si>
  <si>
    <t>none needed</t>
  </si>
  <si>
    <t>For the U.S.:</t>
  </si>
  <si>
    <t>The large primary energy output unit (used in totals graphs) is: quadrillion BTU</t>
  </si>
  <si>
    <t>The small primary energy output unit (used in energy intensity per unit GDP graphs) is: thousand BTU</t>
  </si>
  <si>
    <t>BpTPEU BTU per Large Primary Energy Unit</t>
  </si>
  <si>
    <t>BpTPEU BTU per Small Primary Energy Unit</t>
  </si>
  <si>
    <t>quadrillion btu to million TOE</t>
  </si>
  <si>
    <t>https://www.google.com/search?q=thousand+mj+per+btu&amp;rlz=1C1GCEA_enUS906US906&amp;sxsrf=AOaemvIrFdxFYoh1b8TlmGuYeL3iWmkXPg%3A1642545192568&amp;ei=KEDnYZiPIuDGkPIPoreKqAU&amp;ved=0ahUKEwiYw-vVrbz1AhVgI0QIHaKbAlUQ4dUDCA4&amp;uact=5&amp;oq=thousand+mj+per+btu&amp;gs_lcp=Cgdnd3Mtd2l6EAMyCAghEBYQHRAeOgQIIxAnOgQIABBDOggIABCxAxCDAToOCC4QgAQQsQMQxwEQowI6CwgAEIAEELEDEIMBOgUIABCABDoLCC4QgAQQsQMQgwE6BQguEIAEOgsILhCABBDHARDRAzoICC4QgAQQsQM6BwgAELEDEEM6CAgAEIAEELEDOg4ILhCABBCxAxDHARDRAzoRCC4QgAQQsQMQgwEQxwEQ0QM6BQgAEJECOggIABAWEAoQHjoFCAAQhgM6BQghEKABOgUIIRCrAkoECEEYAEoECEYYAFAAWN8UYK8WaABwAngAgAGVAogBlB2SAQYwLjEwLjmYAQCgAQHAAQE&amp;sclient=gws-wiz</t>
  </si>
  <si>
    <t>btu to MJ</t>
  </si>
  <si>
    <t>btu to TOE</t>
  </si>
  <si>
    <t>million TOE</t>
  </si>
  <si>
    <t>million TOE/btu</t>
  </si>
  <si>
    <t>btu/MJ</t>
  </si>
  <si>
    <t>https://www.unitjuggler.com/convert-energy-from-Btu-to-toe.html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</si>
</sst>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_(* #,##0_);_(* \(#,##0\);_(* &quot;-&quot;??_);_(@_)"/>
    <numFmt numFmtId="177" formatCode="_(* #,##0.0000000000_);_(* \(#,##0.0000000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NumberFormat="1"/>
    <xf numFmtId="0" fontId="3" fillId="0" borderId="0" xfId="0" applyFont="1"/>
    <xf numFmtId="169" fontId="0" fillId="0" borderId="0" xfId="1" applyNumberFormat="1" applyFont="1"/>
    <xf numFmtId="43" fontId="0" fillId="0" borderId="0" xfId="0" applyNumberFormat="1"/>
    <xf numFmtId="17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D27" sqref="D27"/>
    </sheetView>
  </sheetViews>
  <sheetFormatPr defaultRowHeight="14.5" x14ac:dyDescent="0.35"/>
  <cols>
    <col min="1" max="1" width="15.26953125" customWidth="1"/>
    <col min="2" max="2" width="12.54296875" bestFit="1" customWidth="1"/>
    <col min="4" max="4" width="13.7265625" bestFit="1" customWidth="1"/>
  </cols>
  <sheetData>
    <row r="1" spans="1:2" x14ac:dyDescent="0.35">
      <c r="A1" s="1" t="s">
        <v>7</v>
      </c>
    </row>
    <row r="2" spans="1:2" x14ac:dyDescent="0.35">
      <c r="A2" s="1" t="s">
        <v>8</v>
      </c>
    </row>
    <row r="4" spans="1:2" x14ac:dyDescent="0.35">
      <c r="A4" s="1" t="s">
        <v>0</v>
      </c>
      <c r="B4" t="s">
        <v>3</v>
      </c>
    </row>
    <row r="5" spans="1:2" x14ac:dyDescent="0.35">
      <c r="B5" s="2"/>
    </row>
    <row r="9" spans="1:2" x14ac:dyDescent="0.35">
      <c r="A9" s="1" t="s">
        <v>1</v>
      </c>
    </row>
    <row r="10" spans="1:2" x14ac:dyDescent="0.35">
      <c r="A10" t="s">
        <v>4</v>
      </c>
    </row>
    <row r="11" spans="1:2" x14ac:dyDescent="0.35">
      <c r="A11" t="s">
        <v>5</v>
      </c>
    </row>
    <row r="12" spans="1:2" x14ac:dyDescent="0.35">
      <c r="A12" t="s">
        <v>6</v>
      </c>
    </row>
    <row r="17" spans="1:4" x14ac:dyDescent="0.35">
      <c r="A17" s="5" t="s">
        <v>9</v>
      </c>
      <c r="C17" t="s">
        <v>16</v>
      </c>
    </row>
    <row r="19" spans="1:4" x14ac:dyDescent="0.35">
      <c r="A19" t="s">
        <v>12</v>
      </c>
      <c r="B19" s="3">
        <v>2.5219021687207001E-8</v>
      </c>
      <c r="D19" s="8"/>
    </row>
    <row r="20" spans="1:4" x14ac:dyDescent="0.35">
      <c r="A20" t="s">
        <v>13</v>
      </c>
      <c r="B20" s="6">
        <f>10^6</f>
        <v>1000000</v>
      </c>
      <c r="C20" s="7"/>
      <c r="D20" s="8"/>
    </row>
    <row r="22" spans="1:4" x14ac:dyDescent="0.35">
      <c r="B22" s="3">
        <f>B19/B20</f>
        <v>2.5219021687207E-14</v>
      </c>
      <c r="C22" t="s">
        <v>14</v>
      </c>
    </row>
    <row r="24" spans="1:4" x14ac:dyDescent="0.35">
      <c r="A24" s="5" t="s">
        <v>11</v>
      </c>
      <c r="B24">
        <v>9.47817E-4</v>
      </c>
      <c r="C24" t="s">
        <v>15</v>
      </c>
      <c r="D2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workbookViewId="0">
      <selection activeCell="B3" sqref="B3"/>
    </sheetView>
  </sheetViews>
  <sheetFormatPr defaultRowHeight="14.5" x14ac:dyDescent="0.35"/>
  <cols>
    <col min="2" max="2" width="12" bestFit="1" customWidth="1"/>
  </cols>
  <sheetData>
    <row r="1" spans="1:2" x14ac:dyDescent="0.35">
      <c r="B1" s="2" t="s">
        <v>12</v>
      </c>
    </row>
    <row r="2" spans="1:2" x14ac:dyDescent="0.35">
      <c r="A2" t="s">
        <v>2</v>
      </c>
      <c r="B2" s="3">
        <f>About!$B$22</f>
        <v>2.5219021687207E-14</v>
      </c>
    </row>
    <row r="9" spans="1:2" x14ac:dyDescent="0.35">
      <c r="B9" s="3"/>
    </row>
    <row r="10" spans="1:2" x14ac:dyDescent="0.35">
      <c r="B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tabSelected="1" workbookViewId="0">
      <selection activeCell="B2" sqref="B2"/>
    </sheetView>
  </sheetViews>
  <sheetFormatPr defaultRowHeight="14.5" x14ac:dyDescent="0.35"/>
  <cols>
    <col min="2" max="2" width="12" bestFit="1" customWidth="1"/>
  </cols>
  <sheetData>
    <row r="1" spans="1:2" x14ac:dyDescent="0.35">
      <c r="B1" s="2" t="s">
        <v>11</v>
      </c>
    </row>
    <row r="2" spans="1:2" x14ac:dyDescent="0.35">
      <c r="A2" t="s">
        <v>2</v>
      </c>
      <c r="B2" s="4">
        <f>About!$B$24</f>
        <v>9.47817E-4</v>
      </c>
    </row>
    <row r="9" spans="1:2" x14ac:dyDescent="0.35">
      <c r="B9" s="3"/>
    </row>
    <row r="10" spans="1:2" x14ac:dyDescent="0.3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BpTPEU-large</vt:lpstr>
      <vt:lpstr>BpTPEU-small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2017-02-22T20:31:49Z</dcterms:created>
  <dcterms:modified xsi:type="dcterms:W3CDTF">2022-01-18T22:43:06Z</dcterms:modified>
</cp:coreProperties>
</file>