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texas\InputData\fuels\IMFPbFT\"/>
    </mc:Choice>
  </mc:AlternateContent>
  <bookViews>
    <workbookView xWindow="0" yWindow="0" windowWidth="25815" windowHeight="9795"/>
  </bookViews>
  <sheets>
    <sheet name="About" sheetId="1" r:id="rId1"/>
    <sheet name="Pretax Fuel Prices" sheetId="5" r:id="rId2"/>
    <sheet name="Fuel Taxes" sheetId="4" r:id="rId3"/>
    <sheet name="Fuel Price Data" sheetId="3" r:id="rId4"/>
    <sheet name="IMFPbFT" sheetId="2" r:id="rId5"/>
  </sheets>
  <externalReferences>
    <externalReference r:id="rId6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B20" i="2"/>
  <c r="B19" i="2"/>
  <c r="B18" i="2"/>
  <c r="B17" i="2"/>
  <c r="B14" i="2"/>
  <c r="B13" i="2"/>
  <c r="B12" i="2"/>
  <c r="B11" i="2"/>
  <c r="B10" i="2"/>
  <c r="B9" i="2"/>
  <c r="B5" i="2"/>
  <c r="B4" i="2"/>
  <c r="B3" i="2"/>
  <c r="C143" i="3" l="1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</calcChain>
</file>

<file path=xl/sharedStrings.xml><?xml version="1.0" encoding="utf-8"?>
<sst xmlns="http://schemas.openxmlformats.org/spreadsheetml/2006/main" count="482" uniqueCount="63">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</sst>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7" sqref="B7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42</v>
      </c>
    </row>
    <row r="3" spans="1:2" x14ac:dyDescent="0.45">
      <c r="A3" s="1" t="s">
        <v>0</v>
      </c>
      <c r="B3" s="9" t="s">
        <v>62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40</v>
      </c>
    </row>
    <row r="14" spans="1:2" x14ac:dyDescent="0.45">
      <c r="A14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55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58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59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61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54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55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56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57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58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59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61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55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55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56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57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58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59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61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54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54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55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56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57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58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59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61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54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54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60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61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54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56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57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60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55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60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48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55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58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61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49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54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55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57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58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59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61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50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54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56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57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58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60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61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51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52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54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56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57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58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59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61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55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58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59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61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54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55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56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57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58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59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61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55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55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56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57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58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59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61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54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54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55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56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57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58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59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61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54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54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60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61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54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56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57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60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55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60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48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49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61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50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54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56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57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58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60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61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51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52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54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56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57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58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59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61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B143" sqref="B143:AI15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54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55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56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57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58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59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60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61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54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55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56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57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58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59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60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61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54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55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56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57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58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59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60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61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54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55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56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57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58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59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60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61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54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55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56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57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58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59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60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61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54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55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56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57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58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59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60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61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54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55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56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57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58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59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60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61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54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55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56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57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58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59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60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61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54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55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56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57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58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59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60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61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54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55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56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57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58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59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60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61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48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54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55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56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57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58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59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60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61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49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54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55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56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57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58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59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60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61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50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54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55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56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57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58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59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60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61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51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52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54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55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56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57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58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59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60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61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topLeftCell="I1" workbookViewId="0">
      <selection activeCell="B3" sqref="B3:AI5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53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AVERAGE('Fuel Price Data'!B4,'Fuel Price Data'!B7)</f>
        <v>3.7115400475141465E-6</v>
      </c>
      <c r="C3" s="5">
        <f>AVERAGE('Fuel Price Data'!C4,'Fuel Price Data'!C7)</f>
        <v>3.9891326312631096E-6</v>
      </c>
      <c r="D3" s="5">
        <f>AVERAGE('Fuel Price Data'!D4,'Fuel Price Data'!D7)</f>
        <v>4.1861368950343473E-6</v>
      </c>
      <c r="E3" s="5">
        <f>AVERAGE('Fuel Price Data'!E4,'Fuel Price Data'!E7)</f>
        <v>4.1511730005267305E-6</v>
      </c>
      <c r="F3" s="5">
        <f>AVERAGE('Fuel Price Data'!F4,'Fuel Price Data'!F7)</f>
        <v>4.1581393212647442E-6</v>
      </c>
      <c r="G3" s="5">
        <f>AVERAGE('Fuel Price Data'!G4,'Fuel Price Data'!G7)</f>
        <v>4.1710133330492079E-6</v>
      </c>
      <c r="H3" s="5">
        <f>AVERAGE('Fuel Price Data'!H4,'Fuel Price Data'!H7)</f>
        <v>4.1748552595345405E-6</v>
      </c>
      <c r="I3" s="5">
        <f>AVERAGE('Fuel Price Data'!I4,'Fuel Price Data'!I7)</f>
        <v>4.189463749043673E-6</v>
      </c>
      <c r="J3" s="5">
        <f>AVERAGE('Fuel Price Data'!J4,'Fuel Price Data'!J7)</f>
        <v>4.2167832362702219E-6</v>
      </c>
      <c r="K3" s="5">
        <f>AVERAGE('Fuel Price Data'!K4,'Fuel Price Data'!K7)</f>
        <v>4.2369013633161203E-6</v>
      </c>
      <c r="L3" s="5">
        <f>AVERAGE('Fuel Price Data'!L4,'Fuel Price Data'!L7)</f>
        <v>4.2519572406546328E-6</v>
      </c>
      <c r="M3" s="5">
        <f>AVERAGE('Fuel Price Data'!M4,'Fuel Price Data'!M7)</f>
        <v>4.2495228575634776E-6</v>
      </c>
      <c r="N3" s="5">
        <f>AVERAGE('Fuel Price Data'!N4,'Fuel Price Data'!N7)</f>
        <v>4.2684111197618848E-6</v>
      </c>
      <c r="O3" s="5">
        <f>AVERAGE('Fuel Price Data'!O4,'Fuel Price Data'!O7)</f>
        <v>4.2954915304703559E-6</v>
      </c>
      <c r="P3" s="5">
        <f>AVERAGE('Fuel Price Data'!P4,'Fuel Price Data'!P7)</f>
        <v>4.3061401897538137E-6</v>
      </c>
      <c r="Q3" s="5">
        <f>AVERAGE('Fuel Price Data'!Q4,'Fuel Price Data'!Q7)</f>
        <v>4.3104182847997839E-6</v>
      </c>
      <c r="R3" s="5">
        <f>AVERAGE('Fuel Price Data'!R4,'Fuel Price Data'!R7)</f>
        <v>4.3117286237875288E-6</v>
      </c>
      <c r="S3" s="5">
        <f>AVERAGE('Fuel Price Data'!S4,'Fuel Price Data'!S7)</f>
        <v>4.3211827124090256E-6</v>
      </c>
      <c r="T3" s="5">
        <f>AVERAGE('Fuel Price Data'!T4,'Fuel Price Data'!T7)</f>
        <v>4.3265841302301812E-6</v>
      </c>
      <c r="U3" s="5">
        <f>AVERAGE('Fuel Price Data'!U4,'Fuel Price Data'!U7)</f>
        <v>4.3418613166016176E-6</v>
      </c>
      <c r="V3" s="5">
        <f>AVERAGE('Fuel Price Data'!V4,'Fuel Price Data'!V7)</f>
        <v>4.3464136706808377E-6</v>
      </c>
      <c r="W3" s="5">
        <f>AVERAGE('Fuel Price Data'!W4,'Fuel Price Data'!W7)</f>
        <v>4.3526484352326919E-6</v>
      </c>
      <c r="X3" s="5">
        <f>AVERAGE('Fuel Price Data'!X4,'Fuel Price Data'!X7)</f>
        <v>4.3626666909814493E-6</v>
      </c>
      <c r="Y3" s="5">
        <f>AVERAGE('Fuel Price Data'!Y4,'Fuel Price Data'!Y7)</f>
        <v>4.3666497883187262E-6</v>
      </c>
      <c r="Z3" s="5">
        <f>AVERAGE('Fuel Price Data'!Z4,'Fuel Price Data'!Z7)</f>
        <v>4.3673715607937352E-6</v>
      </c>
      <c r="AA3" s="5">
        <f>AVERAGE('Fuel Price Data'!AA4,'Fuel Price Data'!AA7)</f>
        <v>4.3687906661261158E-6</v>
      </c>
      <c r="AB3" s="5">
        <f>AVERAGE('Fuel Price Data'!AB4,'Fuel Price Data'!AB7)</f>
        <v>4.366619456826927E-6</v>
      </c>
      <c r="AC3" s="5">
        <f>AVERAGE('Fuel Price Data'!AC4,'Fuel Price Data'!AC7)</f>
        <v>4.3652041146916943E-6</v>
      </c>
      <c r="AD3" s="5">
        <f>AVERAGE('Fuel Price Data'!AD4,'Fuel Price Data'!AD7)</f>
        <v>4.3669573367953208E-6</v>
      </c>
      <c r="AE3" s="5">
        <f>AVERAGE('Fuel Price Data'!AE4,'Fuel Price Data'!AE7)</f>
        <v>4.3665749325197682E-6</v>
      </c>
      <c r="AF3" s="5">
        <f>AVERAGE('Fuel Price Data'!AF4,'Fuel Price Data'!AF7)</f>
        <v>4.3620383890626018E-6</v>
      </c>
      <c r="AG3" s="5">
        <f>AVERAGE('Fuel Price Data'!AG4,'Fuel Price Data'!AG7)</f>
        <v>4.3650706749372776E-6</v>
      </c>
      <c r="AH3" s="5">
        <f>AVERAGE('Fuel Price Data'!AH4,'Fuel Price Data'!AH7)</f>
        <v>4.3670507597303583E-6</v>
      </c>
      <c r="AI3" s="5">
        <f>AVERAGE('Fuel Price Data'!AI4,'Fuel Price Data'!AI7)</f>
        <v>4.3701150418026159E-6</v>
      </c>
    </row>
    <row r="4" spans="1:35" x14ac:dyDescent="0.45">
      <c r="A4" s="3" t="s">
        <v>3</v>
      </c>
      <c r="B4" s="5">
        <f>AVERAGE('Fuel Price Data'!B13:B17)</f>
        <v>7.6443103708521269E-6</v>
      </c>
      <c r="C4" s="5">
        <f>AVERAGE('Fuel Price Data'!C13:C17)</f>
        <v>7.0211367280767266E-6</v>
      </c>
      <c r="D4" s="5">
        <f>AVERAGE('Fuel Price Data'!D13:D17)</f>
        <v>6.7690381246813776E-6</v>
      </c>
      <c r="E4" s="5">
        <f>AVERAGE('Fuel Price Data'!E13:E17)</f>
        <v>6.850796992240154E-6</v>
      </c>
      <c r="F4" s="5">
        <f>AVERAGE('Fuel Price Data'!F13:F17)</f>
        <v>6.6865578490543341E-6</v>
      </c>
      <c r="G4" s="5">
        <f>AVERAGE('Fuel Price Data'!G13:G17)</f>
        <v>6.7689006945643398E-6</v>
      </c>
      <c r="H4" s="5">
        <f>AVERAGE('Fuel Price Data'!H13:H17)</f>
        <v>6.9248852531642636E-6</v>
      </c>
      <c r="I4" s="5">
        <f>AVERAGE('Fuel Price Data'!I13:I17)</f>
        <v>7.1049761426755501E-6</v>
      </c>
      <c r="J4" s="5">
        <f>AVERAGE('Fuel Price Data'!J13:J17)</f>
        <v>7.307365024634968E-6</v>
      </c>
      <c r="K4" s="5">
        <f>AVERAGE('Fuel Price Data'!K13:K17)</f>
        <v>7.3591592065452972E-6</v>
      </c>
      <c r="L4" s="5">
        <f>AVERAGE('Fuel Price Data'!L13:L17)</f>
        <v>7.3565481078299948E-6</v>
      </c>
      <c r="M4" s="5">
        <f>AVERAGE('Fuel Price Data'!M13:M17)</f>
        <v>7.4043011336644603E-6</v>
      </c>
      <c r="N4" s="5">
        <f>AVERAGE('Fuel Price Data'!N13:N17)</f>
        <v>7.3945944857870475E-6</v>
      </c>
      <c r="O4" s="5">
        <f>AVERAGE('Fuel Price Data'!O13:O17)</f>
        <v>7.4049371355482062E-6</v>
      </c>
      <c r="P4" s="5">
        <f>AVERAGE('Fuel Price Data'!P13:P17)</f>
        <v>7.377201431004386E-6</v>
      </c>
      <c r="Q4" s="5">
        <f>AVERAGE('Fuel Price Data'!Q13:Q17)</f>
        <v>7.4735160150327927E-6</v>
      </c>
      <c r="R4" s="5">
        <f>AVERAGE('Fuel Price Data'!R13:R17)</f>
        <v>7.5221458119036704E-6</v>
      </c>
      <c r="S4" s="5">
        <f>AVERAGE('Fuel Price Data'!S13:S17)</f>
        <v>7.5528363597502351E-6</v>
      </c>
      <c r="T4" s="5">
        <f>AVERAGE('Fuel Price Data'!T13:T17)</f>
        <v>7.5810070450257845E-6</v>
      </c>
      <c r="U4" s="5">
        <f>AVERAGE('Fuel Price Data'!U13:U17)</f>
        <v>7.6370588475284109E-6</v>
      </c>
      <c r="V4" s="5">
        <f>AVERAGE('Fuel Price Data'!V13:V17)</f>
        <v>7.6575338818834295E-6</v>
      </c>
      <c r="W4" s="5">
        <f>AVERAGE('Fuel Price Data'!W13:W17)</f>
        <v>7.6564616978253614E-6</v>
      </c>
      <c r="X4" s="5">
        <f>AVERAGE('Fuel Price Data'!X13:X17)</f>
        <v>7.6711376893584821E-6</v>
      </c>
      <c r="Y4" s="5">
        <f>AVERAGE('Fuel Price Data'!Y13:Y17)</f>
        <v>7.7213775866190075E-6</v>
      </c>
      <c r="Z4" s="5">
        <f>AVERAGE('Fuel Price Data'!Z13:Z17)</f>
        <v>7.7108783502851365E-6</v>
      </c>
      <c r="AA4" s="5">
        <f>AVERAGE('Fuel Price Data'!AA13:AA17)</f>
        <v>7.7505876953095743E-6</v>
      </c>
      <c r="AB4" s="5">
        <f>AVERAGE('Fuel Price Data'!AB13:AB17)</f>
        <v>7.8071365061160539E-6</v>
      </c>
      <c r="AC4" s="5">
        <f>AVERAGE('Fuel Price Data'!AC13:AC17)</f>
        <v>7.8730540041529196E-6</v>
      </c>
      <c r="AD4" s="5">
        <f>AVERAGE('Fuel Price Data'!AD13:AD17)</f>
        <v>7.9378118385220082E-6</v>
      </c>
      <c r="AE4" s="5">
        <f>AVERAGE('Fuel Price Data'!AE13:AE17)</f>
        <v>7.9875027866371804E-6</v>
      </c>
      <c r="AF4" s="5">
        <f>AVERAGE('Fuel Price Data'!AF13:AF17)</f>
        <v>8.0521475068687836E-6</v>
      </c>
      <c r="AG4" s="5">
        <f>AVERAGE('Fuel Price Data'!AG13:AG17)</f>
        <v>8.1640715759131619E-6</v>
      </c>
      <c r="AH4" s="5">
        <f>AVERAGE('Fuel Price Data'!AH13:AH17)</f>
        <v>8.2600931793006898E-6</v>
      </c>
      <c r="AI4" s="5">
        <f>AVERAGE('Fuel Price Data'!AI13:AI17)</f>
        <v>8.332479773915926E-6</v>
      </c>
    </row>
    <row r="5" spans="1:35" x14ac:dyDescent="0.45">
      <c r="A5" s="3" t="s">
        <v>4</v>
      </c>
      <c r="B5" s="5">
        <f>'Fuel Price Data'!B24</f>
        <v>6.0297219800000014E-7</v>
      </c>
      <c r="C5" s="5">
        <f>'Fuel Price Data'!C24</f>
        <v>6.0483584400000002E-7</v>
      </c>
      <c r="D5" s="5">
        <f>'Fuel Price Data'!D24</f>
        <v>6.0576812399999998E-7</v>
      </c>
      <c r="E5" s="5">
        <f>'Fuel Price Data'!E24</f>
        <v>6.0763177000000006E-7</v>
      </c>
      <c r="F5" s="5">
        <f>'Fuel Price Data'!F24</f>
        <v>6.0856405000000002E-7</v>
      </c>
      <c r="G5" s="5">
        <f>'Fuel Price Data'!G24</f>
        <v>6.0949541599999994E-7</v>
      </c>
      <c r="H5" s="5">
        <f>'Fuel Price Data'!H24</f>
        <v>6.1135997600000006E-7</v>
      </c>
      <c r="I5" s="5">
        <f>'Fuel Price Data'!I24</f>
        <v>6.1229134199999998E-7</v>
      </c>
      <c r="J5" s="5">
        <f>'Fuel Price Data'!J24</f>
        <v>6.1415498800000018E-7</v>
      </c>
      <c r="K5" s="5">
        <f>'Fuel Price Data'!K24</f>
        <v>6.1508726800000003E-7</v>
      </c>
      <c r="L5" s="5">
        <f>'Fuel Price Data'!L24</f>
        <v>6.1601954800000009E-7</v>
      </c>
      <c r="M5" s="5">
        <f>'Fuel Price Data'!M24</f>
        <v>6.1695091400000001E-7</v>
      </c>
      <c r="N5" s="5">
        <f>'Fuel Price Data'!N24</f>
        <v>6.1881547400000002E-7</v>
      </c>
      <c r="O5" s="5">
        <f>'Fuel Price Data'!O24</f>
        <v>6.2067912000000011E-7</v>
      </c>
      <c r="P5" s="5">
        <f>'Fuel Price Data'!P24</f>
        <v>6.2161140000000007E-7</v>
      </c>
      <c r="Q5" s="5">
        <f>'Fuel Price Data'!Q24</f>
        <v>6.2347504600000016E-7</v>
      </c>
      <c r="R5" s="5">
        <f>'Fuel Price Data'!R24</f>
        <v>6.2533869200000003E-7</v>
      </c>
      <c r="S5" s="5">
        <f>'Fuel Price Data'!S24</f>
        <v>6.2627097200000009E-7</v>
      </c>
      <c r="T5" s="5">
        <f>'Fuel Price Data'!T24</f>
        <v>6.2813461800000008E-7</v>
      </c>
      <c r="U5" s="5">
        <f>'Fuel Price Data'!U24</f>
        <v>6.2999826400000006E-7</v>
      </c>
      <c r="V5" s="5">
        <f>'Fuel Price Data'!V24</f>
        <v>6.3093054400000001E-7</v>
      </c>
      <c r="W5" s="5">
        <f>'Fuel Price Data'!W24</f>
        <v>6.327941900000001E-7</v>
      </c>
      <c r="X5" s="5">
        <f>'Fuel Price Data'!X24</f>
        <v>6.3465874999999991E-7</v>
      </c>
      <c r="Y5" s="5">
        <f>'Fuel Price Data'!Y24</f>
        <v>6.365223960000001E-7</v>
      </c>
      <c r="Z5" s="5">
        <f>'Fuel Price Data'!Z24</f>
        <v>6.3745376200000002E-7</v>
      </c>
      <c r="AA5" s="5">
        <f>'Fuel Price Data'!AA24</f>
        <v>6.3931832200000004E-7</v>
      </c>
      <c r="AB5" s="5">
        <f>'Fuel Price Data'!AB24</f>
        <v>6.4118196800000002E-7</v>
      </c>
      <c r="AC5" s="5">
        <f>'Fuel Price Data'!AC24</f>
        <v>6.4304561400000011E-7</v>
      </c>
      <c r="AD5" s="5">
        <f>'Fuel Price Data'!AD24</f>
        <v>6.4491017399999991E-7</v>
      </c>
      <c r="AE5" s="5">
        <f>'Fuel Price Data'!AE24</f>
        <v>6.4677382000000011E-7</v>
      </c>
      <c r="AF5" s="5">
        <f>'Fuel Price Data'!AF24</f>
        <v>6.4863746599999998E-7</v>
      </c>
      <c r="AG5" s="5">
        <f>'Fuel Price Data'!AG24</f>
        <v>6.5050111200000018E-7</v>
      </c>
      <c r="AH5" s="5">
        <f>'Fuel Price Data'!AH24</f>
        <v>6.5236567200000009E-7</v>
      </c>
      <c r="AI5" s="5">
        <f>'Fuel Price Data'!AI24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AVERAGE('Fuel Price Data'!B34:B37)</f>
        <v>3.4130225000000001E-6</v>
      </c>
      <c r="C9" s="5">
        <f>AVERAGE('Fuel Price Data'!C34:C37)</f>
        <v>3.4130225000000001E-6</v>
      </c>
      <c r="D9" s="5">
        <f>AVERAGE('Fuel Price Data'!D34:D37)</f>
        <v>3.4130225000000001E-6</v>
      </c>
      <c r="E9" s="5">
        <f>AVERAGE('Fuel Price Data'!E34:E37)</f>
        <v>3.4130225000000001E-6</v>
      </c>
      <c r="F9" s="5">
        <f>AVERAGE('Fuel Price Data'!F34:F37)</f>
        <v>3.4130225000000001E-6</v>
      </c>
      <c r="G9" s="5">
        <f>AVERAGE('Fuel Price Data'!G34:G37)</f>
        <v>3.4130225000000001E-6</v>
      </c>
      <c r="H9" s="5">
        <f>AVERAGE('Fuel Price Data'!H34:H37)</f>
        <v>3.4130225000000001E-6</v>
      </c>
      <c r="I9" s="5">
        <f>AVERAGE('Fuel Price Data'!I34:I37)</f>
        <v>3.4130225000000001E-6</v>
      </c>
      <c r="J9" s="5">
        <f>AVERAGE('Fuel Price Data'!J34:J37)</f>
        <v>3.4130225000000001E-6</v>
      </c>
      <c r="K9" s="5">
        <f>AVERAGE('Fuel Price Data'!K34:K37)</f>
        <v>3.4130225000000001E-6</v>
      </c>
      <c r="L9" s="5">
        <f>AVERAGE('Fuel Price Data'!L34:L37)</f>
        <v>3.4130225000000001E-6</v>
      </c>
      <c r="M9" s="5">
        <f>AVERAGE('Fuel Price Data'!M34:M37)</f>
        <v>3.4130225000000001E-6</v>
      </c>
      <c r="N9" s="5">
        <f>AVERAGE('Fuel Price Data'!N34:N37)</f>
        <v>3.4130225000000001E-6</v>
      </c>
      <c r="O9" s="5">
        <f>AVERAGE('Fuel Price Data'!O34:O37)</f>
        <v>3.4130225000000001E-6</v>
      </c>
      <c r="P9" s="5">
        <f>AVERAGE('Fuel Price Data'!P34:P37)</f>
        <v>3.4130225000000001E-6</v>
      </c>
      <c r="Q9" s="5">
        <f>AVERAGE('Fuel Price Data'!Q34:Q37)</f>
        <v>3.4130225000000001E-6</v>
      </c>
      <c r="R9" s="5">
        <f>AVERAGE('Fuel Price Data'!R34:R37)</f>
        <v>3.4130225000000001E-6</v>
      </c>
      <c r="S9" s="5">
        <f>AVERAGE('Fuel Price Data'!S34:S37)</f>
        <v>3.4130225000000001E-6</v>
      </c>
      <c r="T9" s="5">
        <f>AVERAGE('Fuel Price Data'!T34:T37)</f>
        <v>3.4130225000000001E-6</v>
      </c>
      <c r="U9" s="5">
        <f>AVERAGE('Fuel Price Data'!U34:U37)</f>
        <v>3.4130225000000001E-6</v>
      </c>
      <c r="V9" s="5">
        <f>AVERAGE('Fuel Price Data'!V34:V37)</f>
        <v>3.4130225000000001E-6</v>
      </c>
      <c r="W9" s="5">
        <f>AVERAGE('Fuel Price Data'!W34:W37)</f>
        <v>3.4130225000000001E-6</v>
      </c>
      <c r="X9" s="5">
        <f>AVERAGE('Fuel Price Data'!X34:X37)</f>
        <v>3.4130225000000001E-6</v>
      </c>
      <c r="Y9" s="5">
        <f>AVERAGE('Fuel Price Data'!Y34:Y37)</f>
        <v>3.4130225000000001E-6</v>
      </c>
      <c r="Z9" s="5">
        <f>AVERAGE('Fuel Price Data'!Z34:Z37)</f>
        <v>3.4130225000000001E-6</v>
      </c>
      <c r="AA9" s="5">
        <f>AVERAGE('Fuel Price Data'!AA34:AA37)</f>
        <v>3.4130225000000001E-6</v>
      </c>
      <c r="AB9" s="5">
        <f>AVERAGE('Fuel Price Data'!AB34:AB37)</f>
        <v>3.4130225000000001E-6</v>
      </c>
      <c r="AC9" s="5">
        <f>AVERAGE('Fuel Price Data'!AC34:AC37)</f>
        <v>3.4130225000000001E-6</v>
      </c>
      <c r="AD9" s="5">
        <f>AVERAGE('Fuel Price Data'!AD34:AD37)</f>
        <v>3.4130225000000001E-6</v>
      </c>
      <c r="AE9" s="5">
        <f>AVERAGE('Fuel Price Data'!AE34:AE37)</f>
        <v>3.4130225000000001E-6</v>
      </c>
      <c r="AF9" s="5">
        <f>AVERAGE('Fuel Price Data'!AF34:AF37)</f>
        <v>3.4130225000000001E-6</v>
      </c>
      <c r="AG9" s="5">
        <f>AVERAGE('Fuel Price Data'!AG34:AG37)</f>
        <v>3.4130225000000001E-6</v>
      </c>
      <c r="AH9" s="5">
        <f>AVERAGE('Fuel Price Data'!AH34:AH37)</f>
        <v>3.4130225000000001E-6</v>
      </c>
      <c r="AI9" s="5">
        <f>AVERAGE('Fuel Price Data'!AI34:AI37)</f>
        <v>3.4130225000000001E-6</v>
      </c>
    </row>
    <row r="10" spans="1:35" x14ac:dyDescent="0.45">
      <c r="A10" t="s">
        <v>6</v>
      </c>
      <c r="B10" s="5">
        <f>'Fuel Price Data'!B43</f>
        <v>1.6224885330560845E-5</v>
      </c>
      <c r="C10" s="5">
        <f>'Fuel Price Data'!C43</f>
        <v>1.8157869594200293E-5</v>
      </c>
      <c r="D10" s="5">
        <f>'Fuel Price Data'!D43</f>
        <v>1.8127427189001246E-5</v>
      </c>
      <c r="E10" s="5">
        <f>'Fuel Price Data'!E43</f>
        <v>1.8532276232214343E-5</v>
      </c>
      <c r="F10" s="5">
        <f>'Fuel Price Data'!F43</f>
        <v>1.8503020253317261E-5</v>
      </c>
      <c r="G10" s="5">
        <f>'Fuel Price Data'!G43</f>
        <v>1.8435027140121909E-5</v>
      </c>
      <c r="H10" s="5">
        <f>'Fuel Price Data'!H43</f>
        <v>1.8563089395632761E-5</v>
      </c>
      <c r="I10" s="5">
        <f>'Fuel Price Data'!I43</f>
        <v>1.8686572392710805E-5</v>
      </c>
      <c r="J10" s="5">
        <f>'Fuel Price Data'!J43</f>
        <v>1.8927975435881851E-5</v>
      </c>
      <c r="K10" s="5">
        <f>'Fuel Price Data'!K43</f>
        <v>1.910832722187972E-5</v>
      </c>
      <c r="L10" s="5">
        <f>'Fuel Price Data'!L43</f>
        <v>1.9552325966516039E-5</v>
      </c>
      <c r="M10" s="5">
        <f>'Fuel Price Data'!M43</f>
        <v>1.970326163761995E-5</v>
      </c>
      <c r="N10" s="5">
        <f>'Fuel Price Data'!N43</f>
        <v>1.9990487241315542E-5</v>
      </c>
      <c r="O10" s="5">
        <f>'Fuel Price Data'!O43</f>
        <v>2.0084472083383005E-5</v>
      </c>
      <c r="P10" s="5">
        <f>'Fuel Price Data'!P43</f>
        <v>2.0294047505539662E-5</v>
      </c>
      <c r="Q10" s="5">
        <f>'Fuel Price Data'!Q43</f>
        <v>2.0504565600190241E-5</v>
      </c>
      <c r="R10" s="5">
        <f>'Fuel Price Data'!R43</f>
        <v>2.0620494595760522E-5</v>
      </c>
      <c r="S10" s="5">
        <f>'Fuel Price Data'!S43</f>
        <v>2.0789728368261057E-5</v>
      </c>
      <c r="T10" s="5">
        <f>'Fuel Price Data'!T43</f>
        <v>2.0953575102718934E-5</v>
      </c>
      <c r="U10" s="5">
        <f>'Fuel Price Data'!U43</f>
        <v>2.1143775646948258E-5</v>
      </c>
      <c r="V10" s="5">
        <f>'Fuel Price Data'!V43</f>
        <v>2.1152985438886765E-5</v>
      </c>
      <c r="W10" s="5">
        <f>'Fuel Price Data'!W43</f>
        <v>2.1283336929190381E-5</v>
      </c>
      <c r="X10" s="5">
        <f>'Fuel Price Data'!X43</f>
        <v>2.1442830015536176E-5</v>
      </c>
      <c r="Y10" s="5">
        <f>'Fuel Price Data'!Y43</f>
        <v>2.1575803634182715E-5</v>
      </c>
      <c r="Z10" s="5">
        <f>'Fuel Price Data'!Z43</f>
        <v>2.1653303145892067E-5</v>
      </c>
      <c r="AA10" s="5">
        <f>'Fuel Price Data'!AA43</f>
        <v>2.1869047353741158E-5</v>
      </c>
      <c r="AB10" s="5">
        <f>'Fuel Price Data'!AB43</f>
        <v>2.190400827613283E-5</v>
      </c>
      <c r="AC10" s="5">
        <f>'Fuel Price Data'!AC43</f>
        <v>2.1862178860515583E-5</v>
      </c>
      <c r="AD10" s="5">
        <f>'Fuel Price Data'!AD43</f>
        <v>2.196292570142646E-5</v>
      </c>
      <c r="AE10" s="5">
        <f>'Fuel Price Data'!AE43</f>
        <v>2.1983078382767192E-5</v>
      </c>
      <c r="AF10" s="5">
        <f>'Fuel Price Data'!AF43</f>
        <v>2.2060621281076687E-5</v>
      </c>
      <c r="AG10" s="5">
        <f>'Fuel Price Data'!AG43</f>
        <v>2.2210548016515555E-5</v>
      </c>
      <c r="AH10" s="5">
        <f>'Fuel Price Data'!AH43</f>
        <v>2.2232493747712922E-5</v>
      </c>
      <c r="AI10" s="5">
        <f>'Fuel Price Data'!AI43</f>
        <v>2.2232601030942358E-5</v>
      </c>
    </row>
    <row r="11" spans="1:35" x14ac:dyDescent="0.45">
      <c r="A11" t="s">
        <v>7</v>
      </c>
      <c r="B11" s="5">
        <f>AVERAGE('Fuel Price Data'!B53:B57)</f>
        <v>1.6562877888400001E-5</v>
      </c>
      <c r="C11" s="5">
        <f>AVERAGE('Fuel Price Data'!C53:C57)</f>
        <v>1.97548283892E-5</v>
      </c>
      <c r="D11" s="5">
        <f>AVERAGE('Fuel Price Data'!D53:D57)</f>
        <v>2.0001719531599999E-5</v>
      </c>
      <c r="E11" s="5">
        <f>AVERAGE('Fuel Price Data'!E53:E57)</f>
        <v>2.0159769874000001E-5</v>
      </c>
      <c r="F11" s="5">
        <f>AVERAGE('Fuel Price Data'!F53:F57)</f>
        <v>1.9834800830000001E-5</v>
      </c>
      <c r="G11" s="5">
        <f>AVERAGE('Fuel Price Data'!G53:G57)</f>
        <v>1.93732147436E-5</v>
      </c>
      <c r="H11" s="5">
        <f>AVERAGE('Fuel Price Data'!H53:H57)</f>
        <v>1.9291586683199999E-5</v>
      </c>
      <c r="I11" s="5">
        <f>AVERAGE('Fuel Price Data'!I53:I57)</f>
        <v>1.9521940458000001E-5</v>
      </c>
      <c r="J11" s="5">
        <f>AVERAGE('Fuel Price Data'!J53:J57)</f>
        <v>1.9923824430000002E-5</v>
      </c>
      <c r="K11" s="5">
        <f>AVERAGE('Fuel Price Data'!K53:K57)</f>
        <v>2.0279626350000003E-5</v>
      </c>
      <c r="L11" s="5">
        <f>AVERAGE('Fuel Price Data'!L53:L57)</f>
        <v>2.0901783407999999E-5</v>
      </c>
      <c r="M11" s="5">
        <f>AVERAGE('Fuel Price Data'!M53:M57)</f>
        <v>2.1103703922400005E-5</v>
      </c>
      <c r="N11" s="5">
        <f>AVERAGE('Fuel Price Data'!N53:N57)</f>
        <v>2.1607132380400002E-5</v>
      </c>
      <c r="O11" s="5">
        <f>AVERAGE('Fuel Price Data'!O53:O57)</f>
        <v>2.1733469664799998E-5</v>
      </c>
      <c r="P11" s="5">
        <f>AVERAGE('Fuel Price Data'!P53:P57)</f>
        <v>2.1941378524399994E-5</v>
      </c>
      <c r="Q11" s="5">
        <f>AVERAGE('Fuel Price Data'!Q53:Q57)</f>
        <v>2.2243370705200003E-5</v>
      </c>
      <c r="R11" s="5">
        <f>AVERAGE('Fuel Price Data'!R53:R57)</f>
        <v>2.2456178787599996E-5</v>
      </c>
      <c r="S11" s="5">
        <f>AVERAGE('Fuel Price Data'!S53:S57)</f>
        <v>2.2537285502399999E-5</v>
      </c>
      <c r="T11" s="5">
        <f>AVERAGE('Fuel Price Data'!T53:T57)</f>
        <v>2.2776586788800001E-5</v>
      </c>
      <c r="U11" s="5">
        <f>AVERAGE('Fuel Price Data'!U53:U57)</f>
        <v>2.3059079327999997E-5</v>
      </c>
      <c r="V11" s="5">
        <f>AVERAGE('Fuel Price Data'!V53:V57)</f>
        <v>2.3045300412400001E-5</v>
      </c>
      <c r="W11" s="5">
        <f>AVERAGE('Fuel Price Data'!W53:W57)</f>
        <v>2.3200914579199999E-5</v>
      </c>
      <c r="X11" s="5">
        <f>AVERAGE('Fuel Price Data'!X53:X57)</f>
        <v>2.3362847776400003E-5</v>
      </c>
      <c r="Y11" s="5">
        <f>AVERAGE('Fuel Price Data'!Y53:Y57)</f>
        <v>2.3455431223600002E-5</v>
      </c>
      <c r="Z11" s="5">
        <f>AVERAGE('Fuel Price Data'!Z53:Z57)</f>
        <v>2.35067097312E-5</v>
      </c>
      <c r="AA11" s="5">
        <f>AVERAGE('Fuel Price Data'!AA53:AA57)</f>
        <v>2.3710664078400002E-5</v>
      </c>
      <c r="AB11" s="5">
        <f>AVERAGE('Fuel Price Data'!AB53:AB57)</f>
        <v>2.3730787433599999E-5</v>
      </c>
      <c r="AC11" s="5">
        <f>AVERAGE('Fuel Price Data'!AC53:AC57)</f>
        <v>2.3635513718799999E-5</v>
      </c>
      <c r="AD11" s="5">
        <f>AVERAGE('Fuel Price Data'!AD53:AD57)</f>
        <v>2.3705032376000004E-5</v>
      </c>
      <c r="AE11" s="5">
        <f>AVERAGE('Fuel Price Data'!AE53:AE57)</f>
        <v>2.3626120906400001E-5</v>
      </c>
      <c r="AF11" s="5">
        <f>AVERAGE('Fuel Price Data'!AF53:AF57)</f>
        <v>2.3567225671200002E-5</v>
      </c>
      <c r="AG11" s="5">
        <f>AVERAGE('Fuel Price Data'!AG53:AG57)</f>
        <v>2.3624900168000001E-5</v>
      </c>
      <c r="AH11" s="5">
        <f>AVERAGE('Fuel Price Data'!AH53:AH57)</f>
        <v>2.3572544054399999E-5</v>
      </c>
      <c r="AI11" s="5">
        <f>AVERAGE('Fuel Price Data'!AI53:AI57)</f>
        <v>2.35550828156E-5</v>
      </c>
    </row>
    <row r="12" spans="1:35" x14ac:dyDescent="0.45">
      <c r="A12" t="s">
        <v>8</v>
      </c>
      <c r="B12" s="5">
        <f>'Fuel Price Data'!B63</f>
        <v>1.8375763436000001E-5</v>
      </c>
      <c r="C12" s="5">
        <f>'Fuel Price Data'!C63</f>
        <v>2.4865477851999997E-5</v>
      </c>
      <c r="D12" s="5">
        <f>'Fuel Price Data'!D63</f>
        <v>2.8974454424E-5</v>
      </c>
      <c r="E12" s="5">
        <f>'Fuel Price Data'!E63</f>
        <v>2.8176196986000004E-5</v>
      </c>
      <c r="F12" s="5">
        <f>'Fuel Price Data'!F63</f>
        <v>2.7971329370000001E-5</v>
      </c>
      <c r="G12" s="5">
        <f>'Fuel Price Data'!G63</f>
        <v>2.6872511258000002E-5</v>
      </c>
      <c r="H12" s="5">
        <f>'Fuel Price Data'!H63</f>
        <v>2.6758224697999997E-5</v>
      </c>
      <c r="I12" s="5">
        <f>'Fuel Price Data'!I63</f>
        <v>2.5198402352000003E-5</v>
      </c>
      <c r="J12" s="5">
        <f>'Fuel Price Data'!J63</f>
        <v>2.3037848022000003E-5</v>
      </c>
      <c r="K12" s="5">
        <f>'Fuel Price Data'!K63</f>
        <v>2.2852653341999998E-5</v>
      </c>
      <c r="L12" s="5">
        <f>'Fuel Price Data'!L63</f>
        <v>2.2319024496E-5</v>
      </c>
      <c r="M12" s="5">
        <f>'Fuel Price Data'!M63</f>
        <v>2.1752728376000001E-5</v>
      </c>
      <c r="N12" s="5">
        <f>'Fuel Price Data'!N63</f>
        <v>2.1624324171999999E-5</v>
      </c>
      <c r="O12" s="5">
        <f>'Fuel Price Data'!O63</f>
        <v>2.0721538038000001E-5</v>
      </c>
      <c r="P12" s="5">
        <f>'Fuel Price Data'!P63</f>
        <v>2.0704943453999997E-5</v>
      </c>
      <c r="Q12" s="5">
        <f>'Fuel Price Data'!Q63</f>
        <v>2.0773610446000002E-5</v>
      </c>
      <c r="R12" s="5">
        <f>'Fuel Price Data'!R63</f>
        <v>2.0478230324000001E-5</v>
      </c>
      <c r="S12" s="5">
        <f>'Fuel Price Data'!S63</f>
        <v>2.0189824022E-5</v>
      </c>
      <c r="T12" s="5">
        <f>'Fuel Price Data'!T63</f>
        <v>2.022530276E-5</v>
      </c>
      <c r="U12" s="5">
        <f>'Fuel Price Data'!U63</f>
        <v>2.0216174641999996E-5</v>
      </c>
      <c r="V12" s="5">
        <f>'Fuel Price Data'!V63</f>
        <v>2.0139444342000001E-5</v>
      </c>
      <c r="W12" s="5">
        <f>'Fuel Price Data'!W63</f>
        <v>2.0319338736E-5</v>
      </c>
      <c r="X12" s="5">
        <f>'Fuel Price Data'!X63</f>
        <v>2.0720992380000002E-5</v>
      </c>
      <c r="Y12" s="5">
        <f>'Fuel Price Data'!Y63</f>
        <v>2.1105822026000002E-5</v>
      </c>
      <c r="Z12" s="5">
        <f>'Fuel Price Data'!Z63</f>
        <v>2.1752038306000002E-5</v>
      </c>
      <c r="AA12" s="5">
        <f>'Fuel Price Data'!AA63</f>
        <v>2.2510004796000002E-5</v>
      </c>
      <c r="AB12" s="5">
        <f>'Fuel Price Data'!AB63</f>
        <v>2.3271578844000003E-5</v>
      </c>
      <c r="AC12" s="5">
        <f>'Fuel Price Data'!AC63</f>
        <v>2.3710035611999997E-5</v>
      </c>
      <c r="AD12" s="5">
        <f>'Fuel Price Data'!AD63</f>
        <v>2.4203462168000002E-5</v>
      </c>
      <c r="AE12" s="5">
        <f>'Fuel Price Data'!AE63</f>
        <v>2.5590305443999999E-5</v>
      </c>
      <c r="AF12" s="5">
        <f>'Fuel Price Data'!AF63</f>
        <v>2.7488184400000002E-5</v>
      </c>
      <c r="AG12" s="5">
        <f>'Fuel Price Data'!AG63</f>
        <v>2.8837567385999995E-5</v>
      </c>
      <c r="AH12" s="5">
        <f>'Fuel Price Data'!AH63</f>
        <v>2.8836781345999999E-5</v>
      </c>
      <c r="AI12" s="5">
        <f>'Fuel Price Data'!AI63</f>
        <v>2.8772494241999999E-5</v>
      </c>
    </row>
    <row r="13" spans="1:35" x14ac:dyDescent="0.45">
      <c r="A13" t="s">
        <v>9</v>
      </c>
      <c r="B13" s="5">
        <f>'Fuel Price Data'!B73</f>
        <v>1.8756116811365432E-5</v>
      </c>
      <c r="C13" s="5">
        <f>'Fuel Price Data'!C73</f>
        <v>2.2188485008686752E-5</v>
      </c>
      <c r="D13" s="5">
        <f>'Fuel Price Data'!D73</f>
        <v>2.1719581383629369E-5</v>
      </c>
      <c r="E13" s="5">
        <f>'Fuel Price Data'!E73</f>
        <v>2.3081567834601308E-5</v>
      </c>
      <c r="F13" s="5">
        <f>'Fuel Price Data'!F73</f>
        <v>2.3087104922069667E-5</v>
      </c>
      <c r="G13" s="5">
        <f>'Fuel Price Data'!G73</f>
        <v>2.2843378779661782E-5</v>
      </c>
      <c r="H13" s="5">
        <f>'Fuel Price Data'!H73</f>
        <v>2.3033885306966006E-5</v>
      </c>
      <c r="I13" s="5">
        <f>'Fuel Price Data'!I73</f>
        <v>2.3459982463155877E-5</v>
      </c>
      <c r="J13" s="5">
        <f>'Fuel Price Data'!J73</f>
        <v>2.3833047619740925E-5</v>
      </c>
      <c r="K13" s="5">
        <f>'Fuel Price Data'!K73</f>
        <v>2.4005446821154503E-5</v>
      </c>
      <c r="L13" s="5">
        <f>'Fuel Price Data'!L73</f>
        <v>2.4692811682843307E-5</v>
      </c>
      <c r="M13" s="5">
        <f>'Fuel Price Data'!M73</f>
        <v>2.4923902456059872E-5</v>
      </c>
      <c r="N13" s="5">
        <f>'Fuel Price Data'!N73</f>
        <v>2.5450072552809892E-5</v>
      </c>
      <c r="O13" s="5">
        <f>'Fuel Price Data'!O73</f>
        <v>2.5632960724339975E-5</v>
      </c>
      <c r="P13" s="5">
        <f>'Fuel Price Data'!P73</f>
        <v>2.5866236780672563E-5</v>
      </c>
      <c r="Q13" s="5">
        <f>'Fuel Price Data'!Q73</f>
        <v>2.6186616977720595E-5</v>
      </c>
      <c r="R13" s="5">
        <f>'Fuel Price Data'!R73</f>
        <v>2.6409767629721995E-5</v>
      </c>
      <c r="S13" s="5">
        <f>'Fuel Price Data'!S73</f>
        <v>2.6508040239174105E-5</v>
      </c>
      <c r="T13" s="5">
        <f>'Fuel Price Data'!T73</f>
        <v>2.6789672489155959E-5</v>
      </c>
      <c r="U13" s="5">
        <f>'Fuel Price Data'!U73</f>
        <v>2.7082605413614595E-5</v>
      </c>
      <c r="V13" s="5">
        <f>'Fuel Price Data'!V73</f>
        <v>2.706120655363547E-5</v>
      </c>
      <c r="W13" s="5">
        <f>'Fuel Price Data'!W73</f>
        <v>2.7221663493892297E-5</v>
      </c>
      <c r="X13" s="5">
        <f>'Fuel Price Data'!X73</f>
        <v>2.7395437246162658E-5</v>
      </c>
      <c r="Y13" s="5">
        <f>'Fuel Price Data'!Y73</f>
        <v>2.7488588827387346E-5</v>
      </c>
      <c r="Z13" s="5">
        <f>'Fuel Price Data'!Z73</f>
        <v>2.7510523315034148E-5</v>
      </c>
      <c r="AA13" s="5">
        <f>'Fuel Price Data'!AA73</f>
        <v>2.7690795562691789E-5</v>
      </c>
      <c r="AB13" s="5">
        <f>'Fuel Price Data'!AB73</f>
        <v>2.768341634377108E-5</v>
      </c>
      <c r="AC13" s="5">
        <f>'Fuel Price Data'!AC73</f>
        <v>2.7526776844260093E-5</v>
      </c>
      <c r="AD13" s="5">
        <f>'Fuel Price Data'!AD73</f>
        <v>2.7577332902540844E-5</v>
      </c>
      <c r="AE13" s="5">
        <f>'Fuel Price Data'!AE73</f>
        <v>2.7427740163398206E-5</v>
      </c>
      <c r="AF13" s="5">
        <f>'Fuel Price Data'!AF73</f>
        <v>2.7281168714257624E-5</v>
      </c>
      <c r="AG13" s="5">
        <f>'Fuel Price Data'!AG73</f>
        <v>2.730458273967247E-5</v>
      </c>
      <c r="AH13" s="5">
        <f>'Fuel Price Data'!AH73</f>
        <v>2.7244425239515843E-5</v>
      </c>
      <c r="AI13" s="5">
        <f>'Fuel Price Data'!AI73</f>
        <v>2.7233641722787165E-5</v>
      </c>
    </row>
    <row r="14" spans="1:35" x14ac:dyDescent="0.45">
      <c r="A14" t="s">
        <v>10</v>
      </c>
      <c r="B14" s="5">
        <f>AVERAGE('Fuel Price Data'!B83,'Fuel Price Data'!B85:B86)</f>
        <v>1.1215917930000003E-5</v>
      </c>
      <c r="C14" s="5">
        <f>AVERAGE('Fuel Price Data'!C83,'Fuel Price Data'!C85:C86)</f>
        <v>1.4654760670000001E-5</v>
      </c>
      <c r="D14" s="5">
        <f>AVERAGE('Fuel Price Data'!D83,'Fuel Price Data'!D85:D86)</f>
        <v>1.449604457E-5</v>
      </c>
      <c r="E14" s="5">
        <f>AVERAGE('Fuel Price Data'!E83,'Fuel Price Data'!E85:E86)</f>
        <v>1.5653998482E-5</v>
      </c>
      <c r="F14" s="5">
        <f>AVERAGE('Fuel Price Data'!F83,'Fuel Price Data'!F85:F86)</f>
        <v>1.5581202951999999E-5</v>
      </c>
      <c r="G14" s="5">
        <f>AVERAGE('Fuel Price Data'!G83,'Fuel Price Data'!G85:G86)</f>
        <v>1.5516125238000002E-5</v>
      </c>
      <c r="H14" s="5">
        <f>AVERAGE('Fuel Price Data'!H83,'Fuel Price Data'!H85:H86)</f>
        <v>1.5892264572000003E-5</v>
      </c>
      <c r="I14" s="5">
        <f>AVERAGE('Fuel Price Data'!I83,'Fuel Price Data'!I85:I86)</f>
        <v>1.6283620178000002E-5</v>
      </c>
      <c r="J14" s="5">
        <f>AVERAGE('Fuel Price Data'!J83,'Fuel Price Data'!J85:J86)</f>
        <v>1.6551989771999997E-5</v>
      </c>
      <c r="K14" s="5">
        <f>AVERAGE('Fuel Price Data'!K83,'Fuel Price Data'!K85:K86)</f>
        <v>1.6897189292E-5</v>
      </c>
      <c r="L14" s="5">
        <f>AVERAGE('Fuel Price Data'!L83,'Fuel Price Data'!L85:L86)</f>
        <v>1.7371616530000003E-5</v>
      </c>
      <c r="M14" s="5">
        <f>AVERAGE('Fuel Price Data'!M83,'Fuel Price Data'!M85:M86)</f>
        <v>1.7717344342000002E-5</v>
      </c>
      <c r="N14" s="5">
        <f>AVERAGE('Fuel Price Data'!N83,'Fuel Price Data'!N85:N86)</f>
        <v>1.8305680658E-5</v>
      </c>
      <c r="O14" s="5">
        <f>AVERAGE('Fuel Price Data'!O83,'Fuel Price Data'!O85:O86)</f>
        <v>1.8411747616000002E-5</v>
      </c>
      <c r="P14" s="5">
        <f>AVERAGE('Fuel Price Data'!P83,'Fuel Price Data'!P85:P86)</f>
        <v>1.8642857086000004E-5</v>
      </c>
      <c r="Q14" s="5">
        <f>AVERAGE('Fuel Price Data'!Q83,'Fuel Price Data'!Q85:Q86)</f>
        <v>1.9018943407999998E-5</v>
      </c>
      <c r="R14" s="5">
        <f>AVERAGE('Fuel Price Data'!R83,'Fuel Price Data'!R85:R86)</f>
        <v>1.9242027958E-5</v>
      </c>
      <c r="S14" s="5">
        <f>AVERAGE('Fuel Price Data'!S83,'Fuel Price Data'!S85:S86)</f>
        <v>1.9360277622000002E-5</v>
      </c>
      <c r="T14" s="5">
        <f>AVERAGE('Fuel Price Data'!T83,'Fuel Price Data'!T85:T86)</f>
        <v>1.9625920753999998E-5</v>
      </c>
      <c r="U14" s="5">
        <f>AVERAGE('Fuel Price Data'!U83,'Fuel Price Data'!U85:U86)</f>
        <v>1.9942951708000002E-5</v>
      </c>
      <c r="V14" s="5">
        <f>AVERAGE('Fuel Price Data'!V83,'Fuel Price Data'!V85:V86)</f>
        <v>1.9952996568000002E-5</v>
      </c>
      <c r="W14" s="5">
        <f>AVERAGE('Fuel Price Data'!W83,'Fuel Price Data'!W85:W86)</f>
        <v>2.0139348372000004E-5</v>
      </c>
      <c r="X14" s="5">
        <f>AVERAGE('Fuel Price Data'!X83,'Fuel Price Data'!X85:X86)</f>
        <v>2.0314004632E-5</v>
      </c>
      <c r="Y14" s="5">
        <f>AVERAGE('Fuel Price Data'!Y83,'Fuel Price Data'!Y85:Y86)</f>
        <v>2.0423036606000004E-5</v>
      </c>
      <c r="Z14" s="5">
        <f>AVERAGE('Fuel Price Data'!Z83,'Fuel Price Data'!Z85:Z86)</f>
        <v>2.0527947354000001E-5</v>
      </c>
      <c r="AA14" s="5">
        <f>AVERAGE('Fuel Price Data'!AA83,'Fuel Price Data'!AA85:AA86)</f>
        <v>2.0760397662000003E-5</v>
      </c>
      <c r="AB14" s="5">
        <f>AVERAGE('Fuel Price Data'!AB83,'Fuel Price Data'!AB85:AB86)</f>
        <v>2.0847971658000003E-5</v>
      </c>
      <c r="AC14" s="5">
        <f>AVERAGE('Fuel Price Data'!AC83,'Fuel Price Data'!AC85:AC86)</f>
        <v>2.0806125082000002E-5</v>
      </c>
      <c r="AD14" s="5">
        <f>AVERAGE('Fuel Price Data'!AD83,'Fuel Price Data'!AD85:AD86)</f>
        <v>2.0957650744000006E-5</v>
      </c>
      <c r="AE14" s="5">
        <f>AVERAGE('Fuel Price Data'!AE83,'Fuel Price Data'!AE85:AE86)</f>
        <v>2.0943285406000001E-5</v>
      </c>
      <c r="AF14" s="5">
        <f>AVERAGE('Fuel Price Data'!AF83,'Fuel Price Data'!AF85:AF86)</f>
        <v>2.0998508371999995E-5</v>
      </c>
      <c r="AG14" s="5">
        <f>AVERAGE('Fuel Price Data'!AG83,'Fuel Price Data'!AG85:AG86)</f>
        <v>2.1130718472000003E-5</v>
      </c>
      <c r="AH14" s="5">
        <f>AVERAGE('Fuel Price Data'!AH83,'Fuel Price Data'!AH85:AH86)</f>
        <v>2.1097203005999999E-5</v>
      </c>
      <c r="AI14" s="5">
        <f>AVERAGE('Fuel Price Data'!AI83,'Fuel Price Data'!AI85:AI86)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5">
        <f>'Fuel Price Data'!B94</f>
        <v>1.1758439326001186E-6</v>
      </c>
      <c r="C17" s="5">
        <f>'Fuel Price Data'!C94</f>
        <v>1.1758439326001186E-6</v>
      </c>
      <c r="D17" s="5">
        <f>'Fuel Price Data'!D94</f>
        <v>1.1530120115787571E-6</v>
      </c>
      <c r="E17" s="5">
        <f>'Fuel Price Data'!E94</f>
        <v>1.1358880708127357E-6</v>
      </c>
      <c r="F17" s="5">
        <f>'Fuel Price Data'!F94</f>
        <v>1.1644279720894376E-6</v>
      </c>
      <c r="G17" s="5">
        <f>'Fuel Price Data'!G94</f>
        <v>1.1713903405308553E-6</v>
      </c>
      <c r="H17" s="5">
        <f>'Fuel Price Data'!H94</f>
        <v>1.1750951587783212E-6</v>
      </c>
      <c r="I17" s="5">
        <f>'Fuel Price Data'!I94</f>
        <v>1.176249819312743E-6</v>
      </c>
      <c r="J17" s="5">
        <f>'Fuel Price Data'!J94</f>
        <v>1.1885674146932652E-6</v>
      </c>
      <c r="K17" s="5">
        <f>'Fuel Price Data'!K94</f>
        <v>1.2035081485881038E-6</v>
      </c>
      <c r="L17" s="5">
        <f>'Fuel Price Data'!L94</f>
        <v>1.2057439675642375E-6</v>
      </c>
      <c r="M17" s="5">
        <f>'Fuel Price Data'!M94</f>
        <v>1.2032657480695912E-6</v>
      </c>
      <c r="N17" s="5">
        <f>'Fuel Price Data'!N94</f>
        <v>1.2087690217769915E-6</v>
      </c>
      <c r="O17" s="5">
        <f>'Fuel Price Data'!O94</f>
        <v>1.2146742111828299E-6</v>
      </c>
      <c r="P17" s="5">
        <f>'Fuel Price Data'!P94</f>
        <v>1.2156803036575181E-6</v>
      </c>
      <c r="Q17" s="5">
        <f>'Fuel Price Data'!Q94</f>
        <v>1.2279124072422634E-6</v>
      </c>
      <c r="R17" s="5">
        <f>'Fuel Price Data'!R94</f>
        <v>1.227854543892683E-6</v>
      </c>
      <c r="S17" s="5">
        <f>'Fuel Price Data'!S94</f>
        <v>1.2296415309409894E-6</v>
      </c>
      <c r="T17" s="5">
        <f>'Fuel Price Data'!T94</f>
        <v>1.2311032321321946E-6</v>
      </c>
      <c r="U17" s="5">
        <f>'Fuel Price Data'!U94</f>
        <v>1.2329543380273334E-6</v>
      </c>
      <c r="V17" s="5">
        <f>'Fuel Price Data'!V94</f>
        <v>1.2331091615843191E-6</v>
      </c>
      <c r="W17" s="5">
        <f>'Fuel Price Data'!W94</f>
        <v>1.2338556509230516E-6</v>
      </c>
      <c r="X17" s="5">
        <f>'Fuel Price Data'!X94</f>
        <v>1.237092870750934E-6</v>
      </c>
      <c r="Y17" s="5">
        <f>'Fuel Price Data'!Y94</f>
        <v>1.2376110344399703E-6</v>
      </c>
      <c r="Z17" s="5">
        <f>'Fuel Price Data'!Z94</f>
        <v>1.2364073725104085E-6</v>
      </c>
      <c r="AA17" s="5">
        <f>'Fuel Price Data'!AA94</f>
        <v>1.2359439444223267E-6</v>
      </c>
      <c r="AB17" s="5">
        <f>'Fuel Price Data'!AB94</f>
        <v>1.2360242233037267E-6</v>
      </c>
      <c r="AC17" s="5">
        <f>'Fuel Price Data'!AC94</f>
        <v>1.2371814902953369E-6</v>
      </c>
      <c r="AD17" s="5">
        <f>'Fuel Price Data'!AD94</f>
        <v>1.2381943595587144E-6</v>
      </c>
      <c r="AE17" s="5">
        <f>'Fuel Price Data'!AE94</f>
        <v>1.2378534349584835E-6</v>
      </c>
      <c r="AF17" s="5">
        <f>'Fuel Price Data'!AF94</f>
        <v>1.2361743552377733E-6</v>
      </c>
      <c r="AG17" s="5">
        <f>'Fuel Price Data'!AG94</f>
        <v>1.2371496915176393E-6</v>
      </c>
      <c r="AH17" s="5">
        <f>'Fuel Price Data'!AH94</f>
        <v>1.2371356166488224E-6</v>
      </c>
      <c r="AI17" s="5">
        <f>'Fuel Price Data'!AI94</f>
        <v>1.2370986049567487E-6</v>
      </c>
    </row>
    <row r="18" spans="1:35" x14ac:dyDescent="0.45">
      <c r="A18" t="s">
        <v>43</v>
      </c>
      <c r="B18" s="5">
        <f>AVERAGE('Fuel Price Data'!B104,'Fuel Price Data'!B107)</f>
        <v>9.0556978492743477E-6</v>
      </c>
      <c r="C18" s="5">
        <f>AVERAGE('Fuel Price Data'!C104,'Fuel Price Data'!C107)</f>
        <v>1.1971323133414934E-5</v>
      </c>
      <c r="D18" s="5">
        <f>AVERAGE('Fuel Price Data'!D104,'Fuel Price Data'!D107)</f>
        <v>1.1869913096695227E-5</v>
      </c>
      <c r="E18" s="5">
        <f>AVERAGE('Fuel Price Data'!E104,'Fuel Price Data'!E107)</f>
        <v>1.2191464242000347E-5</v>
      </c>
      <c r="F18" s="5">
        <f>AVERAGE('Fuel Price Data'!F104,'Fuel Price Data'!F107)</f>
        <v>1.2455423500611997E-5</v>
      </c>
      <c r="G18" s="5">
        <f>AVERAGE('Fuel Price Data'!G104,'Fuel Price Data'!G107)</f>
        <v>1.2330455674068892E-5</v>
      </c>
      <c r="H18" s="5">
        <f>AVERAGE('Fuel Price Data'!H104,'Fuel Price Data'!H107)</f>
        <v>1.2606826717957686E-5</v>
      </c>
      <c r="I18" s="5">
        <f>AVERAGE('Fuel Price Data'!I104,'Fuel Price Data'!I107)</f>
        <v>1.3150393425424024E-5</v>
      </c>
      <c r="J18" s="5">
        <f>AVERAGE('Fuel Price Data'!J104,'Fuel Price Data'!J107)</f>
        <v>1.3623961531736315E-5</v>
      </c>
      <c r="K18" s="5">
        <f>AVERAGE('Fuel Price Data'!K104,'Fuel Price Data'!K107)</f>
        <v>1.3994921664626682E-5</v>
      </c>
      <c r="L18" s="5">
        <f>AVERAGE('Fuel Price Data'!L104,'Fuel Price Data'!L107)</f>
        <v>1.4397253191117328E-5</v>
      </c>
      <c r="M18" s="5">
        <f>AVERAGE('Fuel Price Data'!M104,'Fuel Price Data'!M107)</f>
        <v>1.4696991432068541E-5</v>
      </c>
      <c r="N18" s="5">
        <f>AVERAGE('Fuel Price Data'!N104,'Fuel Price Data'!N107)</f>
        <v>1.5030523518097569E-5</v>
      </c>
      <c r="O18" s="5">
        <f>AVERAGE('Fuel Price Data'!O104,'Fuel Price Data'!O107)</f>
        <v>1.5272737891239724E-5</v>
      </c>
      <c r="P18" s="5">
        <f>AVERAGE('Fuel Price Data'!P104,'Fuel Price Data'!P107)</f>
        <v>1.5598844728099317E-5</v>
      </c>
      <c r="Q18" s="5">
        <f>AVERAGE('Fuel Price Data'!Q104,'Fuel Price Data'!Q107)</f>
        <v>1.5797027627207554E-5</v>
      </c>
      <c r="R18" s="5">
        <f>AVERAGE('Fuel Price Data'!R104,'Fuel Price Data'!R107)</f>
        <v>1.6267420702920087E-5</v>
      </c>
      <c r="S18" s="5">
        <f>AVERAGE('Fuel Price Data'!S104,'Fuel Price Data'!S107)</f>
        <v>1.6376349361776535E-5</v>
      </c>
      <c r="T18" s="5">
        <f>AVERAGE('Fuel Price Data'!T104,'Fuel Price Data'!T107)</f>
        <v>1.664587410386431E-5</v>
      </c>
      <c r="U18" s="5">
        <f>AVERAGE('Fuel Price Data'!U104,'Fuel Price Data'!U107)</f>
        <v>1.6981538031124321E-5</v>
      </c>
      <c r="V18" s="5">
        <f>AVERAGE('Fuel Price Data'!V104,'Fuel Price Data'!V107)</f>
        <v>1.6924399720230811E-5</v>
      </c>
      <c r="W18" s="5">
        <f>AVERAGE('Fuel Price Data'!W104,'Fuel Price Data'!W107)</f>
        <v>1.7131305822696275E-5</v>
      </c>
      <c r="X18" s="5">
        <f>AVERAGE('Fuel Price Data'!X104,'Fuel Price Data'!X107)</f>
        <v>1.7263660255289387E-5</v>
      </c>
      <c r="Y18" s="5">
        <f>AVERAGE('Fuel Price Data'!Y104,'Fuel Price Data'!Y107)</f>
        <v>1.7517787550271025E-5</v>
      </c>
      <c r="Z18" s="5">
        <f>AVERAGE('Fuel Price Data'!Z104,'Fuel Price Data'!Z107)</f>
        <v>1.7622703444658153E-5</v>
      </c>
      <c r="AA18" s="5">
        <f>AVERAGE('Fuel Price Data'!AA104,'Fuel Price Data'!AA107)</f>
        <v>1.7860433991956635E-5</v>
      </c>
      <c r="AB18" s="5">
        <f>AVERAGE('Fuel Price Data'!AB104,'Fuel Price Data'!AB107)</f>
        <v>1.7910232383283789E-5</v>
      </c>
      <c r="AC18" s="5">
        <f>AVERAGE('Fuel Price Data'!AC104,'Fuel Price Data'!AC107)</f>
        <v>1.8006577023955235E-5</v>
      </c>
      <c r="AD18" s="5">
        <f>AVERAGE('Fuel Price Data'!AD104,'Fuel Price Data'!AD107)</f>
        <v>1.8102880398671094E-5</v>
      </c>
      <c r="AE18" s="5">
        <f>AVERAGE('Fuel Price Data'!AE104,'Fuel Price Data'!AE107)</f>
        <v>1.8165860465116277E-5</v>
      </c>
      <c r="AF18" s="5">
        <f>AVERAGE('Fuel Price Data'!AF104,'Fuel Price Data'!AF107)</f>
        <v>1.821945042839657E-5</v>
      </c>
      <c r="AG18" s="5">
        <f>AVERAGE('Fuel Price Data'!AG104,'Fuel Price Data'!AG107)</f>
        <v>1.8271982339569855E-5</v>
      </c>
      <c r="AH18" s="5">
        <f>AVERAGE('Fuel Price Data'!AH104,'Fuel Price Data'!AH107)</f>
        <v>1.8282677391152301E-5</v>
      </c>
      <c r="AI18" s="5">
        <f>AVERAGE('Fuel Price Data'!AI104,'Fuel Price Data'!AI107)</f>
        <v>1.8276480678440288E-5</v>
      </c>
    </row>
    <row r="19" spans="1:35" x14ac:dyDescent="0.45">
      <c r="A19" t="s">
        <v>44</v>
      </c>
      <c r="B19" s="5">
        <f>AVERAGE('Fuel Price Data'!B113:B114,'Fuel Price Data'!B116:B117)</f>
        <v>6.1838679049690004E-6</v>
      </c>
      <c r="C19" s="5">
        <f>AVERAGE('Fuel Price Data'!C113:C114,'Fuel Price Data'!C116:C117)</f>
        <v>7.6128571107060012E-6</v>
      </c>
      <c r="D19" s="5">
        <f>AVERAGE('Fuel Price Data'!D113:D114,'Fuel Price Data'!D116:D117)</f>
        <v>6.5406711028290008E-6</v>
      </c>
      <c r="E19" s="5">
        <f>AVERAGE('Fuel Price Data'!E113:E114,'Fuel Price Data'!E116:E117)</f>
        <v>7.3685564974840007E-6</v>
      </c>
      <c r="F19" s="5">
        <f>AVERAGE('Fuel Price Data'!F113:F114,'Fuel Price Data'!F116:F117)</f>
        <v>7.7620536603240001E-6</v>
      </c>
      <c r="G19" s="5">
        <f>AVERAGE('Fuel Price Data'!G113:G114,'Fuel Price Data'!G116:G117)</f>
        <v>7.6901305318990011E-6</v>
      </c>
      <c r="H19" s="5">
        <f>AVERAGE('Fuel Price Data'!H113:H114,'Fuel Price Data'!H116:H117)</f>
        <v>8.3181962635470003E-6</v>
      </c>
      <c r="I19" s="5">
        <f>AVERAGE('Fuel Price Data'!I113:I114,'Fuel Price Data'!I116:I117)</f>
        <v>9.084762686485002E-6</v>
      </c>
      <c r="J19" s="5">
        <f>AVERAGE('Fuel Price Data'!J113:J114,'Fuel Price Data'!J116:J117)</f>
        <v>9.2964337167820007E-6</v>
      </c>
      <c r="K19" s="5">
        <f>AVERAGE('Fuel Price Data'!K113:K114,'Fuel Price Data'!K116:K117)</f>
        <v>9.6308243034009997E-6</v>
      </c>
      <c r="L19" s="5">
        <f>AVERAGE('Fuel Price Data'!L113:L114,'Fuel Price Data'!L116:L117)</f>
        <v>1.0071356355929E-5</v>
      </c>
      <c r="M19" s="5">
        <f>AVERAGE('Fuel Price Data'!M113:M114,'Fuel Price Data'!M116:M117)</f>
        <v>1.023970888726E-5</v>
      </c>
      <c r="N19" s="5">
        <f>AVERAGE('Fuel Price Data'!N113:N114,'Fuel Price Data'!N116:N117)</f>
        <v>1.0570844394038E-5</v>
      </c>
      <c r="O19" s="5">
        <f>AVERAGE('Fuel Price Data'!O113:O114,'Fuel Price Data'!O116:O117)</f>
        <v>1.0768384493060001E-5</v>
      </c>
      <c r="P19" s="5">
        <f>AVERAGE('Fuel Price Data'!P113:P114,'Fuel Price Data'!P116:P117)</f>
        <v>1.0930959397321001E-5</v>
      </c>
      <c r="Q19" s="5">
        <f>AVERAGE('Fuel Price Data'!Q113:Q114,'Fuel Price Data'!Q116:Q117)</f>
        <v>1.1108324771144002E-5</v>
      </c>
      <c r="R19" s="5">
        <f>AVERAGE('Fuel Price Data'!R113:R114,'Fuel Price Data'!R116:R117)</f>
        <v>1.1197618353034003E-5</v>
      </c>
      <c r="S19" s="5">
        <f>AVERAGE('Fuel Price Data'!S113:S114,'Fuel Price Data'!S116:S117)</f>
        <v>1.1429405453037001E-5</v>
      </c>
      <c r="T19" s="5">
        <f>AVERAGE('Fuel Price Data'!T113:T114,'Fuel Price Data'!T116:T117)</f>
        <v>1.1609039423302002E-5</v>
      </c>
      <c r="U19" s="5">
        <f>AVERAGE('Fuel Price Data'!U113:U114,'Fuel Price Data'!U116:U117)</f>
        <v>1.1792729895571E-5</v>
      </c>
      <c r="V19" s="5">
        <f>AVERAGE('Fuel Price Data'!V113:V114,'Fuel Price Data'!V116:V117)</f>
        <v>1.1976621963793001E-5</v>
      </c>
      <c r="W19" s="5">
        <f>AVERAGE('Fuel Price Data'!W113:W114,'Fuel Price Data'!W116:W117)</f>
        <v>1.2021460413226001E-5</v>
      </c>
      <c r="X19" s="5">
        <f>AVERAGE('Fuel Price Data'!X113:X114,'Fuel Price Data'!X116:X117)</f>
        <v>1.2136522869197001E-5</v>
      </c>
      <c r="Y19" s="5">
        <f>AVERAGE('Fuel Price Data'!Y113:Y114,'Fuel Price Data'!Y116:Y117)</f>
        <v>1.2228791821793001E-5</v>
      </c>
      <c r="Z19" s="5">
        <f>AVERAGE('Fuel Price Data'!Z113:Z114,'Fuel Price Data'!Z116:Z117)</f>
        <v>1.2301723176306002E-5</v>
      </c>
      <c r="AA19" s="5">
        <f>AVERAGE('Fuel Price Data'!AA113:AA114,'Fuel Price Data'!AA116:AA117)</f>
        <v>1.2474562638290002E-5</v>
      </c>
      <c r="AB19" s="5">
        <f>AVERAGE('Fuel Price Data'!AB113:AB114,'Fuel Price Data'!AB116:AB117)</f>
        <v>1.2494851035384001E-5</v>
      </c>
      <c r="AC19" s="5">
        <f>AVERAGE('Fuel Price Data'!AC113:AC114,'Fuel Price Data'!AC116:AC117)</f>
        <v>1.2474172769305003E-5</v>
      </c>
      <c r="AD19" s="5">
        <f>AVERAGE('Fuel Price Data'!AD113:AD114,'Fuel Price Data'!AD116:AD117)</f>
        <v>1.2541956325008E-5</v>
      </c>
      <c r="AE19" s="5">
        <f>AVERAGE('Fuel Price Data'!AE113:AE114,'Fuel Price Data'!AE116:AE117)</f>
        <v>1.2658499916608001E-5</v>
      </c>
      <c r="AF19" s="5">
        <f>AVERAGE('Fuel Price Data'!AF113:AF114,'Fuel Price Data'!AF116:AF117)</f>
        <v>1.2747435912450001E-5</v>
      </c>
      <c r="AG19" s="5">
        <f>AVERAGE('Fuel Price Data'!AG113:AG114,'Fuel Price Data'!AG116:AG117)</f>
        <v>1.2668767766102003E-5</v>
      </c>
      <c r="AH19" s="5">
        <f>AVERAGE('Fuel Price Data'!AH113:AH114,'Fuel Price Data'!AH116:AH117)</f>
        <v>1.2648143615221E-5</v>
      </c>
      <c r="AI19" s="5">
        <f>AVERAGE('Fuel Price Data'!AI113:AI114,'Fuel Price Data'!AI116:AI117)</f>
        <v>1.2724078627826001E-5</v>
      </c>
    </row>
    <row r="20" spans="1:35" x14ac:dyDescent="0.45">
      <c r="A20" t="s">
        <v>45</v>
      </c>
      <c r="B20" s="5">
        <f>AVERAGE('Fuel Price Data'!B123,'Fuel Price Data'!B125:B127)</f>
        <v>1.5764777058119795E-5</v>
      </c>
      <c r="C20" s="5">
        <f>AVERAGE('Fuel Price Data'!C123,'Fuel Price Data'!C125:C127)</f>
        <v>1.7177502355524554E-5</v>
      </c>
      <c r="D20" s="5">
        <f>AVERAGE('Fuel Price Data'!D123,'Fuel Price Data'!D125:D127)</f>
        <v>1.8304904790740035E-5</v>
      </c>
      <c r="E20" s="5">
        <f>AVERAGE('Fuel Price Data'!E123,'Fuel Price Data'!E125:E127)</f>
        <v>1.8768666187381851E-5</v>
      </c>
      <c r="F20" s="5">
        <f>AVERAGE('Fuel Price Data'!F123,'Fuel Price Data'!F125:F127)</f>
        <v>1.9331649893411678E-5</v>
      </c>
      <c r="G20" s="5">
        <f>AVERAGE('Fuel Price Data'!G123,'Fuel Price Data'!G125:G127)</f>
        <v>2.0035201669684005E-5</v>
      </c>
      <c r="H20" s="5">
        <f>AVERAGE('Fuel Price Data'!H123,'Fuel Price Data'!H125:H127)</f>
        <v>2.055856597910321E-5</v>
      </c>
      <c r="I20" s="5">
        <f>AVERAGE('Fuel Price Data'!I123,'Fuel Price Data'!I125:I127)</f>
        <v>2.1182265372931778E-5</v>
      </c>
      <c r="J20" s="5">
        <f>AVERAGE('Fuel Price Data'!J123,'Fuel Price Data'!J125:J127)</f>
        <v>2.1821596877052154E-5</v>
      </c>
      <c r="K20" s="5">
        <f>AVERAGE('Fuel Price Data'!K123,'Fuel Price Data'!K125:K127)</f>
        <v>2.2342828919082046E-5</v>
      </c>
      <c r="L20" s="5">
        <f>AVERAGE('Fuel Price Data'!L123,'Fuel Price Data'!L125:L127)</f>
        <v>2.2728468513620251E-5</v>
      </c>
      <c r="M20" s="5">
        <f>AVERAGE('Fuel Price Data'!M123,'Fuel Price Data'!M125:M127)</f>
        <v>2.3015565919822372E-5</v>
      </c>
      <c r="N20" s="5">
        <f>AVERAGE('Fuel Price Data'!N123,'Fuel Price Data'!N125:N127)</f>
        <v>2.3167316536897405E-5</v>
      </c>
      <c r="O20" s="5">
        <f>AVERAGE('Fuel Price Data'!O123,'Fuel Price Data'!O125:O127)</f>
        <v>2.3272711619275649E-5</v>
      </c>
      <c r="P20" s="5">
        <f>AVERAGE('Fuel Price Data'!P123,'Fuel Price Data'!P125:P127)</f>
        <v>2.3349985826173755E-5</v>
      </c>
      <c r="Q20" s="5">
        <f>AVERAGE('Fuel Price Data'!Q123,'Fuel Price Data'!Q125:Q127)</f>
        <v>2.3530160819545659E-5</v>
      </c>
      <c r="R20" s="5">
        <f>AVERAGE('Fuel Price Data'!R123,'Fuel Price Data'!R125:R127)</f>
        <v>2.3743391897897692E-5</v>
      </c>
      <c r="S20" s="5">
        <f>AVERAGE('Fuel Price Data'!S123,'Fuel Price Data'!S125:S127)</f>
        <v>2.3948215240249416E-5</v>
      </c>
      <c r="T20" s="5">
        <f>AVERAGE('Fuel Price Data'!T123,'Fuel Price Data'!T125:T127)</f>
        <v>2.412820129029092E-5</v>
      </c>
      <c r="U20" s="5">
        <f>AVERAGE('Fuel Price Data'!U123,'Fuel Price Data'!U125:U127)</f>
        <v>2.4321537995579682E-5</v>
      </c>
      <c r="V20" s="5">
        <f>AVERAGE('Fuel Price Data'!V123,'Fuel Price Data'!V125:V127)</f>
        <v>2.4458802209963719E-5</v>
      </c>
      <c r="W20" s="5">
        <f>AVERAGE('Fuel Price Data'!W123,'Fuel Price Data'!W125:W127)</f>
        <v>2.4563284885323904E-5</v>
      </c>
      <c r="X20" s="5">
        <f>AVERAGE('Fuel Price Data'!X123,'Fuel Price Data'!X125:X127)</f>
        <v>2.4668714439827148E-5</v>
      </c>
      <c r="Y20" s="5">
        <f>AVERAGE('Fuel Price Data'!Y123,'Fuel Price Data'!Y125:Y127)</f>
        <v>2.476550845739849E-5</v>
      </c>
      <c r="Z20" s="5">
        <f>AVERAGE('Fuel Price Data'!Z123,'Fuel Price Data'!Z125:Z127)</f>
        <v>2.4819586224197597E-5</v>
      </c>
      <c r="AA20" s="5">
        <f>AVERAGE('Fuel Price Data'!AA123,'Fuel Price Data'!AA125:AA127)</f>
        <v>2.4898416755556871E-5</v>
      </c>
      <c r="AB20" s="5">
        <f>AVERAGE('Fuel Price Data'!AB123,'Fuel Price Data'!AB125:AB127)</f>
        <v>2.4984504104249653E-5</v>
      </c>
      <c r="AC20" s="5">
        <f>AVERAGE('Fuel Price Data'!AC123,'Fuel Price Data'!AC125:AC127)</f>
        <v>2.506439676393774E-5</v>
      </c>
      <c r="AD20" s="5">
        <f>AVERAGE('Fuel Price Data'!AD123,'Fuel Price Data'!AD125:AD127)</f>
        <v>2.5113309485794232E-5</v>
      </c>
      <c r="AE20" s="5">
        <f>AVERAGE('Fuel Price Data'!AE123,'Fuel Price Data'!AE125:AE127)</f>
        <v>2.5134264583747066E-5</v>
      </c>
      <c r="AF20" s="5">
        <f>AVERAGE('Fuel Price Data'!AF123,'Fuel Price Data'!AF125:AF127)</f>
        <v>2.514310903790728E-5</v>
      </c>
      <c r="AG20" s="5">
        <f>AVERAGE('Fuel Price Data'!AG123,'Fuel Price Data'!AG125:AG127)</f>
        <v>2.5144892652016915E-5</v>
      </c>
      <c r="AH20" s="5">
        <f>AVERAGE('Fuel Price Data'!AH123,'Fuel Price Data'!AH125:AH127)</f>
        <v>2.5104759404898898E-5</v>
      </c>
      <c r="AI20" s="5">
        <f>AVERAGE('Fuel Price Data'!AI123,'Fuel Price Data'!AI125:AI127)</f>
        <v>2.5019455264290624E-5</v>
      </c>
    </row>
    <row r="21" spans="1:35" x14ac:dyDescent="0.45">
      <c r="A21" t="s">
        <v>46</v>
      </c>
      <c r="B21" s="10">
        <f>MAX('Fuel Price Data'!B133:B139)</f>
        <v>0</v>
      </c>
      <c r="C21" s="10">
        <f>MAX('Fuel Price Data'!C133:C139)</f>
        <v>0</v>
      </c>
      <c r="D21" s="10">
        <f>MAX('Fuel Price Data'!D133:D139)</f>
        <v>0</v>
      </c>
      <c r="E21" s="10">
        <f>MAX('Fuel Price Data'!E133:E139)</f>
        <v>0</v>
      </c>
      <c r="F21" s="10">
        <f>MAX('Fuel Price Data'!F133:F139)</f>
        <v>0</v>
      </c>
      <c r="G21" s="10">
        <f>MAX('Fuel Price Data'!G133:G139)</f>
        <v>0</v>
      </c>
      <c r="H21" s="10">
        <f>MAX('Fuel Price Data'!H133:H139)</f>
        <v>0</v>
      </c>
      <c r="I21" s="10">
        <f>MAX('Fuel Price Data'!I133:I139)</f>
        <v>0</v>
      </c>
      <c r="J21" s="10">
        <f>MAX('Fuel Price Data'!J133:J139)</f>
        <v>0</v>
      </c>
      <c r="K21" s="10">
        <f>MAX('Fuel Price Data'!K133:K139)</f>
        <v>0</v>
      </c>
      <c r="L21" s="10">
        <f>MAX('Fuel Price Data'!L133:L139)</f>
        <v>0</v>
      </c>
      <c r="M21" s="10">
        <f>MAX('Fuel Price Data'!M133:M139)</f>
        <v>0</v>
      </c>
      <c r="N21" s="10">
        <f>MAX('Fuel Price Data'!N133:N139)</f>
        <v>0</v>
      </c>
      <c r="O21" s="10">
        <f>MAX('Fuel Price Data'!O133:O139)</f>
        <v>0</v>
      </c>
      <c r="P21" s="10">
        <f>MAX('Fuel Price Data'!P133:P139)</f>
        <v>0</v>
      </c>
      <c r="Q21" s="10">
        <f>MAX('Fuel Price Data'!Q133:Q139)</f>
        <v>0</v>
      </c>
      <c r="R21" s="10">
        <f>MAX('Fuel Price Data'!R133:R139)</f>
        <v>0</v>
      </c>
      <c r="S21" s="10">
        <f>MAX('Fuel Price Data'!S133:S139)</f>
        <v>0</v>
      </c>
      <c r="T21" s="10">
        <f>MAX('Fuel Price Data'!T133:T139)</f>
        <v>0</v>
      </c>
      <c r="U21" s="10">
        <f>MAX('Fuel Price Data'!U133:U139)</f>
        <v>0</v>
      </c>
      <c r="V21" s="10">
        <f>MAX('Fuel Price Data'!V133:V139)</f>
        <v>0</v>
      </c>
      <c r="W21" s="10">
        <f>MAX('Fuel Price Data'!W133:W139)</f>
        <v>0</v>
      </c>
      <c r="X21" s="10">
        <f>MAX('Fuel Price Data'!X133:X139)</f>
        <v>0</v>
      </c>
      <c r="Y21" s="10">
        <f>MAX('Fuel Price Data'!Y133:Y139)</f>
        <v>0</v>
      </c>
      <c r="Z21" s="10">
        <f>MAX('Fuel Price Data'!Z133:Z139)</f>
        <v>0</v>
      </c>
      <c r="AA21" s="10">
        <f>MAX('Fuel Price Data'!AA133:AA139)</f>
        <v>0</v>
      </c>
      <c r="AB21" s="10">
        <f>MAX('Fuel Price Data'!AB133:AB139)</f>
        <v>0</v>
      </c>
      <c r="AC21" s="10">
        <f>MAX('Fuel Price Data'!AC133:AC139)</f>
        <v>0</v>
      </c>
      <c r="AD21" s="10">
        <f>MAX('Fuel Price Data'!AD133:AD139)</f>
        <v>0</v>
      </c>
      <c r="AE21" s="10">
        <f>MAX('Fuel Price Data'!AE133:AE139)</f>
        <v>0</v>
      </c>
      <c r="AF21" s="10">
        <f>MAX('Fuel Price Data'!AF133:AF139)</f>
        <v>0</v>
      </c>
      <c r="AG21" s="10">
        <f>MAX('Fuel Price Data'!AG133:AG139)</f>
        <v>0</v>
      </c>
      <c r="AH21" s="10">
        <f>MAX('Fuel Price Data'!AH133:AH139)</f>
        <v>0</v>
      </c>
      <c r="AI21" s="10">
        <f>MAX('Fuel Price Data'!AI133:AI139)</f>
        <v>0</v>
      </c>
    </row>
    <row r="22" spans="1:35" x14ac:dyDescent="0.45">
      <c r="A22" t="s">
        <v>47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  <c r="AH22" s="5">
        <f>'Fuel Price Data'!AH143</f>
        <v>4.9664567568614317E-5</v>
      </c>
      <c r="AI22" s="5">
        <f>'Fuel Price Data'!AI143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21:AI21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Pretax Fuel Prices</vt:lpstr>
      <vt:lpstr>Fuel Taxes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2020-11-03T21:58:21Z</dcterms:modified>
</cp:coreProperties>
</file>