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2" i="4" l="1"/>
  <c r="D82" i="4"/>
  <c r="E82" i="4"/>
  <c r="C82" i="4" l="1"/>
  <c r="I82" i="4"/>
  <c r="J82" i="4"/>
  <c r="G82" i="4"/>
  <c r="K82" i="4"/>
  <c r="H82" i="4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B82" i="3" l="1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B82" i="4"/>
  <c r="E82" i="3" l="1"/>
  <c r="K82" i="3" l="1"/>
  <c r="I82" i="3"/>
  <c r="M82" i="3" l="1"/>
  <c r="O82" i="3" l="1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</calcChain>
</file>

<file path=xl/sharedStrings.xml><?xml version="1.0" encoding="utf-8"?>
<sst xmlns="http://schemas.openxmlformats.org/spreadsheetml/2006/main" count="233" uniqueCount="171">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</sst>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A3" sqref="A3:XFD17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148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2019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156</v>
      </c>
    </row>
    <row r="89" spans="1:2" x14ac:dyDescent="0.45">
      <c r="A89" t="s">
        <v>157</v>
      </c>
    </row>
    <row r="90" spans="1:2" x14ac:dyDescent="0.45">
      <c r="A90" t="s">
        <v>158</v>
      </c>
    </row>
    <row r="91" spans="1:2" x14ac:dyDescent="0.45">
      <c r="A91" t="s">
        <v>159</v>
      </c>
    </row>
    <row r="92" spans="1:2" x14ac:dyDescent="0.45">
      <c r="A92" s="23">
        <v>6</v>
      </c>
      <c r="B92" t="s">
        <v>160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73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74</v>
      </c>
      <c r="B10" s="15">
        <v>2019</v>
      </c>
      <c r="C10" s="15">
        <v>2020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3" x14ac:dyDescent="0.45">
      <c r="A12" s="12" t="s">
        <v>150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145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146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75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106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2035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20">
        <v>0.34499999999999997</v>
      </c>
      <c r="D23" s="16">
        <v>0.8</v>
      </c>
      <c r="E23" s="16">
        <v>1</v>
      </c>
    </row>
    <row r="24" spans="1:33" x14ac:dyDescent="0.45">
      <c r="A24" t="s">
        <v>63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167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76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84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54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58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59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108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65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60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105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168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1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83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154</v>
      </c>
      <c r="B64" s="15">
        <v>2019</v>
      </c>
      <c r="C64" s="15">
        <v>2020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  <c r="E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56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57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166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165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164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163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162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46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161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107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141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142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149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151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143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144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153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64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152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147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53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48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47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55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71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72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About!$B$57/(1+EXP(About!$B$58*(D140-$D140+About!$B$59)))</f>
        <v>2.2648140279517712E-2</v>
      </c>
      <c r="E141" s="16">
        <f>About!$B$57/(1+EXP(About!$B$58*(E140-$D140+About!$B$59)))</f>
        <v>2.9464471373885869E-2</v>
      </c>
      <c r="F141" s="16">
        <f>About!$B$57/(1+EXP(About!$B$58*(F140-$D140+About!$B$59)))</f>
        <v>3.8253208866234997E-2</v>
      </c>
      <c r="G141" s="16">
        <f>About!$B$57/(1+EXP(About!$B$58*(G140-$D140+About!$B$59)))</f>
        <v>4.9531718843781984E-2</v>
      </c>
      <c r="H141" s="16">
        <f>About!$B$57/(1+EXP(About!$B$58*(H140-$D140+About!$B$59)))</f>
        <v>6.3917956397851416E-2</v>
      </c>
      <c r="I141" s="16">
        <f>About!$B$57/(1+EXP(About!$B$58*(I140-$D140+About!$B$59)))</f>
        <v>8.2127169223697311E-2</v>
      </c>
      <c r="J141" s="16">
        <f>About!$B$57/(1+EXP(About!$B$58*(J140-$D140+About!$B$59)))</f>
        <v>0.10495145823012331</v>
      </c>
      <c r="K141" s="16">
        <f>About!$B$57/(1+EXP(About!$B$58*(K140-$D140+About!$B$59)))</f>
        <v>0.13321313648010116</v>
      </c>
      <c r="L141" s="16">
        <f>About!$B$57/(1+EXP(About!$B$58*(L140-$D140+About!$B$59)))</f>
        <v>0.1676829432434738</v>
      </c>
      <c r="M141" s="16">
        <f>About!$B$57/(1+EXP(About!$B$58*(M140-$D140+About!$B$59)))</f>
        <v>0.20895842737796153</v>
      </c>
      <c r="N141" s="16">
        <f>About!$B$57/(1+EXP(About!$B$58*(N140-$D140+About!$B$59)))</f>
        <v>0.25730860691227286</v>
      </c>
      <c r="O141" s="16">
        <f>About!$B$57/(1+EXP(About!$B$58*(O140-$D140+About!$B$59)))</f>
        <v>0.31250885313368498</v>
      </c>
      <c r="P141" s="16">
        <f>About!$B$57/(1+EXP(About!$B$58*(P140-$D140+About!$B$59)))</f>
        <v>0.37371039599785677</v>
      </c>
      <c r="Q141" s="16">
        <f>About!$B$57/(1+EXP(About!$B$58*(Q140-$D140+About!$B$59)))</f>
        <v>0.43940070146006388</v>
      </c>
      <c r="R141" s="16">
        <f>About!$B$57/(1+EXP(About!$B$58*(R140-$D140+About!$B$59)))</f>
        <v>0.50749999999999995</v>
      </c>
      <c r="S141" s="16">
        <f>About!$B$57/(1+EXP(About!$B$58*(S140-$D140+About!$B$59)))</f>
        <v>0.57559929853993608</v>
      </c>
      <c r="T141" s="16">
        <f>About!$B$57/(1+EXP(About!$B$58*(T140-$D140+About!$B$59)))</f>
        <v>0.64128960400214308</v>
      </c>
      <c r="U141" s="16">
        <f>About!$B$57/(1+EXP(About!$B$58*(U140-$D140+About!$B$59)))</f>
        <v>0.70249114686631497</v>
      </c>
      <c r="V141" s="16">
        <f>About!$B$57/(1+EXP(About!$B$58*(V140-$D140+About!$B$59)))</f>
        <v>0.75769139308772704</v>
      </c>
      <c r="W141" s="16">
        <f>About!$B$57/(1+EXP(About!$B$58*(W140-$D140+About!$B$59)))</f>
        <v>0.80604157262203846</v>
      </c>
      <c r="X141" s="16">
        <f>About!$B$57/(1+EXP(About!$B$58*(X140-$D140+About!$B$59)))</f>
        <v>0.84731705675652613</v>
      </c>
      <c r="Y141" s="16">
        <f>About!$B$57/(1+EXP(About!$B$58*(Y140-$D140+About!$B$59)))</f>
        <v>0.88178686351989888</v>
      </c>
      <c r="Z141" s="16">
        <f>About!$B$57/(1+EXP(About!$B$58*(Z140-$D140+About!$B$59)))</f>
        <v>0.91004854176987648</v>
      </c>
      <c r="AA141" s="16">
        <f>About!$B$57/(1+EXP(About!$B$58*(AA140-$D140+About!$B$59)))</f>
        <v>0.93287283077630256</v>
      </c>
      <c r="AB141" s="16">
        <f>About!$B$57/(1+EXP(About!$B$58*(AB140-$D140+About!$B$59)))</f>
        <v>0.95108204360214854</v>
      </c>
      <c r="AC141" s="16">
        <f>About!$B$57/(1+EXP(About!$B$58*(AC140-$D140+About!$B$59)))</f>
        <v>0.96546828115621786</v>
      </c>
      <c r="AD141" s="16">
        <f>About!$B$57/(1+EXP(About!$B$58*(AD140-$D140+About!$B$59)))</f>
        <v>0.97674679113376495</v>
      </c>
      <c r="AE141" s="16">
        <f>About!$B$57/(1+EXP(About!$B$58*(AE140-$D140+About!$B$59)))</f>
        <v>0.98553552862611404</v>
      </c>
      <c r="AF141" s="16">
        <f>About!$B$57/(1+EXP(About!$B$58*(AF140-$D140+About!$B$59)))</f>
        <v>0.99235185972048212</v>
      </c>
      <c r="AG141" s="16">
        <f>About!$B$57/(1+EXP(About!$B$58*(AG140-$D140+About!$B$59)))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About!$B$57/(1+EXP(About!$B$58*(D142-$D142+About!$B$59)))</f>
        <v>2.2648140279517712E-2</v>
      </c>
      <c r="E143" s="16">
        <f>About!$B$57/(1+EXP(About!$B$58*(E142-$D142+About!$B$59)))</f>
        <v>2.9464471373885869E-2</v>
      </c>
      <c r="F143" s="16">
        <f>About!$B$57/(1+EXP(About!$B$58*(F142-$D142+About!$B$59)))</f>
        <v>3.8253208866234997E-2</v>
      </c>
      <c r="G143" s="16">
        <f>About!$B$57/(1+EXP(About!$B$58*(G142-$D142+About!$B$59)))</f>
        <v>4.9531718843781984E-2</v>
      </c>
      <c r="H143" s="16">
        <f>About!$B$57/(1+EXP(About!$B$58*(H142-$D142+About!$B$59)))</f>
        <v>6.3917956397851416E-2</v>
      </c>
      <c r="I143" s="16">
        <f>About!$B$57/(1+EXP(About!$B$58*(I142-$D142+About!$B$59)))</f>
        <v>8.2127169223697311E-2</v>
      </c>
      <c r="J143" s="16">
        <f>About!$B$57/(1+EXP(About!$B$58*(J142-$D142+About!$B$59)))</f>
        <v>0.10495145823012331</v>
      </c>
      <c r="K143" s="16">
        <f>About!$B$57/(1+EXP(About!$B$58*(K142-$D142+About!$B$59)))</f>
        <v>0.13321313648010116</v>
      </c>
      <c r="L143" s="16">
        <f>About!$B$57/(1+EXP(About!$B$58*(L142-$D142+About!$B$59)))</f>
        <v>0.1676829432434738</v>
      </c>
      <c r="M143" s="16">
        <f>About!$B$57/(1+EXP(About!$B$58*(M142-$D142+About!$B$59)))</f>
        <v>0.20895842737796153</v>
      </c>
      <c r="N143" s="16">
        <f>About!$B$57/(1+EXP(About!$B$58*(N142-$D142+About!$B$59)))</f>
        <v>0.25730860691227286</v>
      </c>
      <c r="O143" s="16">
        <f>About!$B$57/(1+EXP(About!$B$58*(O142-$D142+About!$B$59)))</f>
        <v>0.31250885313368498</v>
      </c>
      <c r="P143" s="16">
        <f>About!$B$57/(1+EXP(About!$B$58*(P142-$D142+About!$B$59)))</f>
        <v>0.37371039599785677</v>
      </c>
      <c r="Q143" s="16">
        <f>About!$B$57/(1+EXP(About!$B$58*(Q142-$D142+About!$B$59)))</f>
        <v>0.43940070146006388</v>
      </c>
      <c r="R143" s="16">
        <f>About!$B$57/(1+EXP(About!$B$58*(R142-$D142+About!$B$59)))</f>
        <v>0.50749999999999995</v>
      </c>
      <c r="S143" s="16">
        <f>About!$B$57/(1+EXP(About!$B$58*(S142-$D142+About!$B$59)))</f>
        <v>0.57559929853993608</v>
      </c>
      <c r="T143" s="16">
        <f>About!$B$57/(1+EXP(About!$B$58*(T142-$D142+About!$B$59)))</f>
        <v>0.64128960400214308</v>
      </c>
      <c r="U143" s="16">
        <f>About!$B$57/(1+EXP(About!$B$58*(U142-$D142+About!$B$59)))</f>
        <v>0.70249114686631497</v>
      </c>
      <c r="V143" s="16">
        <f>About!$B$57/(1+EXP(About!$B$58*(V142-$D142+About!$B$59)))</f>
        <v>0.75769139308772704</v>
      </c>
      <c r="W143" s="16">
        <f>About!$B$57/(1+EXP(About!$B$58*(W142-$D142+About!$B$59)))</f>
        <v>0.80604157262203846</v>
      </c>
      <c r="X143" s="16">
        <f>About!$B$57/(1+EXP(About!$B$58*(X142-$D142+About!$B$59)))</f>
        <v>0.84731705675652613</v>
      </c>
      <c r="Y143" s="16">
        <f>About!$B$57/(1+EXP(About!$B$58*(Y142-$D142+About!$B$59)))</f>
        <v>0.88178686351989888</v>
      </c>
      <c r="Z143" s="16">
        <f>About!$B$57/(1+EXP(About!$B$58*(Z142-$D142+About!$B$59)))</f>
        <v>0.91004854176987648</v>
      </c>
      <c r="AA143" s="16">
        <f>About!$B$57/(1+EXP(About!$B$58*(AA142-$D142+About!$B$59)))</f>
        <v>0.93287283077630256</v>
      </c>
      <c r="AB143" s="16">
        <f>About!$B$57/(1+EXP(About!$B$58*(AB142-$D142+About!$B$59)))</f>
        <v>0.95108204360214854</v>
      </c>
      <c r="AC143" s="16">
        <f>About!$B$57/(1+EXP(About!$B$58*(AC142-$D142+About!$B$59)))</f>
        <v>0.96546828115621786</v>
      </c>
      <c r="AD143" s="16">
        <f>About!$B$57/(1+EXP(About!$B$58*(AD142-$D142+About!$B$59)))</f>
        <v>0.97674679113376495</v>
      </c>
      <c r="AE143" s="16">
        <f>About!$B$57/(1+EXP(About!$B$58*(AE142-$D142+About!$B$59)))</f>
        <v>0.98553552862611404</v>
      </c>
      <c r="AF143" s="16">
        <f>About!$B$57/(1+EXP(About!$B$58*(AF142-$D142+About!$B$59)))</f>
        <v>0.99235185972048212</v>
      </c>
      <c r="AG143" s="16">
        <f>About!$B$57/(1+EXP(About!$B$58*(AG142-$D142+About!$B$59)))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About!$B$57/(1+EXP(About!$B$58*(D144-$D144+About!$B$59)))</f>
        <v>2.2648140279517712E-2</v>
      </c>
      <c r="E145" s="16">
        <f>About!$B$57/(1+EXP(About!$B$58*(E144-$D144+About!$B$59)))</f>
        <v>2.9464471373885869E-2</v>
      </c>
      <c r="F145" s="16">
        <f>About!$B$57/(1+EXP(About!$B$58*(F144-$D144+About!$B$59)))</f>
        <v>3.8253208866234997E-2</v>
      </c>
      <c r="G145" s="16">
        <f>About!$B$57/(1+EXP(About!$B$58*(G144-$D144+About!$B$59)))</f>
        <v>4.9531718843781984E-2</v>
      </c>
      <c r="H145" s="16">
        <f>About!$B$57/(1+EXP(About!$B$58*(H144-$D144+About!$B$59)))</f>
        <v>6.3917956397851416E-2</v>
      </c>
      <c r="I145" s="16">
        <f>About!$B$57/(1+EXP(About!$B$58*(I144-$D144+About!$B$59)))</f>
        <v>8.2127169223697311E-2</v>
      </c>
      <c r="J145" s="16">
        <f>About!$B$57/(1+EXP(About!$B$58*(J144-$D144+About!$B$59)))</f>
        <v>0.10495145823012331</v>
      </c>
      <c r="K145" s="16">
        <f>About!$B$57/(1+EXP(About!$B$58*(K144-$D144+About!$B$59)))</f>
        <v>0.13321313648010116</v>
      </c>
      <c r="L145" s="16">
        <f>About!$B$57/(1+EXP(About!$B$58*(L144-$D144+About!$B$59)))</f>
        <v>0.1676829432434738</v>
      </c>
      <c r="M145" s="16">
        <f>About!$B$57/(1+EXP(About!$B$58*(M144-$D144+About!$B$59)))</f>
        <v>0.20895842737796153</v>
      </c>
      <c r="N145" s="16">
        <f>About!$B$57/(1+EXP(About!$B$58*(N144-$D144+About!$B$59)))</f>
        <v>0.25730860691227286</v>
      </c>
      <c r="O145" s="16">
        <f>About!$B$57/(1+EXP(About!$B$58*(O144-$D144+About!$B$59)))</f>
        <v>0.31250885313368498</v>
      </c>
      <c r="P145" s="16">
        <f>About!$B$57/(1+EXP(About!$B$58*(P144-$D144+About!$B$59)))</f>
        <v>0.37371039599785677</v>
      </c>
      <c r="Q145" s="16">
        <f>About!$B$57/(1+EXP(About!$B$58*(Q144-$D144+About!$B$59)))</f>
        <v>0.43940070146006388</v>
      </c>
      <c r="R145" s="16">
        <f>About!$B$57/(1+EXP(About!$B$58*(R144-$D144+About!$B$59)))</f>
        <v>0.50749999999999995</v>
      </c>
      <c r="S145" s="16">
        <f>About!$B$57/(1+EXP(About!$B$58*(S144-$D144+About!$B$59)))</f>
        <v>0.57559929853993608</v>
      </c>
      <c r="T145" s="16">
        <f>About!$B$57/(1+EXP(About!$B$58*(T144-$D144+About!$B$59)))</f>
        <v>0.64128960400214308</v>
      </c>
      <c r="U145" s="16">
        <f>About!$B$57/(1+EXP(About!$B$58*(U144-$D144+About!$B$59)))</f>
        <v>0.70249114686631497</v>
      </c>
      <c r="V145" s="16">
        <f>About!$B$57/(1+EXP(About!$B$58*(V144-$D144+About!$B$59)))</f>
        <v>0.75769139308772704</v>
      </c>
      <c r="W145" s="16">
        <f>About!$B$57/(1+EXP(About!$B$58*(W144-$D144+About!$B$59)))</f>
        <v>0.80604157262203846</v>
      </c>
      <c r="X145" s="16">
        <f>About!$B$57/(1+EXP(About!$B$58*(X144-$D144+About!$B$59)))</f>
        <v>0.84731705675652613</v>
      </c>
      <c r="Y145" s="16">
        <f>About!$B$57/(1+EXP(About!$B$58*(Y144-$D144+About!$B$59)))</f>
        <v>0.88178686351989888</v>
      </c>
      <c r="Z145" s="16">
        <f>About!$B$57/(1+EXP(About!$B$58*(Z144-$D144+About!$B$59)))</f>
        <v>0.91004854176987648</v>
      </c>
      <c r="AA145" s="16">
        <f>About!$B$57/(1+EXP(About!$B$58*(AA144-$D144+About!$B$59)))</f>
        <v>0.93287283077630256</v>
      </c>
      <c r="AB145" s="16">
        <f>About!$B$57/(1+EXP(About!$B$58*(AB144-$D144+About!$B$59)))</f>
        <v>0.95108204360214854</v>
      </c>
      <c r="AC145" s="16">
        <f>About!$B$57/(1+EXP(About!$B$58*(AC144-$D144+About!$B$59)))</f>
        <v>0.96546828115621786</v>
      </c>
      <c r="AD145" s="16">
        <f>About!$B$57/(1+EXP(About!$B$58*(AD144-$D144+About!$B$59)))</f>
        <v>0.97674679113376495</v>
      </c>
      <c r="AE145" s="16">
        <f>About!$B$57/(1+EXP(About!$B$58*(AE144-$D144+About!$B$59)))</f>
        <v>0.98553552862611404</v>
      </c>
      <c r="AF145" s="16">
        <f>About!$B$57/(1+EXP(About!$B$58*(AF144-$D144+About!$B$59)))</f>
        <v>0.99235185972048212</v>
      </c>
      <c r="AG145" s="16">
        <f>About!$B$57/(1+EXP(About!$B$58*(AG144-$D144+About!$B$59)))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About!$B$57/(1+EXP(About!$B$58*(D146-$D146+About!$B$59)))</f>
        <v>2.2648140279517712E-2</v>
      </c>
      <c r="E147" s="16">
        <f>About!$B$57/(1+EXP(About!$B$58*(E146-$D146+About!$B$59)))</f>
        <v>2.9464471373885869E-2</v>
      </c>
      <c r="F147" s="16">
        <f>About!$B$57/(1+EXP(About!$B$58*(F146-$D146+About!$B$59)))</f>
        <v>3.8253208866234997E-2</v>
      </c>
      <c r="G147" s="16">
        <f>About!$B$57/(1+EXP(About!$B$58*(G146-$D146+About!$B$59)))</f>
        <v>4.9531718843781984E-2</v>
      </c>
      <c r="H147" s="16">
        <f>About!$B$57/(1+EXP(About!$B$58*(H146-$D146+About!$B$59)))</f>
        <v>6.3917956397851416E-2</v>
      </c>
      <c r="I147" s="16">
        <f>About!$B$57/(1+EXP(About!$B$58*(I146-$D146+About!$B$59)))</f>
        <v>8.2127169223697311E-2</v>
      </c>
      <c r="J147" s="16">
        <f>About!$B$57/(1+EXP(About!$B$58*(J146-$D146+About!$B$59)))</f>
        <v>0.10495145823012331</v>
      </c>
      <c r="K147" s="16">
        <f>About!$B$57/(1+EXP(About!$B$58*(K146-$D146+About!$B$59)))</f>
        <v>0.13321313648010116</v>
      </c>
      <c r="L147" s="16">
        <f>About!$B$57/(1+EXP(About!$B$58*(L146-$D146+About!$B$59)))</f>
        <v>0.1676829432434738</v>
      </c>
      <c r="M147" s="16">
        <f>About!$B$57/(1+EXP(About!$B$58*(M146-$D146+About!$B$59)))</f>
        <v>0.20895842737796153</v>
      </c>
      <c r="N147" s="16">
        <f>About!$B$57/(1+EXP(About!$B$58*(N146-$D146+About!$B$59)))</f>
        <v>0.25730860691227286</v>
      </c>
      <c r="O147" s="16">
        <f>About!$B$57/(1+EXP(About!$B$58*(O146-$D146+About!$B$59)))</f>
        <v>0.31250885313368498</v>
      </c>
      <c r="P147" s="16">
        <f>About!$B$57/(1+EXP(About!$B$58*(P146-$D146+About!$B$59)))</f>
        <v>0.37371039599785677</v>
      </c>
      <c r="Q147" s="16">
        <f>About!$B$57/(1+EXP(About!$B$58*(Q146-$D146+About!$B$59)))</f>
        <v>0.43940070146006388</v>
      </c>
      <c r="R147" s="16">
        <f>About!$B$57/(1+EXP(About!$B$58*(R146-$D146+About!$B$59)))</f>
        <v>0.50749999999999995</v>
      </c>
      <c r="S147" s="16">
        <f>About!$B$57/(1+EXP(About!$B$58*(S146-$D146+About!$B$59)))</f>
        <v>0.57559929853993608</v>
      </c>
      <c r="T147" s="16">
        <f>About!$B$57/(1+EXP(About!$B$58*(T146-$D146+About!$B$59)))</f>
        <v>0.64128960400214308</v>
      </c>
      <c r="U147" s="16">
        <f>About!$B$57/(1+EXP(About!$B$58*(U146-$D146+About!$B$59)))</f>
        <v>0.70249114686631497</v>
      </c>
      <c r="V147" s="16">
        <f>About!$B$57/(1+EXP(About!$B$58*(V146-$D146+About!$B$59)))</f>
        <v>0.75769139308772704</v>
      </c>
      <c r="W147" s="16">
        <f>About!$B$57/(1+EXP(About!$B$58*(W146-$D146+About!$B$59)))</f>
        <v>0.80604157262203846</v>
      </c>
      <c r="X147" s="16">
        <f>About!$B$57/(1+EXP(About!$B$58*(X146-$D146+About!$B$59)))</f>
        <v>0.84731705675652613</v>
      </c>
      <c r="Y147" s="16">
        <f>About!$B$57/(1+EXP(About!$B$58*(Y146-$D146+About!$B$59)))</f>
        <v>0.88178686351989888</v>
      </c>
      <c r="Z147" s="16">
        <f>About!$B$57/(1+EXP(About!$B$58*(Z146-$D146+About!$B$59)))</f>
        <v>0.91004854176987648</v>
      </c>
      <c r="AA147" s="16">
        <f>About!$B$57/(1+EXP(About!$B$58*(AA146-$D146+About!$B$59)))</f>
        <v>0.93287283077630256</v>
      </c>
      <c r="AB147" s="16">
        <f>About!$B$57/(1+EXP(About!$B$58*(AB146-$D146+About!$B$59)))</f>
        <v>0.95108204360214854</v>
      </c>
      <c r="AC147" s="16">
        <f>About!$B$57/(1+EXP(About!$B$58*(AC146-$D146+About!$B$59)))</f>
        <v>0.96546828115621786</v>
      </c>
      <c r="AD147" s="16">
        <f>About!$B$57/(1+EXP(About!$B$58*(AD146-$D146+About!$B$59)))</f>
        <v>0.97674679113376495</v>
      </c>
      <c r="AE147" s="16">
        <f>About!$B$57/(1+EXP(About!$B$58*(AE146-$D146+About!$B$59)))</f>
        <v>0.98553552862611404</v>
      </c>
      <c r="AF147" s="16">
        <f>About!$B$57/(1+EXP(About!$B$58*(AF146-$D146+About!$B$59)))</f>
        <v>0.99235185972048212</v>
      </c>
      <c r="AG147" s="16">
        <f>About!$B$57/(1+EXP(About!$B$58*(AG146-$D146+About!$B$59)))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About!$B$57/(1+EXP(About!$B$58*(D148-$D148+About!$B$59)))</f>
        <v>2.2648140279517712E-2</v>
      </c>
      <c r="E149" s="16">
        <f>About!$B$57/(1+EXP(About!$B$58*(E148-$D148+About!$B$59)))</f>
        <v>2.9464471373885869E-2</v>
      </c>
      <c r="F149" s="16">
        <f>About!$B$57/(1+EXP(About!$B$58*(F148-$D148+About!$B$59)))</f>
        <v>3.8253208866234997E-2</v>
      </c>
      <c r="G149" s="16">
        <f>About!$B$57/(1+EXP(About!$B$58*(G148-$D148+About!$B$59)))</f>
        <v>4.9531718843781984E-2</v>
      </c>
      <c r="H149" s="16">
        <f>About!$B$57/(1+EXP(About!$B$58*(H148-$D148+About!$B$59)))</f>
        <v>6.3917956397851416E-2</v>
      </c>
      <c r="I149" s="16">
        <f>About!$B$57/(1+EXP(About!$B$58*(I148-$D148+About!$B$59)))</f>
        <v>8.2127169223697311E-2</v>
      </c>
      <c r="J149" s="16">
        <f>About!$B$57/(1+EXP(About!$B$58*(J148-$D148+About!$B$59)))</f>
        <v>0.10495145823012331</v>
      </c>
      <c r="K149" s="16">
        <f>About!$B$57/(1+EXP(About!$B$58*(K148-$D148+About!$B$59)))</f>
        <v>0.13321313648010116</v>
      </c>
      <c r="L149" s="16">
        <f>About!$B$57/(1+EXP(About!$B$58*(L148-$D148+About!$B$59)))</f>
        <v>0.1676829432434738</v>
      </c>
      <c r="M149" s="16">
        <f>About!$B$57/(1+EXP(About!$B$58*(M148-$D148+About!$B$59)))</f>
        <v>0.20895842737796153</v>
      </c>
      <c r="N149" s="16">
        <f>About!$B$57/(1+EXP(About!$B$58*(N148-$D148+About!$B$59)))</f>
        <v>0.25730860691227286</v>
      </c>
      <c r="O149" s="16">
        <f>About!$B$57/(1+EXP(About!$B$58*(O148-$D148+About!$B$59)))</f>
        <v>0.31250885313368498</v>
      </c>
      <c r="P149" s="16">
        <f>About!$B$57/(1+EXP(About!$B$58*(P148-$D148+About!$B$59)))</f>
        <v>0.37371039599785677</v>
      </c>
      <c r="Q149" s="16">
        <f>About!$B$57/(1+EXP(About!$B$58*(Q148-$D148+About!$B$59)))</f>
        <v>0.43940070146006388</v>
      </c>
      <c r="R149" s="16">
        <f>About!$B$57/(1+EXP(About!$B$58*(R148-$D148+About!$B$59)))</f>
        <v>0.50749999999999995</v>
      </c>
      <c r="S149" s="16">
        <f>About!$B$57/(1+EXP(About!$B$58*(S148-$D148+About!$B$59)))</f>
        <v>0.57559929853993608</v>
      </c>
      <c r="T149" s="16">
        <f>About!$B$57/(1+EXP(About!$B$58*(T148-$D148+About!$B$59)))</f>
        <v>0.64128960400214308</v>
      </c>
      <c r="U149" s="16">
        <f>About!$B$57/(1+EXP(About!$B$58*(U148-$D148+About!$B$59)))</f>
        <v>0.70249114686631497</v>
      </c>
      <c r="V149" s="16">
        <f>About!$B$57/(1+EXP(About!$B$58*(V148-$D148+About!$B$59)))</f>
        <v>0.75769139308772704</v>
      </c>
      <c r="W149" s="16">
        <f>About!$B$57/(1+EXP(About!$B$58*(W148-$D148+About!$B$59)))</f>
        <v>0.80604157262203846</v>
      </c>
      <c r="X149" s="16">
        <f>About!$B$57/(1+EXP(About!$B$58*(X148-$D148+About!$B$59)))</f>
        <v>0.84731705675652613</v>
      </c>
      <c r="Y149" s="16">
        <f>About!$B$57/(1+EXP(About!$B$58*(Y148-$D148+About!$B$59)))</f>
        <v>0.88178686351989888</v>
      </c>
      <c r="Z149" s="16">
        <f>About!$B$57/(1+EXP(About!$B$58*(Z148-$D148+About!$B$59)))</f>
        <v>0.91004854176987648</v>
      </c>
      <c r="AA149" s="16">
        <f>About!$B$57/(1+EXP(About!$B$58*(AA148-$D148+About!$B$59)))</f>
        <v>0.93287283077630256</v>
      </c>
      <c r="AB149" s="16">
        <f>About!$B$57/(1+EXP(About!$B$58*(AB148-$D148+About!$B$59)))</f>
        <v>0.95108204360214854</v>
      </c>
      <c r="AC149" s="16">
        <f>About!$B$57/(1+EXP(About!$B$58*(AC148-$D148+About!$B$59)))</f>
        <v>0.96546828115621786</v>
      </c>
      <c r="AD149" s="16">
        <f>About!$B$57/(1+EXP(About!$B$58*(AD148-$D148+About!$B$59)))</f>
        <v>0.97674679113376495</v>
      </c>
      <c r="AE149" s="16">
        <f>About!$B$57/(1+EXP(About!$B$58*(AE148-$D148+About!$B$59)))</f>
        <v>0.98553552862611404</v>
      </c>
      <c r="AF149" s="16">
        <f>About!$B$57/(1+EXP(About!$B$58*(AF148-$D148+About!$B$59)))</f>
        <v>0.99235185972048212</v>
      </c>
      <c r="AG149" s="16">
        <f>About!$B$57/(1+EXP(About!$B$58*(AG148-$D148+About!$B$59)))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About!$B$57/(1+EXP(About!$B$58*(D150-$D150+About!$B$59)))</f>
        <v>2.2648140279517712E-2</v>
      </c>
      <c r="E151" s="16">
        <f>About!$B$57/(1+EXP(About!$B$58*(E150-$D150+About!$B$59)))</f>
        <v>2.9464471373885869E-2</v>
      </c>
      <c r="F151" s="16">
        <f>About!$B$57/(1+EXP(About!$B$58*(F150-$D150+About!$B$59)))</f>
        <v>3.8253208866234997E-2</v>
      </c>
      <c r="G151" s="16">
        <f>About!$B$57/(1+EXP(About!$B$58*(G150-$D150+About!$B$59)))</f>
        <v>4.9531718843781984E-2</v>
      </c>
      <c r="H151" s="16">
        <f>About!$B$57/(1+EXP(About!$B$58*(H150-$D150+About!$B$59)))</f>
        <v>6.3917956397851416E-2</v>
      </c>
      <c r="I151" s="16">
        <f>About!$B$57/(1+EXP(About!$B$58*(I150-$D150+About!$B$59)))</f>
        <v>8.2127169223697311E-2</v>
      </c>
      <c r="J151" s="16">
        <f>About!$B$57/(1+EXP(About!$B$58*(J150-$D150+About!$B$59)))</f>
        <v>0.10495145823012331</v>
      </c>
      <c r="K151" s="16">
        <f>About!$B$57/(1+EXP(About!$B$58*(K150-$D150+About!$B$59)))</f>
        <v>0.13321313648010116</v>
      </c>
      <c r="L151" s="16">
        <f>About!$B$57/(1+EXP(About!$B$58*(L150-$D150+About!$B$59)))</f>
        <v>0.1676829432434738</v>
      </c>
      <c r="M151" s="16">
        <f>About!$B$57/(1+EXP(About!$B$58*(M150-$D150+About!$B$59)))</f>
        <v>0.20895842737796153</v>
      </c>
      <c r="N151" s="16">
        <f>About!$B$57/(1+EXP(About!$B$58*(N150-$D150+About!$B$59)))</f>
        <v>0.25730860691227286</v>
      </c>
      <c r="O151" s="16">
        <f>About!$B$57/(1+EXP(About!$B$58*(O150-$D150+About!$B$59)))</f>
        <v>0.31250885313368498</v>
      </c>
      <c r="P151" s="16">
        <f>About!$B$57/(1+EXP(About!$B$58*(P150-$D150+About!$B$59)))</f>
        <v>0.37371039599785677</v>
      </c>
      <c r="Q151" s="16">
        <f>About!$B$57/(1+EXP(About!$B$58*(Q150-$D150+About!$B$59)))</f>
        <v>0.43940070146006388</v>
      </c>
      <c r="R151" s="16">
        <f>About!$B$57/(1+EXP(About!$B$58*(R150-$D150+About!$B$59)))</f>
        <v>0.50749999999999995</v>
      </c>
      <c r="S151" s="16">
        <f>About!$B$57/(1+EXP(About!$B$58*(S150-$D150+About!$B$59)))</f>
        <v>0.57559929853993608</v>
      </c>
      <c r="T151" s="16">
        <f>About!$B$57/(1+EXP(About!$B$58*(T150-$D150+About!$B$59)))</f>
        <v>0.64128960400214308</v>
      </c>
      <c r="U151" s="16">
        <f>About!$B$57/(1+EXP(About!$B$58*(U150-$D150+About!$B$59)))</f>
        <v>0.70249114686631497</v>
      </c>
      <c r="V151" s="16">
        <f>About!$B$57/(1+EXP(About!$B$58*(V150-$D150+About!$B$59)))</f>
        <v>0.75769139308772704</v>
      </c>
      <c r="W151" s="16">
        <f>About!$B$57/(1+EXP(About!$B$58*(W150-$D150+About!$B$59)))</f>
        <v>0.80604157262203846</v>
      </c>
      <c r="X151" s="16">
        <f>About!$B$57/(1+EXP(About!$B$58*(X150-$D150+About!$B$59)))</f>
        <v>0.84731705675652613</v>
      </c>
      <c r="Y151" s="16">
        <f>About!$B$57/(1+EXP(About!$B$58*(Y150-$D150+About!$B$59)))</f>
        <v>0.88178686351989888</v>
      </c>
      <c r="Z151" s="16">
        <f>About!$B$57/(1+EXP(About!$B$58*(Z150-$D150+About!$B$59)))</f>
        <v>0.91004854176987648</v>
      </c>
      <c r="AA151" s="16">
        <f>About!$B$57/(1+EXP(About!$B$58*(AA150-$D150+About!$B$59)))</f>
        <v>0.93287283077630256</v>
      </c>
      <c r="AB151" s="16">
        <f>About!$B$57/(1+EXP(About!$B$58*(AB150-$D150+About!$B$59)))</f>
        <v>0.95108204360214854</v>
      </c>
      <c r="AC151" s="16">
        <f>About!$B$57/(1+EXP(About!$B$58*(AC150-$D150+About!$B$59)))</f>
        <v>0.96546828115621786</v>
      </c>
      <c r="AD151" s="16">
        <f>About!$B$57/(1+EXP(About!$B$58*(AD150-$D150+About!$B$59)))</f>
        <v>0.97674679113376495</v>
      </c>
      <c r="AE151" s="16">
        <f>About!$B$57/(1+EXP(About!$B$58*(AE150-$D150+About!$B$59)))</f>
        <v>0.98553552862611404</v>
      </c>
      <c r="AF151" s="16">
        <f>About!$B$57/(1+EXP(About!$B$58*(AF150-$D150+About!$B$59)))</f>
        <v>0.99235185972048212</v>
      </c>
      <c r="AG151" s="16">
        <f>About!$B$57/(1+EXP(About!$B$58*(AG150-$D150+About!$B$59)))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About!$B$57/(1+EXP(About!$B$58*(D152-$D152+About!$B$59)))</f>
        <v>2.2648140279517712E-2</v>
      </c>
      <c r="E153" s="16">
        <f>About!$B$57/(1+EXP(About!$B$58*(E152-$D152+About!$B$59)))</f>
        <v>2.9464471373885869E-2</v>
      </c>
      <c r="F153" s="16">
        <f>About!$B$57/(1+EXP(About!$B$58*(F152-$D152+About!$B$59)))</f>
        <v>3.8253208866234997E-2</v>
      </c>
      <c r="G153" s="16">
        <f>About!$B$57/(1+EXP(About!$B$58*(G152-$D152+About!$B$59)))</f>
        <v>4.9531718843781984E-2</v>
      </c>
      <c r="H153" s="16">
        <f>About!$B$57/(1+EXP(About!$B$58*(H152-$D152+About!$B$59)))</f>
        <v>6.3917956397851416E-2</v>
      </c>
      <c r="I153" s="16">
        <f>About!$B$57/(1+EXP(About!$B$58*(I152-$D152+About!$B$59)))</f>
        <v>8.2127169223697311E-2</v>
      </c>
      <c r="J153" s="16">
        <f>About!$B$57/(1+EXP(About!$B$58*(J152-$D152+About!$B$59)))</f>
        <v>0.10495145823012331</v>
      </c>
      <c r="K153" s="16">
        <f>About!$B$57/(1+EXP(About!$B$58*(K152-$D152+About!$B$59)))</f>
        <v>0.13321313648010116</v>
      </c>
      <c r="L153" s="16">
        <f>About!$B$57/(1+EXP(About!$B$58*(L152-$D152+About!$B$59)))</f>
        <v>0.1676829432434738</v>
      </c>
      <c r="M153" s="16">
        <f>About!$B$57/(1+EXP(About!$B$58*(M152-$D152+About!$B$59)))</f>
        <v>0.20895842737796153</v>
      </c>
      <c r="N153" s="16">
        <f>About!$B$57/(1+EXP(About!$B$58*(N152-$D152+About!$B$59)))</f>
        <v>0.25730860691227286</v>
      </c>
      <c r="O153" s="16">
        <f>About!$B$57/(1+EXP(About!$B$58*(O152-$D152+About!$B$59)))</f>
        <v>0.31250885313368498</v>
      </c>
      <c r="P153" s="16">
        <f>About!$B$57/(1+EXP(About!$B$58*(P152-$D152+About!$B$59)))</f>
        <v>0.37371039599785677</v>
      </c>
      <c r="Q153" s="16">
        <f>About!$B$57/(1+EXP(About!$B$58*(Q152-$D152+About!$B$59)))</f>
        <v>0.43940070146006388</v>
      </c>
      <c r="R153" s="16">
        <f>About!$B$57/(1+EXP(About!$B$58*(R152-$D152+About!$B$59)))</f>
        <v>0.50749999999999995</v>
      </c>
      <c r="S153" s="16">
        <f>About!$B$57/(1+EXP(About!$B$58*(S152-$D152+About!$B$59)))</f>
        <v>0.57559929853993608</v>
      </c>
      <c r="T153" s="16">
        <f>About!$B$57/(1+EXP(About!$B$58*(T152-$D152+About!$B$59)))</f>
        <v>0.64128960400214308</v>
      </c>
      <c r="U153" s="16">
        <f>About!$B$57/(1+EXP(About!$B$58*(U152-$D152+About!$B$59)))</f>
        <v>0.70249114686631497</v>
      </c>
      <c r="V153" s="16">
        <f>About!$B$57/(1+EXP(About!$B$58*(V152-$D152+About!$B$59)))</f>
        <v>0.75769139308772704</v>
      </c>
      <c r="W153" s="16">
        <f>About!$B$57/(1+EXP(About!$B$58*(W152-$D152+About!$B$59)))</f>
        <v>0.80604157262203846</v>
      </c>
      <c r="X153" s="16">
        <f>About!$B$57/(1+EXP(About!$B$58*(X152-$D152+About!$B$59)))</f>
        <v>0.84731705675652613</v>
      </c>
      <c r="Y153" s="16">
        <f>About!$B$57/(1+EXP(About!$B$58*(Y152-$D152+About!$B$59)))</f>
        <v>0.88178686351989888</v>
      </c>
      <c r="Z153" s="16">
        <f>About!$B$57/(1+EXP(About!$B$58*(Z152-$D152+About!$B$59)))</f>
        <v>0.91004854176987648</v>
      </c>
      <c r="AA153" s="16">
        <f>About!$B$57/(1+EXP(About!$B$58*(AA152-$D152+About!$B$59)))</f>
        <v>0.93287283077630256</v>
      </c>
      <c r="AB153" s="16">
        <f>About!$B$57/(1+EXP(About!$B$58*(AB152-$D152+About!$B$59)))</f>
        <v>0.95108204360214854</v>
      </c>
      <c r="AC153" s="16">
        <f>About!$B$57/(1+EXP(About!$B$58*(AC152-$D152+About!$B$59)))</f>
        <v>0.96546828115621786</v>
      </c>
      <c r="AD153" s="16">
        <f>About!$B$57/(1+EXP(About!$B$58*(AD152-$D152+About!$B$59)))</f>
        <v>0.97674679113376495</v>
      </c>
      <c r="AE153" s="16">
        <f>About!$B$57/(1+EXP(About!$B$58*(AE152-$D152+About!$B$59)))</f>
        <v>0.98553552862611404</v>
      </c>
      <c r="AF153" s="16">
        <f>About!$B$57/(1+EXP(About!$B$58*(AF152-$D152+About!$B$59)))</f>
        <v>0.99235185972048212</v>
      </c>
      <c r="AG153" s="16">
        <f>About!$B$57/(1+EXP(About!$B$58*(AG152-$D152+About!$B$59)))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About!$B$57/(1+EXP(About!$B$58*(D154-$D154+About!$B$59)))</f>
        <v>2.2648140279517712E-2</v>
      </c>
      <c r="E155" s="16">
        <f>About!$B$57/(1+EXP(About!$B$58*(E154-$D154+About!$B$59)))</f>
        <v>2.9464471373885869E-2</v>
      </c>
      <c r="F155" s="16">
        <f>About!$B$57/(1+EXP(About!$B$58*(F154-$D154+About!$B$59)))</f>
        <v>3.8253208866234997E-2</v>
      </c>
      <c r="G155" s="16">
        <f>About!$B$57/(1+EXP(About!$B$58*(G154-$D154+About!$B$59)))</f>
        <v>4.9531718843781984E-2</v>
      </c>
      <c r="H155" s="16">
        <f>About!$B$57/(1+EXP(About!$B$58*(H154-$D154+About!$B$59)))</f>
        <v>6.3917956397851416E-2</v>
      </c>
      <c r="I155" s="16">
        <f>About!$B$57/(1+EXP(About!$B$58*(I154-$D154+About!$B$59)))</f>
        <v>8.2127169223697311E-2</v>
      </c>
      <c r="J155" s="16">
        <f>About!$B$57/(1+EXP(About!$B$58*(J154-$D154+About!$B$59)))</f>
        <v>0.10495145823012331</v>
      </c>
      <c r="K155" s="16">
        <f>About!$B$57/(1+EXP(About!$B$58*(K154-$D154+About!$B$59)))</f>
        <v>0.13321313648010116</v>
      </c>
      <c r="L155" s="16">
        <f>About!$B$57/(1+EXP(About!$B$58*(L154-$D154+About!$B$59)))</f>
        <v>0.1676829432434738</v>
      </c>
      <c r="M155" s="16">
        <f>About!$B$57/(1+EXP(About!$B$58*(M154-$D154+About!$B$59)))</f>
        <v>0.20895842737796153</v>
      </c>
      <c r="N155" s="16">
        <f>About!$B$57/(1+EXP(About!$B$58*(N154-$D154+About!$B$59)))</f>
        <v>0.25730860691227286</v>
      </c>
      <c r="O155" s="16">
        <f>About!$B$57/(1+EXP(About!$B$58*(O154-$D154+About!$B$59)))</f>
        <v>0.31250885313368498</v>
      </c>
      <c r="P155" s="16">
        <f>About!$B$57/(1+EXP(About!$B$58*(P154-$D154+About!$B$59)))</f>
        <v>0.37371039599785677</v>
      </c>
      <c r="Q155" s="16">
        <f>About!$B$57/(1+EXP(About!$B$58*(Q154-$D154+About!$B$59)))</f>
        <v>0.43940070146006388</v>
      </c>
      <c r="R155" s="16">
        <f>About!$B$57/(1+EXP(About!$B$58*(R154-$D154+About!$B$59)))</f>
        <v>0.50749999999999995</v>
      </c>
      <c r="S155" s="16">
        <f>About!$B$57/(1+EXP(About!$B$58*(S154-$D154+About!$B$59)))</f>
        <v>0.57559929853993608</v>
      </c>
      <c r="T155" s="16">
        <f>About!$B$57/(1+EXP(About!$B$58*(T154-$D154+About!$B$59)))</f>
        <v>0.64128960400214308</v>
      </c>
      <c r="U155" s="16">
        <f>About!$B$57/(1+EXP(About!$B$58*(U154-$D154+About!$B$59)))</f>
        <v>0.70249114686631497</v>
      </c>
      <c r="V155" s="16">
        <f>About!$B$57/(1+EXP(About!$B$58*(V154-$D154+About!$B$59)))</f>
        <v>0.75769139308772704</v>
      </c>
      <c r="W155" s="16">
        <f>About!$B$57/(1+EXP(About!$B$58*(W154-$D154+About!$B$59)))</f>
        <v>0.80604157262203846</v>
      </c>
      <c r="X155" s="16">
        <f>About!$B$57/(1+EXP(About!$B$58*(X154-$D154+About!$B$59)))</f>
        <v>0.84731705675652613</v>
      </c>
      <c r="Y155" s="16">
        <f>About!$B$57/(1+EXP(About!$B$58*(Y154-$D154+About!$B$59)))</f>
        <v>0.88178686351989888</v>
      </c>
      <c r="Z155" s="16">
        <f>About!$B$57/(1+EXP(About!$B$58*(Z154-$D154+About!$B$59)))</f>
        <v>0.91004854176987648</v>
      </c>
      <c r="AA155" s="16">
        <f>About!$B$57/(1+EXP(About!$B$58*(AA154-$D154+About!$B$59)))</f>
        <v>0.93287283077630256</v>
      </c>
      <c r="AB155" s="16">
        <f>About!$B$57/(1+EXP(About!$B$58*(AB154-$D154+About!$B$59)))</f>
        <v>0.95108204360214854</v>
      </c>
      <c r="AC155" s="16">
        <f>About!$B$57/(1+EXP(About!$B$58*(AC154-$D154+About!$B$59)))</f>
        <v>0.96546828115621786</v>
      </c>
      <c r="AD155" s="16">
        <f>About!$B$57/(1+EXP(About!$B$58*(AD154-$D154+About!$B$59)))</f>
        <v>0.97674679113376495</v>
      </c>
      <c r="AE155" s="16">
        <f>About!$B$57/(1+EXP(About!$B$58*(AE154-$D154+About!$B$59)))</f>
        <v>0.98553552862611404</v>
      </c>
      <c r="AF155" s="16">
        <f>About!$B$57/(1+EXP(About!$B$58*(AF154-$D154+About!$B$59)))</f>
        <v>0.99235185972048212</v>
      </c>
      <c r="AG155" s="16">
        <f>About!$B$57/(1+EXP(About!$B$58*(AG154-$D154+About!$B$59)))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About!$B$57/(1+EXP(About!$B$58*(D156-$D156+About!$B$59)))</f>
        <v>2.2648140279517712E-2</v>
      </c>
      <c r="E157" s="16">
        <f>About!$B$57/(1+EXP(About!$B$58*(E156-$D156+About!$B$59)))</f>
        <v>2.9464471373885869E-2</v>
      </c>
      <c r="F157" s="16">
        <f>About!$B$57/(1+EXP(About!$B$58*(F156-$D156+About!$B$59)))</f>
        <v>3.8253208866234997E-2</v>
      </c>
      <c r="G157" s="16">
        <f>About!$B$57/(1+EXP(About!$B$58*(G156-$D156+About!$B$59)))</f>
        <v>4.9531718843781984E-2</v>
      </c>
      <c r="H157" s="16">
        <f>About!$B$57/(1+EXP(About!$B$58*(H156-$D156+About!$B$59)))</f>
        <v>6.3917956397851416E-2</v>
      </c>
      <c r="I157" s="16">
        <f>About!$B$57/(1+EXP(About!$B$58*(I156-$D156+About!$B$59)))</f>
        <v>8.2127169223697311E-2</v>
      </c>
      <c r="J157" s="16">
        <f>About!$B$57/(1+EXP(About!$B$58*(J156-$D156+About!$B$59)))</f>
        <v>0.10495145823012331</v>
      </c>
      <c r="K157" s="16">
        <f>About!$B$57/(1+EXP(About!$B$58*(K156-$D156+About!$B$59)))</f>
        <v>0.13321313648010116</v>
      </c>
      <c r="L157" s="16">
        <f>About!$B$57/(1+EXP(About!$B$58*(L156-$D156+About!$B$59)))</f>
        <v>0.1676829432434738</v>
      </c>
      <c r="M157" s="16">
        <f>About!$B$57/(1+EXP(About!$B$58*(M156-$D156+About!$B$59)))</f>
        <v>0.20895842737796153</v>
      </c>
      <c r="N157" s="16">
        <f>About!$B$57/(1+EXP(About!$B$58*(N156-$D156+About!$B$59)))</f>
        <v>0.25730860691227286</v>
      </c>
      <c r="O157" s="16">
        <f>About!$B$57/(1+EXP(About!$B$58*(O156-$D156+About!$B$59)))</f>
        <v>0.31250885313368498</v>
      </c>
      <c r="P157" s="16">
        <f>About!$B$57/(1+EXP(About!$B$58*(P156-$D156+About!$B$59)))</f>
        <v>0.37371039599785677</v>
      </c>
      <c r="Q157" s="16">
        <f>About!$B$57/(1+EXP(About!$B$58*(Q156-$D156+About!$B$59)))</f>
        <v>0.43940070146006388</v>
      </c>
      <c r="R157" s="16">
        <f>About!$B$57/(1+EXP(About!$B$58*(R156-$D156+About!$B$59)))</f>
        <v>0.50749999999999995</v>
      </c>
      <c r="S157" s="16">
        <f>About!$B$57/(1+EXP(About!$B$58*(S156-$D156+About!$B$59)))</f>
        <v>0.57559929853993608</v>
      </c>
      <c r="T157" s="16">
        <f>About!$B$57/(1+EXP(About!$B$58*(T156-$D156+About!$B$59)))</f>
        <v>0.64128960400214308</v>
      </c>
      <c r="U157" s="16">
        <f>About!$B$57/(1+EXP(About!$B$58*(U156-$D156+About!$B$59)))</f>
        <v>0.70249114686631497</v>
      </c>
      <c r="V157" s="16">
        <f>About!$B$57/(1+EXP(About!$B$58*(V156-$D156+About!$B$59)))</f>
        <v>0.75769139308772704</v>
      </c>
      <c r="W157" s="16">
        <f>About!$B$57/(1+EXP(About!$B$58*(W156-$D156+About!$B$59)))</f>
        <v>0.80604157262203846</v>
      </c>
      <c r="X157" s="16">
        <f>About!$B$57/(1+EXP(About!$B$58*(X156-$D156+About!$B$59)))</f>
        <v>0.84731705675652613</v>
      </c>
      <c r="Y157" s="16">
        <f>About!$B$57/(1+EXP(About!$B$58*(Y156-$D156+About!$B$59)))</f>
        <v>0.88178686351989888</v>
      </c>
      <c r="Z157" s="16">
        <f>About!$B$57/(1+EXP(About!$B$58*(Z156-$D156+About!$B$59)))</f>
        <v>0.91004854176987648</v>
      </c>
      <c r="AA157" s="16">
        <f>About!$B$57/(1+EXP(About!$B$58*(AA156-$D156+About!$B$59)))</f>
        <v>0.93287283077630256</v>
      </c>
      <c r="AB157" s="16">
        <f>About!$B$57/(1+EXP(About!$B$58*(AB156-$D156+About!$B$59)))</f>
        <v>0.95108204360214854</v>
      </c>
      <c r="AC157" s="16">
        <f>About!$B$57/(1+EXP(About!$B$58*(AC156-$D156+About!$B$59)))</f>
        <v>0.96546828115621786</v>
      </c>
      <c r="AD157" s="16">
        <f>About!$B$57/(1+EXP(About!$B$58*(AD156-$D156+About!$B$59)))</f>
        <v>0.97674679113376495</v>
      </c>
      <c r="AE157" s="16">
        <f>About!$B$57/(1+EXP(About!$B$58*(AE156-$D156+About!$B$59)))</f>
        <v>0.98553552862611404</v>
      </c>
      <c r="AF157" s="16">
        <f>About!$B$57/(1+EXP(About!$B$58*(AF156-$D156+About!$B$59)))</f>
        <v>0.99235185972048212</v>
      </c>
      <c r="AG157" s="16">
        <f>About!$B$57/(1+EXP(About!$B$58*(AG156-$D156+About!$B$59)))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About!$B$57/(1+EXP(About!$B$58*(D158-$D158+About!$B$59)))</f>
        <v>2.2648140279517712E-2</v>
      </c>
      <c r="E159" s="16">
        <f>About!$B$57/(1+EXP(About!$B$58*(E158-$D158+About!$B$59)))</f>
        <v>2.9464471373885869E-2</v>
      </c>
      <c r="F159" s="16">
        <f>About!$B$57/(1+EXP(About!$B$58*(F158-$D158+About!$B$59)))</f>
        <v>3.8253208866234997E-2</v>
      </c>
      <c r="G159" s="16">
        <f>About!$B$57/(1+EXP(About!$B$58*(G158-$D158+About!$B$59)))</f>
        <v>4.9531718843781984E-2</v>
      </c>
      <c r="H159" s="16">
        <f>About!$B$57/(1+EXP(About!$B$58*(H158-$D158+About!$B$59)))</f>
        <v>6.3917956397851416E-2</v>
      </c>
      <c r="I159" s="16">
        <f>About!$B$57/(1+EXP(About!$B$58*(I158-$D158+About!$B$59)))</f>
        <v>8.2127169223697311E-2</v>
      </c>
      <c r="J159" s="16">
        <f>About!$B$57/(1+EXP(About!$B$58*(J158-$D158+About!$B$59)))</f>
        <v>0.10495145823012331</v>
      </c>
      <c r="K159" s="16">
        <f>About!$B$57/(1+EXP(About!$B$58*(K158-$D158+About!$B$59)))</f>
        <v>0.13321313648010116</v>
      </c>
      <c r="L159" s="16">
        <f>About!$B$57/(1+EXP(About!$B$58*(L158-$D158+About!$B$59)))</f>
        <v>0.1676829432434738</v>
      </c>
      <c r="M159" s="16">
        <f>About!$B$57/(1+EXP(About!$B$58*(M158-$D158+About!$B$59)))</f>
        <v>0.20895842737796153</v>
      </c>
      <c r="N159" s="16">
        <f>About!$B$57/(1+EXP(About!$B$58*(N158-$D158+About!$B$59)))</f>
        <v>0.25730860691227286</v>
      </c>
      <c r="O159" s="16">
        <f>About!$B$57/(1+EXP(About!$B$58*(O158-$D158+About!$B$59)))</f>
        <v>0.31250885313368498</v>
      </c>
      <c r="P159" s="16">
        <f>About!$B$57/(1+EXP(About!$B$58*(P158-$D158+About!$B$59)))</f>
        <v>0.37371039599785677</v>
      </c>
      <c r="Q159" s="16">
        <f>About!$B$57/(1+EXP(About!$B$58*(Q158-$D158+About!$B$59)))</f>
        <v>0.43940070146006388</v>
      </c>
      <c r="R159" s="16">
        <f>About!$B$57/(1+EXP(About!$B$58*(R158-$D158+About!$B$59)))</f>
        <v>0.50749999999999995</v>
      </c>
      <c r="S159" s="16">
        <f>About!$B$57/(1+EXP(About!$B$58*(S158-$D158+About!$B$59)))</f>
        <v>0.57559929853993608</v>
      </c>
      <c r="T159" s="16">
        <f>About!$B$57/(1+EXP(About!$B$58*(T158-$D158+About!$B$59)))</f>
        <v>0.64128960400214308</v>
      </c>
      <c r="U159" s="16">
        <f>About!$B$57/(1+EXP(About!$B$58*(U158-$D158+About!$B$59)))</f>
        <v>0.70249114686631497</v>
      </c>
      <c r="V159" s="16">
        <f>About!$B$57/(1+EXP(About!$B$58*(V158-$D158+About!$B$59)))</f>
        <v>0.75769139308772704</v>
      </c>
      <c r="W159" s="16">
        <f>About!$B$57/(1+EXP(About!$B$58*(W158-$D158+About!$B$59)))</f>
        <v>0.80604157262203846</v>
      </c>
      <c r="X159" s="16">
        <f>About!$B$57/(1+EXP(About!$B$58*(X158-$D158+About!$B$59)))</f>
        <v>0.84731705675652613</v>
      </c>
      <c r="Y159" s="16">
        <f>About!$B$57/(1+EXP(About!$B$58*(Y158-$D158+About!$B$59)))</f>
        <v>0.88178686351989888</v>
      </c>
      <c r="Z159" s="16">
        <f>About!$B$57/(1+EXP(About!$B$58*(Z158-$D158+About!$B$59)))</f>
        <v>0.91004854176987648</v>
      </c>
      <c r="AA159" s="16">
        <f>About!$B$57/(1+EXP(About!$B$58*(AA158-$D158+About!$B$59)))</f>
        <v>0.93287283077630256</v>
      </c>
      <c r="AB159" s="16">
        <f>About!$B$57/(1+EXP(About!$B$58*(AB158-$D158+About!$B$59)))</f>
        <v>0.95108204360214854</v>
      </c>
      <c r="AC159" s="16">
        <f>About!$B$57/(1+EXP(About!$B$58*(AC158-$D158+About!$B$59)))</f>
        <v>0.96546828115621786</v>
      </c>
      <c r="AD159" s="16">
        <f>About!$B$57/(1+EXP(About!$B$58*(AD158-$D158+About!$B$59)))</f>
        <v>0.97674679113376495</v>
      </c>
      <c r="AE159" s="16">
        <f>About!$B$57/(1+EXP(About!$B$58*(AE158-$D158+About!$B$59)))</f>
        <v>0.98553552862611404</v>
      </c>
      <c r="AF159" s="16">
        <f>About!$B$57/(1+EXP(About!$B$58*(AF158-$D158+About!$B$59)))</f>
        <v>0.99235185972048212</v>
      </c>
      <c r="AG159" s="16">
        <f>About!$B$57/(1+EXP(About!$B$58*(AG158-$D158+About!$B$59)))</f>
        <v>0.99761910618453631</v>
      </c>
    </row>
    <row r="160" spans="1:33" x14ac:dyDescent="0.45">
      <c r="A160" t="s">
        <v>169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170</v>
      </c>
      <c r="B162" s="15">
        <v>2019</v>
      </c>
      <c r="C162" s="15">
        <v>2020</v>
      </c>
      <c r="D162" s="15">
        <v>2050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v>1</v>
      </c>
      <c r="D163" s="16">
        <v>1</v>
      </c>
      <c r="AE163" s="12"/>
      <c r="AF163" s="12"/>
      <c r="AG163" s="12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82" sqref="B82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0.1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0.3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0.4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0.5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0.6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0.8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0.34499999999999997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0.37533300000000003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0.405667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0.436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0.466333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0.49666700000000003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0.52700000000000002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0.55733299999999997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0.58766700000000005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0.61799999999999999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0.64833300000000005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0.67866700000000002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0.70899999999999996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0.73933300000000002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0.76966699999999999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0.81333299999999997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0.82666700000000004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0.84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0.85333300000000001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0.86666699999999997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0.89333300000000004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0.906667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0.92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0.93333299999999997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0.94666700000000004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0.973333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0.98666699999999996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6.6667000000000004E-2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0.13333300000000001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0.26666699999999999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0.33333299999999999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0.4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0.466667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0.53333299999999995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0.6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0.66666700000000001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0.73333300000000001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0.8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0.86666699999999997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0.93333299999999997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1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1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1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1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1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1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1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1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1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1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1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1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1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1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1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1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81" sqref="A81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21" t="s">
        <v>77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0.34499999999999997</v>
      </c>
      <c r="F12" s="12">
        <f>IF(ISBLANK('Set Schedules Here'!D22),"",ROUND('Set Schedules Here'!D22,rounding_decimal_places))</f>
        <v>2035</v>
      </c>
      <c r="G12" s="12">
        <f>IF(ISBLANK('Set Schedules Here'!D23),"",ROUND('Set Schedules Here'!D23,rounding_decimal_places))</f>
        <v>0.8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2020-10-28T22:03:15Z</dcterms:modified>
</cp:coreProperties>
</file>