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texas\InputData\trans\SoCDTtiNTY\"/>
    </mc:Choice>
  </mc:AlternateContent>
  <bookViews>
    <workbookView xWindow="360" yWindow="105" windowWidth="21075" windowHeight="10050" activeTab="1"/>
  </bookViews>
  <sheets>
    <sheet name="About" sheetId="1" r:id="rId1"/>
    <sheet name="SoCDTtiNTY-psgr" sheetId="2" r:id="rId2"/>
    <sheet name="SoCDTtiNTY-frgt" sheetId="4" r:id="rId3"/>
  </sheets>
  <calcPr calcId="162913"/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<sst xmlns="http://schemas.openxmlformats.org/spreadsheetml/2006/main" count="40" uniqueCount="26">
  <si>
    <t>SoCDTtiNTY Share of Cargo Dist Transported that is New This Year</t>
  </si>
  <si>
    <t>Source:</t>
  </si>
  <si>
    <t>None, this variable is determined via calibration.</t>
  </si>
  <si>
    <t>It effectively relies upon the sources used in the</t>
  </si>
  <si>
    <t>variables trans/BCDT and trans/AVL.</t>
  </si>
  <si>
    <t>Notes</t>
  </si>
  <si>
    <t>The value for each vehicle type/cargo type combination should</t>
  </si>
  <si>
    <t>typically be found via calibration.  After all other Transportation</t>
  </si>
  <si>
    <t>Sector data are in place, adjust the values of SoCDTtiNTY so as</t>
  </si>
  <si>
    <t>to eliminate abrupt changes in the variable "Retiring Vehicles</t>
  </si>
  <si>
    <t>Summed Across Techologies" at the years corresponding to</t>
  </si>
  <si>
    <t>vehicle lifetimes.</t>
  </si>
  <si>
    <t>LDVs</t>
  </si>
  <si>
    <t>HDVs</t>
  </si>
  <si>
    <t>aircraft</t>
  </si>
  <si>
    <t>rail</t>
  </si>
  <si>
    <t>ships</t>
  </si>
  <si>
    <t>motorbikes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</si>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</sst>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25" x14ac:dyDescent="0.45"/>
  <sheetData>
    <row r="1" spans="1:2" x14ac:dyDescent="0.45">
      <c r="A1" s="1" t="s">
        <v>0</v>
      </c>
    </row>
    <row r="3" spans="1:2" x14ac:dyDescent="0.45">
      <c r="A3" s="1" t="s">
        <v>1</v>
      </c>
      <c r="B3" t="s">
        <v>2</v>
      </c>
    </row>
    <row r="4" spans="1:2" x14ac:dyDescent="0.45">
      <c r="B4" t="s">
        <v>3</v>
      </c>
    </row>
    <row r="5" spans="1:2" x14ac:dyDescent="0.45">
      <c r="B5" t="s">
        <v>4</v>
      </c>
    </row>
    <row r="8" spans="1:2" x14ac:dyDescent="0.45">
      <c r="A8" s="1" t="s">
        <v>5</v>
      </c>
    </row>
    <row r="9" spans="1:2" x14ac:dyDescent="0.45">
      <c r="A9" t="s">
        <v>6</v>
      </c>
    </row>
    <row r="10" spans="1:2" x14ac:dyDescent="0.45">
      <c r="A10" t="s">
        <v>7</v>
      </c>
    </row>
    <row r="11" spans="1:2" x14ac:dyDescent="0.45">
      <c r="A11" t="s">
        <v>8</v>
      </c>
    </row>
    <row r="12" spans="1:2" x14ac:dyDescent="0.45">
      <c r="A12" t="s">
        <v>9</v>
      </c>
    </row>
    <row r="13" spans="1:2" x14ac:dyDescent="0.45">
      <c r="A13" t="s">
        <v>10</v>
      </c>
    </row>
    <row r="14" spans="1:2" x14ac:dyDescent="0.45">
      <c r="A1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tabSelected="1" workbookViewId="0">
      <selection activeCell="E6" sqref="E6"/>
    </sheetView>
  </sheetViews>
  <sheetFormatPr defaultRowHeight="14.25" x14ac:dyDescent="0.45"/>
  <cols>
    <col min="1" max="1" width="19.1328125" customWidth="1"/>
    <col min="2" max="8" width="14.3984375" customWidth="1"/>
  </cols>
  <sheetData>
    <row r="1" spans="1:8" s="4" customFormat="1" ht="28.5" x14ac:dyDescent="0.4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45">
      <c r="A2" t="s">
        <v>12</v>
      </c>
      <c r="B2">
        <f>0.076+(0.076-0.0725)</f>
        <v>7.9500000000000001E-2</v>
      </c>
      <c r="C2">
        <v>7.5999999999999998E-2</v>
      </c>
      <c r="D2">
        <v>7.3499999999999996E-2</v>
      </c>
      <c r="E2">
        <v>7.5999999999999998E-2</v>
      </c>
      <c r="F2">
        <v>7.5999999999999998E-2</v>
      </c>
      <c r="G2">
        <v>7.5999999999999998E-2</v>
      </c>
      <c r="H2">
        <v>7.5999999999999998E-2</v>
      </c>
    </row>
    <row r="3" spans="1:8" x14ac:dyDescent="0.45">
      <c r="A3" t="s">
        <v>13</v>
      </c>
      <c r="B3">
        <v>4.3499999999999997E-2</v>
      </c>
      <c r="C3">
        <v>4.3499999999999997E-2</v>
      </c>
      <c r="D3">
        <v>4.3499999999999997E-2</v>
      </c>
      <c r="E3">
        <v>4.3499999999999997E-2</v>
      </c>
      <c r="F3">
        <v>4.3499999999999997E-2</v>
      </c>
      <c r="G3">
        <v>4.3499999999999997E-2</v>
      </c>
      <c r="H3">
        <v>4.3499999999999997E-2</v>
      </c>
    </row>
    <row r="4" spans="1:8" x14ac:dyDescent="0.45">
      <c r="A4" t="s">
        <v>14</v>
      </c>
      <c r="B4">
        <v>4.1599999999999998E-2</v>
      </c>
      <c r="C4">
        <v>4.1599999999999998E-2</v>
      </c>
      <c r="D4">
        <v>4.1599999999999998E-2</v>
      </c>
      <c r="E4">
        <v>4.1599999999999998E-2</v>
      </c>
      <c r="F4">
        <v>4.1599999999999998E-2</v>
      </c>
      <c r="G4">
        <v>4.1599999999999998E-2</v>
      </c>
      <c r="H4">
        <v>4.1599999999999998E-2</v>
      </c>
    </row>
    <row r="5" spans="1:8" x14ac:dyDescent="0.45">
      <c r="A5" t="s">
        <v>15</v>
      </c>
      <c r="B5">
        <v>0.01</v>
      </c>
      <c r="C5">
        <v>2.9000000000000001E-2</v>
      </c>
      <c r="D5">
        <v>2.9000000000000001E-2</v>
      </c>
      <c r="E5">
        <v>0.01</v>
      </c>
      <c r="F5">
        <v>2.9000000000000001E-2</v>
      </c>
      <c r="G5">
        <v>2.9000000000000001E-2</v>
      </c>
      <c r="H5">
        <v>2.9000000000000001E-2</v>
      </c>
    </row>
    <row r="6" spans="1:8" x14ac:dyDescent="0.45">
      <c r="A6" t="s">
        <v>16</v>
      </c>
      <c r="B6">
        <v>2.9819999999999999E-2</v>
      </c>
      <c r="C6">
        <v>2.9819999999999999E-2</v>
      </c>
      <c r="D6">
        <v>2.9819999999999999E-2</v>
      </c>
      <c r="E6">
        <v>2.9819999999999999E-2</v>
      </c>
      <c r="F6">
        <v>2.9819999999999999E-2</v>
      </c>
      <c r="G6">
        <v>2.9819999999999999E-2</v>
      </c>
      <c r="H6">
        <v>2.9819999999999999E-2</v>
      </c>
    </row>
    <row r="7" spans="1:8" x14ac:dyDescent="0.45">
      <c r="A7" t="s">
        <v>17</v>
      </c>
      <c r="B7">
        <v>5.8700000000000002E-2</v>
      </c>
      <c r="C7">
        <v>5.8700000000000002E-2</v>
      </c>
      <c r="D7">
        <v>5.8700000000000002E-2</v>
      </c>
      <c r="E7">
        <v>5.8700000000000002E-2</v>
      </c>
      <c r="F7">
        <v>5.8700000000000002E-2</v>
      </c>
      <c r="G7">
        <v>5.8700000000000002E-2</v>
      </c>
      <c r="H7">
        <v>5.8700000000000002E-2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/>
  </sheetViews>
  <sheetFormatPr defaultRowHeight="14.25" x14ac:dyDescent="0.45"/>
  <cols>
    <col min="1" max="1" width="19.1328125" customWidth="1"/>
    <col min="2" max="8" width="14.3984375" customWidth="1"/>
  </cols>
  <sheetData>
    <row r="1" spans="1:8" s="4" customFormat="1" ht="28.5" x14ac:dyDescent="0.4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45">
      <c r="A2" t="s">
        <v>12</v>
      </c>
      <c r="B2">
        <v>7.0000000000000007E-2</v>
      </c>
      <c r="C2">
        <v>7.0000000000000007E-2</v>
      </c>
      <c r="D2">
        <v>7.0000000000000007E-2</v>
      </c>
      <c r="E2">
        <v>7.0000000000000007E-2</v>
      </c>
      <c r="F2">
        <v>7.0000000000000007E-2</v>
      </c>
      <c r="G2">
        <v>7.0000000000000007E-2</v>
      </c>
      <c r="H2">
        <v>7.0000000000000007E-2</v>
      </c>
    </row>
    <row r="3" spans="1:8" x14ac:dyDescent="0.45">
      <c r="A3" t="s">
        <v>13</v>
      </c>
      <c r="B3">
        <v>3.5000000000000003E-2</v>
      </c>
      <c r="C3">
        <v>3.5000000000000003E-2</v>
      </c>
      <c r="D3">
        <v>3.5000000000000003E-2</v>
      </c>
      <c r="E3">
        <v>3.5000000000000003E-2</v>
      </c>
      <c r="F3">
        <v>3.5000000000000003E-2</v>
      </c>
      <c r="G3">
        <v>3.5000000000000003E-2</v>
      </c>
      <c r="H3">
        <v>3.5000000000000003E-2</v>
      </c>
    </row>
    <row r="4" spans="1:8" x14ac:dyDescent="0.45">
      <c r="A4" t="s">
        <v>14</v>
      </c>
      <c r="B4">
        <v>4.2000000000000003E-2</v>
      </c>
      <c r="C4">
        <v>4.2000000000000003E-2</v>
      </c>
      <c r="D4">
        <v>4.2000000000000003E-2</v>
      </c>
      <c r="E4">
        <v>4.2000000000000003E-2</v>
      </c>
      <c r="F4">
        <v>4.2000000000000003E-2</v>
      </c>
      <c r="G4">
        <v>4.2000000000000003E-2</v>
      </c>
      <c r="H4">
        <v>4.2000000000000003E-2</v>
      </c>
    </row>
    <row r="5" spans="1:8" x14ac:dyDescent="0.45">
      <c r="A5" t="s">
        <v>15</v>
      </c>
      <c r="B5">
        <v>2.9000000000000001E-2</v>
      </c>
      <c r="C5">
        <v>2.9000000000000001E-2</v>
      </c>
      <c r="D5">
        <v>2.9000000000000001E-2</v>
      </c>
      <c r="E5">
        <v>2.9000000000000001E-2</v>
      </c>
      <c r="F5">
        <v>2.9000000000000001E-2</v>
      </c>
      <c r="G5">
        <v>2.9000000000000001E-2</v>
      </c>
      <c r="H5">
        <v>2.9000000000000001E-2</v>
      </c>
    </row>
    <row r="6" spans="1:8" x14ac:dyDescent="0.45">
      <c r="A6" t="s">
        <v>16</v>
      </c>
      <c r="B6">
        <v>3.0300000000000001E-2</v>
      </c>
      <c r="C6">
        <v>3.0300000000000001E-2</v>
      </c>
      <c r="D6">
        <v>3.0300000000000001E-2</v>
      </c>
      <c r="E6">
        <v>3.0300000000000001E-2</v>
      </c>
      <c r="F6">
        <v>3.0300000000000001E-2</v>
      </c>
      <c r="G6">
        <v>3.0300000000000001E-2</v>
      </c>
      <c r="H6">
        <v>3.0300000000000001E-2</v>
      </c>
    </row>
    <row r="7" spans="1:8" x14ac:dyDescent="0.45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SoCDTtiNTY-psgr</vt:lpstr>
      <vt:lpstr>SoCDTtiNTY-frgt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2017-07-19T22:43:44Z</dcterms:created>
  <dcterms:modified xsi:type="dcterms:W3CDTF">2020-08-14T03:14:21Z</dcterms:modified>
</cp:coreProperties>
</file>