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-analysis\InputData\indst\NBPCiIP\"/>
    </mc:Choice>
  </mc:AlternateContent>
  <xr:revisionPtr revIDLastSave="0" documentId="13_ncr:1_{D4804E8D-A4DE-4EEC-928E-2217A0760F6C}" xr6:coauthVersionLast="47" xr6:coauthVersionMax="47" xr10:uidLastSave="{00000000-0000-0000-0000-000000000000}"/>
  <bookViews>
    <workbookView xWindow="28680" yWindow="-120" windowWidth="29040" windowHeight="17520" activeTab="2" xr2:uid="{00000000-000D-0000-FFFF-FFFF00000000}"/>
  </bookViews>
  <sheets>
    <sheet name="About" sheetId="1" r:id="rId1"/>
    <sheet name="48C" sheetId="23" r:id="rId2"/>
    <sheet name="NBPCiIP" sheetId="15" r:id="rId3"/>
  </sheets>
  <externalReferences>
    <externalReference r:id="rId4"/>
    <externalReference r:id="rId5"/>
  </externalReferences>
  <definedNames>
    <definedName name="dollars_2020_2012">[2]About!$A$113</definedName>
    <definedName name="dollars_2022_2012">[2]About!$A$111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5" l="1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" i="15"/>
  <c r="N165" i="23"/>
  <c r="K165" i="23"/>
  <c r="H165" i="23"/>
  <c r="G165" i="23"/>
  <c r="I149" i="23"/>
  <c r="N144" i="23"/>
  <c r="I144" i="23"/>
  <c r="L133" i="23"/>
  <c r="X131" i="23"/>
  <c r="AA125" i="23"/>
  <c r="AF120" i="23"/>
  <c r="AF165" i="23" s="1"/>
  <c r="D120" i="23"/>
  <c r="C120" i="23"/>
  <c r="B120" i="23"/>
  <c r="W119" i="23"/>
  <c r="B119" i="23"/>
  <c r="O118" i="23"/>
  <c r="O163" i="23" s="1"/>
  <c r="I118" i="23"/>
  <c r="I163" i="23" s="1"/>
  <c r="X114" i="23"/>
  <c r="Q114" i="23"/>
  <c r="P114" i="23"/>
  <c r="J114" i="23"/>
  <c r="M111" i="23"/>
  <c r="J111" i="23"/>
  <c r="AE110" i="23"/>
  <c r="Y110" i="23"/>
  <c r="X110" i="23"/>
  <c r="W110" i="23"/>
  <c r="V110" i="23"/>
  <c r="S106" i="23"/>
  <c r="Q100" i="23"/>
  <c r="M100" i="23"/>
  <c r="D100" i="23"/>
  <c r="B100" i="23"/>
  <c r="AF99" i="23"/>
  <c r="AF144" i="23" s="1"/>
  <c r="AC99" i="23"/>
  <c r="AC144" i="23" s="1"/>
  <c r="AB99" i="23"/>
  <c r="H99" i="23"/>
  <c r="E99" i="23"/>
  <c r="AF98" i="23"/>
  <c r="J98" i="23"/>
  <c r="AD90" i="23"/>
  <c r="AD135" i="23" s="1"/>
  <c r="R90" i="23"/>
  <c r="R135" i="23" s="1"/>
  <c r="J90" i="23"/>
  <c r="J135" i="23" s="1"/>
  <c r="AE89" i="23"/>
  <c r="AE134" i="23" s="1"/>
  <c r="AD89" i="23"/>
  <c r="AD134" i="23" s="1"/>
  <c r="AD179" i="23" s="1"/>
  <c r="AC89" i="23"/>
  <c r="AC134" i="23" s="1"/>
  <c r="AC179" i="23" s="1"/>
  <c r="AB89" i="23"/>
  <c r="AB134" i="23" s="1"/>
  <c r="AB179" i="23" s="1"/>
  <c r="AA89" i="23"/>
  <c r="AA134" i="23" s="1"/>
  <c r="AA179" i="23" s="1"/>
  <c r="Z89" i="23"/>
  <c r="Z134" i="23" s="1"/>
  <c r="Z179" i="23" s="1"/>
  <c r="Y89" i="23"/>
  <c r="Y134" i="23" s="1"/>
  <c r="Y179" i="23" s="1"/>
  <c r="X89" i="23"/>
  <c r="X134" i="23" s="1"/>
  <c r="X179" i="23" s="1"/>
  <c r="U89" i="23"/>
  <c r="U134" i="23" s="1"/>
  <c r="U179" i="23" s="1"/>
  <c r="O89" i="23"/>
  <c r="O134" i="23" s="1"/>
  <c r="L89" i="23"/>
  <c r="L134" i="23" s="1"/>
  <c r="J89" i="23"/>
  <c r="J134" i="23" s="1"/>
  <c r="I89" i="23"/>
  <c r="I134" i="23" s="1"/>
  <c r="I179" i="23" s="1"/>
  <c r="F89" i="23"/>
  <c r="F134" i="23" s="1"/>
  <c r="E89" i="23"/>
  <c r="E134" i="23" s="1"/>
  <c r="D89" i="23"/>
  <c r="D134" i="23" s="1"/>
  <c r="AD88" i="23"/>
  <c r="AD133" i="23" s="1"/>
  <c r="Z88" i="23"/>
  <c r="Z133" i="23" s="1"/>
  <c r="Q88" i="23"/>
  <c r="Q133" i="23" s="1"/>
  <c r="L88" i="23"/>
  <c r="K88" i="23"/>
  <c r="K133" i="23" s="1"/>
  <c r="K178" i="23" s="1"/>
  <c r="J88" i="23"/>
  <c r="J133" i="23" s="1"/>
  <c r="I88" i="23"/>
  <c r="I133" i="23" s="1"/>
  <c r="H88" i="23"/>
  <c r="H133" i="23" s="1"/>
  <c r="F88" i="23"/>
  <c r="F133" i="23" s="1"/>
  <c r="C88" i="23"/>
  <c r="C133" i="23" s="1"/>
  <c r="T87" i="23"/>
  <c r="T132" i="23" s="1"/>
  <c r="S87" i="23"/>
  <c r="S132" i="23" s="1"/>
  <c r="AE86" i="23"/>
  <c r="AE131" i="23" s="1"/>
  <c r="AA86" i="23"/>
  <c r="AA131" i="23" s="1"/>
  <c r="Z86" i="23"/>
  <c r="Z131" i="23" s="1"/>
  <c r="Y86" i="23"/>
  <c r="Y131" i="23" s="1"/>
  <c r="X86" i="23"/>
  <c r="U86" i="23"/>
  <c r="U131" i="23" s="1"/>
  <c r="S86" i="23"/>
  <c r="S131" i="23" s="1"/>
  <c r="K86" i="23"/>
  <c r="K131" i="23" s="1"/>
  <c r="G86" i="23"/>
  <c r="G131" i="23" s="1"/>
  <c r="D86" i="23"/>
  <c r="D131" i="23" s="1"/>
  <c r="C86" i="23"/>
  <c r="C131" i="23" s="1"/>
  <c r="AE85" i="23"/>
  <c r="AE130" i="23" s="1"/>
  <c r="AD85" i="23"/>
  <c r="AD130" i="23" s="1"/>
  <c r="AC85" i="23"/>
  <c r="AC130" i="23" s="1"/>
  <c r="AB85" i="23"/>
  <c r="AB130" i="23" s="1"/>
  <c r="Y85" i="23"/>
  <c r="Y130" i="23" s="1"/>
  <c r="R85" i="23"/>
  <c r="R130" i="23" s="1"/>
  <c r="O85" i="23"/>
  <c r="O130" i="23" s="1"/>
  <c r="L85" i="23"/>
  <c r="L130" i="23" s="1"/>
  <c r="K85" i="23"/>
  <c r="K130" i="23" s="1"/>
  <c r="H85" i="23"/>
  <c r="H130" i="23" s="1"/>
  <c r="C85" i="23"/>
  <c r="C130" i="23" s="1"/>
  <c r="B85" i="23"/>
  <c r="B130" i="23" s="1"/>
  <c r="W84" i="23"/>
  <c r="W129" i="23" s="1"/>
  <c r="P84" i="23"/>
  <c r="P129" i="23" s="1"/>
  <c r="O84" i="23"/>
  <c r="O129" i="23" s="1"/>
  <c r="N84" i="23"/>
  <c r="N129" i="23" s="1"/>
  <c r="M84" i="23"/>
  <c r="M129" i="23" s="1"/>
  <c r="L84" i="23"/>
  <c r="L129" i="23" s="1"/>
  <c r="J84" i="23"/>
  <c r="J129" i="23" s="1"/>
  <c r="I84" i="23"/>
  <c r="I129" i="23" s="1"/>
  <c r="C84" i="23"/>
  <c r="C129" i="23" s="1"/>
  <c r="AE83" i="23"/>
  <c r="AE128" i="23" s="1"/>
  <c r="AC82" i="23"/>
  <c r="AC127" i="23" s="1"/>
  <c r="AB82" i="23"/>
  <c r="AB127" i="23" s="1"/>
  <c r="AA82" i="23"/>
  <c r="AA127" i="23" s="1"/>
  <c r="Z82" i="23"/>
  <c r="Z127" i="23" s="1"/>
  <c r="L82" i="23"/>
  <c r="L127" i="23" s="1"/>
  <c r="I82" i="23"/>
  <c r="I127" i="23" s="1"/>
  <c r="H82" i="23"/>
  <c r="H127" i="23" s="1"/>
  <c r="G82" i="23"/>
  <c r="G127" i="23" s="1"/>
  <c r="F82" i="23"/>
  <c r="F127" i="23" s="1"/>
  <c r="AA81" i="23"/>
  <c r="AA126" i="23" s="1"/>
  <c r="E81" i="23"/>
  <c r="E126" i="23" s="1"/>
  <c r="AA80" i="23"/>
  <c r="Z80" i="23"/>
  <c r="Z125" i="23" s="1"/>
  <c r="Z170" i="23" s="1"/>
  <c r="W80" i="23"/>
  <c r="W125" i="23" s="1"/>
  <c r="W170" i="23" s="1"/>
  <c r="T80" i="23"/>
  <c r="T125" i="23" s="1"/>
  <c r="N80" i="23"/>
  <c r="N125" i="23" s="1"/>
  <c r="K80" i="23"/>
  <c r="K125" i="23" s="1"/>
  <c r="H80" i="23"/>
  <c r="H125" i="23" s="1"/>
  <c r="H170" i="23" s="1"/>
  <c r="G80" i="23"/>
  <c r="G125" i="23" s="1"/>
  <c r="G170" i="23" s="1"/>
  <c r="F80" i="23"/>
  <c r="F125" i="23" s="1"/>
  <c r="Z78" i="23"/>
  <c r="Z123" i="23" s="1"/>
  <c r="Y78" i="23"/>
  <c r="Y123" i="23" s="1"/>
  <c r="V78" i="23"/>
  <c r="V123" i="23" s="1"/>
  <c r="S78" i="23"/>
  <c r="S123" i="23" s="1"/>
  <c r="P78" i="23"/>
  <c r="P123" i="23" s="1"/>
  <c r="J78" i="23"/>
  <c r="J123" i="23" s="1"/>
  <c r="G78" i="23"/>
  <c r="G123" i="23" s="1"/>
  <c r="AB76" i="23"/>
  <c r="AB121" i="23" s="1"/>
  <c r="S76" i="23"/>
  <c r="S121" i="23" s="1"/>
  <c r="R76" i="23"/>
  <c r="R121" i="23" s="1"/>
  <c r="Q76" i="23"/>
  <c r="Q121" i="23" s="1"/>
  <c r="P76" i="23"/>
  <c r="P121" i="23" s="1"/>
  <c r="O76" i="23"/>
  <c r="O121" i="23" s="1"/>
  <c r="N76" i="23"/>
  <c r="N121" i="23" s="1"/>
  <c r="M76" i="23"/>
  <c r="M121" i="23" s="1"/>
  <c r="L76" i="23"/>
  <c r="L121" i="23" s="1"/>
  <c r="D76" i="23"/>
  <c r="D121" i="23" s="1"/>
  <c r="AF75" i="23"/>
  <c r="AE75" i="23"/>
  <c r="AE120" i="23" s="1"/>
  <c r="AD75" i="23"/>
  <c r="AD120" i="23" s="1"/>
  <c r="AD165" i="23" s="1"/>
  <c r="AC75" i="23"/>
  <c r="AC120" i="23" s="1"/>
  <c r="AC165" i="23" s="1"/>
  <c r="AB75" i="23"/>
  <c r="AB120" i="23" s="1"/>
  <c r="AB165" i="23" s="1"/>
  <c r="AA75" i="23"/>
  <c r="AA120" i="23" s="1"/>
  <c r="AA165" i="23" s="1"/>
  <c r="Z75" i="23"/>
  <c r="Z120" i="23" s="1"/>
  <c r="Z165" i="23" s="1"/>
  <c r="Y75" i="23"/>
  <c r="Y120" i="23" s="1"/>
  <c r="Y165" i="23" s="1"/>
  <c r="X75" i="23"/>
  <c r="X120" i="23" s="1"/>
  <c r="X165" i="23" s="1"/>
  <c r="W75" i="23"/>
  <c r="W120" i="23" s="1"/>
  <c r="W165" i="23" s="1"/>
  <c r="V75" i="23"/>
  <c r="V120" i="23" s="1"/>
  <c r="V165" i="23" s="1"/>
  <c r="U75" i="23"/>
  <c r="U120" i="23" s="1"/>
  <c r="U165" i="23" s="1"/>
  <c r="R75" i="23"/>
  <c r="R120" i="23" s="1"/>
  <c r="O75" i="23"/>
  <c r="O120" i="23" s="1"/>
  <c r="N75" i="23"/>
  <c r="N120" i="23" s="1"/>
  <c r="M75" i="23"/>
  <c r="M120" i="23" s="1"/>
  <c r="M165" i="23" s="1"/>
  <c r="K75" i="23"/>
  <c r="K120" i="23" s="1"/>
  <c r="J75" i="23"/>
  <c r="J120" i="23" s="1"/>
  <c r="J165" i="23" s="1"/>
  <c r="I75" i="23"/>
  <c r="I120" i="23" s="1"/>
  <c r="I165" i="23" s="1"/>
  <c r="H75" i="23"/>
  <c r="H120" i="23" s="1"/>
  <c r="G75" i="23"/>
  <c r="G120" i="23" s="1"/>
  <c r="F75" i="23"/>
  <c r="F120" i="23" s="1"/>
  <c r="E75" i="23"/>
  <c r="E120" i="23" s="1"/>
  <c r="D75" i="23"/>
  <c r="C75" i="23"/>
  <c r="B75" i="23"/>
  <c r="AF74" i="23"/>
  <c r="AF119" i="23" s="1"/>
  <c r="AF164" i="23" s="1"/>
  <c r="AE74" i="23"/>
  <c r="AE119" i="23" s="1"/>
  <c r="AE164" i="23" s="1"/>
  <c r="AD74" i="23"/>
  <c r="AD119" i="23" s="1"/>
  <c r="AD164" i="23" s="1"/>
  <c r="Y74" i="23"/>
  <c r="Y119" i="23" s="1"/>
  <c r="X74" i="23"/>
  <c r="X119" i="23" s="1"/>
  <c r="W74" i="23"/>
  <c r="V74" i="23"/>
  <c r="V119" i="23" s="1"/>
  <c r="V164" i="23" s="1"/>
  <c r="T74" i="23"/>
  <c r="T119" i="23" s="1"/>
  <c r="S74" i="23"/>
  <c r="S119" i="23" s="1"/>
  <c r="S164" i="23" s="1"/>
  <c r="R74" i="23"/>
  <c r="R119" i="23" s="1"/>
  <c r="Q74" i="23"/>
  <c r="Q119" i="23" s="1"/>
  <c r="P74" i="23"/>
  <c r="P119" i="23" s="1"/>
  <c r="O74" i="23"/>
  <c r="O119" i="23" s="1"/>
  <c r="N74" i="23"/>
  <c r="N119" i="23" s="1"/>
  <c r="N164" i="23" s="1"/>
  <c r="M74" i="23"/>
  <c r="M119" i="23" s="1"/>
  <c r="L74" i="23"/>
  <c r="L119" i="23" s="1"/>
  <c r="K74" i="23"/>
  <c r="K119" i="23" s="1"/>
  <c r="J74" i="23"/>
  <c r="J119" i="23" s="1"/>
  <c r="I74" i="23"/>
  <c r="I119" i="23" s="1"/>
  <c r="F74" i="23"/>
  <c r="F119" i="23" s="1"/>
  <c r="C74" i="23"/>
  <c r="C119" i="23" s="1"/>
  <c r="B74" i="23"/>
  <c r="AE73" i="23"/>
  <c r="AE118" i="23" s="1"/>
  <c r="AE163" i="23" s="1"/>
  <c r="AC73" i="23"/>
  <c r="AC118" i="23" s="1"/>
  <c r="AB73" i="23"/>
  <c r="AB118" i="23" s="1"/>
  <c r="Y73" i="23"/>
  <c r="Y118" i="23" s="1"/>
  <c r="Y163" i="23" s="1"/>
  <c r="X73" i="23"/>
  <c r="X118" i="23" s="1"/>
  <c r="X163" i="23" s="1"/>
  <c r="W73" i="23"/>
  <c r="W118" i="23" s="1"/>
  <c r="W163" i="23" s="1"/>
  <c r="V73" i="23"/>
  <c r="V118" i="23" s="1"/>
  <c r="V163" i="23" s="1"/>
  <c r="U73" i="23"/>
  <c r="U118" i="23" s="1"/>
  <c r="U163" i="23" s="1"/>
  <c r="T73" i="23"/>
  <c r="T118" i="23" s="1"/>
  <c r="Q73" i="23"/>
  <c r="Q118" i="23" s="1"/>
  <c r="Q163" i="23" s="1"/>
  <c r="P73" i="23"/>
  <c r="P118" i="23" s="1"/>
  <c r="O73" i="23"/>
  <c r="I73" i="23"/>
  <c r="G73" i="23"/>
  <c r="G118" i="23" s="1"/>
  <c r="F73" i="23"/>
  <c r="F118" i="23" s="1"/>
  <c r="C73" i="23"/>
  <c r="C118" i="23" s="1"/>
  <c r="B73" i="23"/>
  <c r="B118" i="23" s="1"/>
  <c r="H72" i="23"/>
  <c r="H117" i="23" s="1"/>
  <c r="AB70" i="23"/>
  <c r="AB115" i="23" s="1"/>
  <c r="Y70" i="23"/>
  <c r="Y115" i="23" s="1"/>
  <c r="V70" i="23"/>
  <c r="V115" i="23" s="1"/>
  <c r="U70" i="23"/>
  <c r="U115" i="23" s="1"/>
  <c r="T70" i="23"/>
  <c r="T115" i="23" s="1"/>
  <c r="D70" i="23"/>
  <c r="D115" i="23" s="1"/>
  <c r="C70" i="23"/>
  <c r="C115" i="23" s="1"/>
  <c r="B70" i="23"/>
  <c r="B115" i="23" s="1"/>
  <c r="AF69" i="23"/>
  <c r="AF114" i="23" s="1"/>
  <c r="AE69" i="23"/>
  <c r="AE114" i="23" s="1"/>
  <c r="AD69" i="23"/>
  <c r="AD114" i="23" s="1"/>
  <c r="AC69" i="23"/>
  <c r="AC114" i="23" s="1"/>
  <c r="Z69" i="23"/>
  <c r="Z114" i="23" s="1"/>
  <c r="Y69" i="23"/>
  <c r="Y114" i="23" s="1"/>
  <c r="X69" i="23"/>
  <c r="U69" i="23"/>
  <c r="U114" i="23" s="1"/>
  <c r="S69" i="23"/>
  <c r="S114" i="23" s="1"/>
  <c r="R69" i="23"/>
  <c r="R114" i="23" s="1"/>
  <c r="Q69" i="23"/>
  <c r="P69" i="23"/>
  <c r="O69" i="23"/>
  <c r="O114" i="23" s="1"/>
  <c r="N69" i="23"/>
  <c r="N114" i="23" s="1"/>
  <c r="M69" i="23"/>
  <c r="M114" i="23" s="1"/>
  <c r="L69" i="23"/>
  <c r="L114" i="23" s="1"/>
  <c r="K69" i="23"/>
  <c r="K114" i="23" s="1"/>
  <c r="J69" i="23"/>
  <c r="I69" i="23"/>
  <c r="I114" i="23" s="1"/>
  <c r="H69" i="23"/>
  <c r="H114" i="23" s="1"/>
  <c r="G69" i="23"/>
  <c r="G114" i="23" s="1"/>
  <c r="D69" i="23"/>
  <c r="D114" i="23" s="1"/>
  <c r="AD68" i="23"/>
  <c r="AD113" i="23" s="1"/>
  <c r="AB68" i="23"/>
  <c r="AB113" i="23" s="1"/>
  <c r="W68" i="23"/>
  <c r="W113" i="23" s="1"/>
  <c r="U68" i="23"/>
  <c r="U113" i="23" s="1"/>
  <c r="T68" i="23"/>
  <c r="T113" i="23" s="1"/>
  <c r="S68" i="23"/>
  <c r="S113" i="23" s="1"/>
  <c r="R68" i="23"/>
  <c r="R113" i="23" s="1"/>
  <c r="Q68" i="23"/>
  <c r="Q113" i="23" s="1"/>
  <c r="F68" i="23"/>
  <c r="F113" i="23" s="1"/>
  <c r="S158" i="23" s="1"/>
  <c r="E68" i="23"/>
  <c r="E113" i="23" s="1"/>
  <c r="B68" i="23"/>
  <c r="B113" i="23" s="1"/>
  <c r="AF67" i="23"/>
  <c r="AF112" i="23" s="1"/>
  <c r="AF157" i="23" s="1"/>
  <c r="Q67" i="23"/>
  <c r="Q112" i="23" s="1"/>
  <c r="M67" i="23"/>
  <c r="M112" i="23" s="1"/>
  <c r="K67" i="23"/>
  <c r="K112" i="23" s="1"/>
  <c r="I67" i="23"/>
  <c r="I112" i="23" s="1"/>
  <c r="F67" i="23"/>
  <c r="F112" i="23" s="1"/>
  <c r="C67" i="23"/>
  <c r="C112" i="23" s="1"/>
  <c r="B67" i="23"/>
  <c r="B112" i="23" s="1"/>
  <c r="AF66" i="23"/>
  <c r="AF111" i="23" s="1"/>
  <c r="Z66" i="23"/>
  <c r="Z111" i="23" s="1"/>
  <c r="X66" i="23"/>
  <c r="X111" i="23" s="1"/>
  <c r="W66" i="23"/>
  <c r="W111" i="23" s="1"/>
  <c r="V66" i="23"/>
  <c r="V111" i="23" s="1"/>
  <c r="T66" i="23"/>
  <c r="T111" i="23" s="1"/>
  <c r="R66" i="23"/>
  <c r="R111" i="23" s="1"/>
  <c r="Q66" i="23"/>
  <c r="Q111" i="23" s="1"/>
  <c r="N66" i="23"/>
  <c r="N111" i="23" s="1"/>
  <c r="M66" i="23"/>
  <c r="L66" i="23"/>
  <c r="L111" i="23" s="1"/>
  <c r="K66" i="23"/>
  <c r="K111" i="23" s="1"/>
  <c r="J66" i="23"/>
  <c r="D66" i="23"/>
  <c r="D111" i="23" s="1"/>
  <c r="B66" i="23"/>
  <c r="B111" i="23" s="1"/>
  <c r="AE65" i="23"/>
  <c r="AC65" i="23"/>
  <c r="AC110" i="23" s="1"/>
  <c r="AB65" i="23"/>
  <c r="AB110" i="23" s="1"/>
  <c r="Y65" i="23"/>
  <c r="X65" i="23"/>
  <c r="W65" i="23"/>
  <c r="V65" i="23"/>
  <c r="U65" i="23"/>
  <c r="U110" i="23" s="1"/>
  <c r="T65" i="23"/>
  <c r="T110" i="23" s="1"/>
  <c r="K65" i="23"/>
  <c r="K110" i="23" s="1"/>
  <c r="J65" i="23"/>
  <c r="J110" i="23" s="1"/>
  <c r="I65" i="23"/>
  <c r="I110" i="23" s="1"/>
  <c r="E65" i="23"/>
  <c r="E110" i="23" s="1"/>
  <c r="D65" i="23"/>
  <c r="D110" i="23" s="1"/>
  <c r="C65" i="23"/>
  <c r="C110" i="23" s="1"/>
  <c r="B65" i="23"/>
  <c r="B110" i="23" s="1"/>
  <c r="AD64" i="23"/>
  <c r="AD109" i="23" s="1"/>
  <c r="AD154" i="23" s="1"/>
  <c r="AB64" i="23"/>
  <c r="AB109" i="23" s="1"/>
  <c r="AB154" i="23" s="1"/>
  <c r="V64" i="23"/>
  <c r="V109" i="23" s="1"/>
  <c r="V154" i="23" s="1"/>
  <c r="S64" i="23"/>
  <c r="S109" i="23" s="1"/>
  <c r="P64" i="23"/>
  <c r="P109" i="23" s="1"/>
  <c r="N64" i="23"/>
  <c r="N109" i="23" s="1"/>
  <c r="M64" i="23"/>
  <c r="M109" i="23" s="1"/>
  <c r="J64" i="23"/>
  <c r="J109" i="23" s="1"/>
  <c r="H64" i="23"/>
  <c r="H109" i="23" s="1"/>
  <c r="G64" i="23"/>
  <c r="G109" i="23" s="1"/>
  <c r="G154" i="23" s="1"/>
  <c r="F64" i="23"/>
  <c r="F109" i="23" s="1"/>
  <c r="AE63" i="23"/>
  <c r="AE108" i="23" s="1"/>
  <c r="AA63" i="23"/>
  <c r="AA108" i="23" s="1"/>
  <c r="O63" i="23"/>
  <c r="O108" i="23" s="1"/>
  <c r="AF62" i="23"/>
  <c r="AF107" i="23" s="1"/>
  <c r="AE62" i="23"/>
  <c r="AE107" i="23" s="1"/>
  <c r="AD62" i="23"/>
  <c r="AD107" i="23" s="1"/>
  <c r="AC62" i="23"/>
  <c r="AC107" i="23" s="1"/>
  <c r="AB62" i="23"/>
  <c r="AB107" i="23" s="1"/>
  <c r="Y62" i="23"/>
  <c r="Y107" i="23" s="1"/>
  <c r="X62" i="23"/>
  <c r="X107" i="23" s="1"/>
  <c r="R62" i="23"/>
  <c r="R107" i="23" s="1"/>
  <c r="P62" i="23"/>
  <c r="P107" i="23" s="1"/>
  <c r="O62" i="23"/>
  <c r="O107" i="23" s="1"/>
  <c r="AD61" i="23"/>
  <c r="AD106" i="23" s="1"/>
  <c r="AC61" i="23"/>
  <c r="AC106" i="23" s="1"/>
  <c r="X61" i="23"/>
  <c r="X106" i="23" s="1"/>
  <c r="W61" i="23"/>
  <c r="W106" i="23" s="1"/>
  <c r="V61" i="23"/>
  <c r="V106" i="23" s="1"/>
  <c r="U61" i="23"/>
  <c r="U106" i="23" s="1"/>
  <c r="T61" i="23"/>
  <c r="T106" i="23" s="1"/>
  <c r="S61" i="23"/>
  <c r="R61" i="23"/>
  <c r="R106" i="23" s="1"/>
  <c r="Q61" i="23"/>
  <c r="Q106" i="23" s="1"/>
  <c r="P61" i="23"/>
  <c r="P106" i="23" s="1"/>
  <c r="I61" i="23"/>
  <c r="I106" i="23" s="1"/>
  <c r="T60" i="23"/>
  <c r="T105" i="23" s="1"/>
  <c r="R60" i="23"/>
  <c r="R105" i="23" s="1"/>
  <c r="Q60" i="23"/>
  <c r="Q105" i="23" s="1"/>
  <c r="N60" i="23"/>
  <c r="N105" i="23" s="1"/>
  <c r="L60" i="23"/>
  <c r="L105" i="23" s="1"/>
  <c r="K60" i="23"/>
  <c r="K105" i="23" s="1"/>
  <c r="J60" i="23"/>
  <c r="J105" i="23" s="1"/>
  <c r="I60" i="23"/>
  <c r="I105" i="23" s="1"/>
  <c r="H60" i="23"/>
  <c r="H105" i="23" s="1"/>
  <c r="L59" i="23"/>
  <c r="L104" i="23" s="1"/>
  <c r="K59" i="23"/>
  <c r="K104" i="23" s="1"/>
  <c r="I59" i="23"/>
  <c r="I104" i="23" s="1"/>
  <c r="F59" i="23"/>
  <c r="F104" i="23" s="1"/>
  <c r="E59" i="23"/>
  <c r="E104" i="23" s="1"/>
  <c r="D59" i="23"/>
  <c r="D104" i="23" s="1"/>
  <c r="C59" i="23"/>
  <c r="C104" i="23" s="1"/>
  <c r="B59" i="23"/>
  <c r="B104" i="23" s="1"/>
  <c r="J58" i="23"/>
  <c r="J103" i="23" s="1"/>
  <c r="I58" i="23"/>
  <c r="I103" i="23" s="1"/>
  <c r="H58" i="23"/>
  <c r="H103" i="23" s="1"/>
  <c r="C58" i="23"/>
  <c r="C103" i="23" s="1"/>
  <c r="B58" i="23"/>
  <c r="B103" i="23" s="1"/>
  <c r="AE57" i="23"/>
  <c r="AE102" i="23" s="1"/>
  <c r="AD57" i="23"/>
  <c r="AD102" i="23" s="1"/>
  <c r="F57" i="23"/>
  <c r="F102" i="23" s="1"/>
  <c r="E57" i="23"/>
  <c r="E102" i="23" s="1"/>
  <c r="B57" i="23"/>
  <c r="B102" i="23" s="1"/>
  <c r="AF56" i="23"/>
  <c r="AF101" i="23" s="1"/>
  <c r="AE56" i="23"/>
  <c r="AE101" i="23" s="1"/>
  <c r="AD56" i="23"/>
  <c r="AD101" i="23" s="1"/>
  <c r="Y56" i="23"/>
  <c r="Y101" i="23" s="1"/>
  <c r="X56" i="23"/>
  <c r="X101" i="23" s="1"/>
  <c r="V56" i="23"/>
  <c r="V101" i="23" s="1"/>
  <c r="U56" i="23"/>
  <c r="U101" i="23" s="1"/>
  <c r="S56" i="23"/>
  <c r="S101" i="23" s="1"/>
  <c r="R56" i="23"/>
  <c r="R101" i="23" s="1"/>
  <c r="Q56" i="23"/>
  <c r="Q101" i="23" s="1"/>
  <c r="P56" i="23"/>
  <c r="P101" i="23" s="1"/>
  <c r="O56" i="23"/>
  <c r="O101" i="23" s="1"/>
  <c r="N56" i="23"/>
  <c r="N101" i="23" s="1"/>
  <c r="M56" i="23"/>
  <c r="M101" i="23" s="1"/>
  <c r="L56" i="23"/>
  <c r="L101" i="23" s="1"/>
  <c r="K56" i="23"/>
  <c r="K101" i="23" s="1"/>
  <c r="D56" i="23"/>
  <c r="D101" i="23" s="1"/>
  <c r="B56" i="23"/>
  <c r="B101" i="23" s="1"/>
  <c r="AF55" i="23"/>
  <c r="AF100" i="23" s="1"/>
  <c r="AE55" i="23"/>
  <c r="AE100" i="23" s="1"/>
  <c r="AD55" i="23"/>
  <c r="AD100" i="23" s="1"/>
  <c r="AC55" i="23"/>
  <c r="AC100" i="23" s="1"/>
  <c r="AB55" i="23"/>
  <c r="AB100" i="23" s="1"/>
  <c r="AB145" i="23" s="1"/>
  <c r="AA55" i="23"/>
  <c r="AA100" i="23" s="1"/>
  <c r="Z55" i="23"/>
  <c r="Z100" i="23" s="1"/>
  <c r="Y55" i="23"/>
  <c r="Y100" i="23" s="1"/>
  <c r="X55" i="23"/>
  <c r="X100" i="23" s="1"/>
  <c r="W55" i="23"/>
  <c r="W100" i="23" s="1"/>
  <c r="V55" i="23"/>
  <c r="V100" i="23" s="1"/>
  <c r="U55" i="23"/>
  <c r="U100" i="23" s="1"/>
  <c r="R55" i="23"/>
  <c r="R100" i="23" s="1"/>
  <c r="Q55" i="23"/>
  <c r="P55" i="23"/>
  <c r="P100" i="23" s="1"/>
  <c r="O55" i="23"/>
  <c r="O100" i="23" s="1"/>
  <c r="N55" i="23"/>
  <c r="N100" i="23" s="1"/>
  <c r="M55" i="23"/>
  <c r="L55" i="23"/>
  <c r="L100" i="23" s="1"/>
  <c r="K55" i="23"/>
  <c r="K100" i="23" s="1"/>
  <c r="J55" i="23"/>
  <c r="J100" i="23" s="1"/>
  <c r="J145" i="23" s="1"/>
  <c r="I55" i="23"/>
  <c r="I100" i="23" s="1"/>
  <c r="H55" i="23"/>
  <c r="H100" i="23" s="1"/>
  <c r="G55" i="23"/>
  <c r="G100" i="23" s="1"/>
  <c r="G145" i="23" s="1"/>
  <c r="F55" i="23"/>
  <c r="F100" i="23" s="1"/>
  <c r="E55" i="23"/>
  <c r="E100" i="23" s="1"/>
  <c r="D55" i="23"/>
  <c r="C55" i="23"/>
  <c r="C100" i="23" s="1"/>
  <c r="B55" i="23"/>
  <c r="AF54" i="23"/>
  <c r="AC54" i="23"/>
  <c r="AB54" i="23"/>
  <c r="AA54" i="23"/>
  <c r="AA99" i="23" s="1"/>
  <c r="AA144" i="23" s="1"/>
  <c r="Z54" i="23"/>
  <c r="Z99" i="23" s="1"/>
  <c r="Z144" i="23" s="1"/>
  <c r="Y54" i="23"/>
  <c r="Y99" i="23" s="1"/>
  <c r="Y144" i="23" s="1"/>
  <c r="X54" i="23"/>
  <c r="X99" i="23" s="1"/>
  <c r="X144" i="23" s="1"/>
  <c r="W54" i="23"/>
  <c r="W99" i="23" s="1"/>
  <c r="V54" i="23"/>
  <c r="V99" i="23" s="1"/>
  <c r="U54" i="23"/>
  <c r="U99" i="23" s="1"/>
  <c r="U144" i="23" s="1"/>
  <c r="T54" i="23"/>
  <c r="T99" i="23" s="1"/>
  <c r="T144" i="23" s="1"/>
  <c r="S54" i="23"/>
  <c r="S99" i="23" s="1"/>
  <c r="S144" i="23" s="1"/>
  <c r="R54" i="23"/>
  <c r="R99" i="23" s="1"/>
  <c r="R144" i="23" s="1"/>
  <c r="Q54" i="23"/>
  <c r="Q99" i="23" s="1"/>
  <c r="Q144" i="23" s="1"/>
  <c r="P54" i="23"/>
  <c r="P99" i="23" s="1"/>
  <c r="P144" i="23" s="1"/>
  <c r="O54" i="23"/>
  <c r="O99" i="23" s="1"/>
  <c r="O144" i="23" s="1"/>
  <c r="N54" i="23"/>
  <c r="N99" i="23" s="1"/>
  <c r="M54" i="23"/>
  <c r="M99" i="23" s="1"/>
  <c r="L54" i="23"/>
  <c r="L99" i="23" s="1"/>
  <c r="I54" i="23"/>
  <c r="I99" i="23" s="1"/>
  <c r="H54" i="23"/>
  <c r="G54" i="23"/>
  <c r="G99" i="23" s="1"/>
  <c r="G144" i="23" s="1"/>
  <c r="F54" i="23"/>
  <c r="F99" i="23" s="1"/>
  <c r="E54" i="23"/>
  <c r="D54" i="23"/>
  <c r="D99" i="23" s="1"/>
  <c r="C54" i="23"/>
  <c r="C99" i="23" s="1"/>
  <c r="B54" i="23"/>
  <c r="B99" i="23" s="1"/>
  <c r="AF53" i="23"/>
  <c r="AE53" i="23"/>
  <c r="AE98" i="23" s="1"/>
  <c r="AD53" i="23"/>
  <c r="AD98" i="23" s="1"/>
  <c r="AC53" i="23"/>
  <c r="AC98" i="23" s="1"/>
  <c r="AC143" i="23" s="1"/>
  <c r="AB53" i="23"/>
  <c r="AB98" i="23" s="1"/>
  <c r="AB143" i="23" s="1"/>
  <c r="AA53" i="23"/>
  <c r="AA98" i="23" s="1"/>
  <c r="AA143" i="23" s="1"/>
  <c r="Z53" i="23"/>
  <c r="Z98" i="23" s="1"/>
  <c r="Z143" i="23" s="1"/>
  <c r="Y53" i="23"/>
  <c r="Y98" i="23" s="1"/>
  <c r="Y143" i="23" s="1"/>
  <c r="X53" i="23"/>
  <c r="X98" i="23" s="1"/>
  <c r="X143" i="23" s="1"/>
  <c r="W53" i="23"/>
  <c r="W98" i="23" s="1"/>
  <c r="S53" i="23"/>
  <c r="S98" i="23" s="1"/>
  <c r="R53" i="23"/>
  <c r="R98" i="23" s="1"/>
  <c r="Q53" i="23"/>
  <c r="Q98" i="23" s="1"/>
  <c r="O53" i="23"/>
  <c r="O98" i="23" s="1"/>
  <c r="N53" i="23"/>
  <c r="N98" i="23" s="1"/>
  <c r="M53" i="23"/>
  <c r="M98" i="23" s="1"/>
  <c r="M143" i="23" s="1"/>
  <c r="L53" i="23"/>
  <c r="L98" i="23" s="1"/>
  <c r="K53" i="23"/>
  <c r="K98" i="23" s="1"/>
  <c r="J53" i="23"/>
  <c r="I53" i="23"/>
  <c r="I98" i="23" s="1"/>
  <c r="H53" i="23"/>
  <c r="H98" i="23" s="1"/>
  <c r="G53" i="23"/>
  <c r="G98" i="23" s="1"/>
  <c r="F53" i="23"/>
  <c r="F98" i="23" s="1"/>
  <c r="R143" i="23" s="1"/>
  <c r="E53" i="23"/>
  <c r="E98" i="23" s="1"/>
  <c r="D53" i="23"/>
  <c r="D98" i="23" s="1"/>
  <c r="C53" i="23"/>
  <c r="C98" i="23" s="1"/>
  <c r="AB52" i="23"/>
  <c r="AB97" i="23" s="1"/>
  <c r="AQ2" i="23"/>
  <c r="X92" i="23" s="1"/>
  <c r="X137" i="23" s="1"/>
  <c r="AP2" i="23"/>
  <c r="X91" i="23" s="1"/>
  <c r="X136" i="23" s="1"/>
  <c r="AO2" i="23"/>
  <c r="X90" i="23" s="1"/>
  <c r="X135" i="23" s="1"/>
  <c r="AN2" i="23"/>
  <c r="H89" i="23" s="1"/>
  <c r="H134" i="23" s="1"/>
  <c r="H179" i="23" s="1"/>
  <c r="AM2" i="23"/>
  <c r="AF88" i="23" s="1"/>
  <c r="AF133" i="23" s="1"/>
  <c r="AF178" i="23" s="1"/>
  <c r="AL2" i="23"/>
  <c r="P87" i="23" s="1"/>
  <c r="P132" i="23" s="1"/>
  <c r="AK2" i="23"/>
  <c r="V86" i="23" s="1"/>
  <c r="V131" i="23" s="1"/>
  <c r="AJ2" i="23"/>
  <c r="I85" i="23" s="1"/>
  <c r="I130" i="23" s="1"/>
  <c r="AI2" i="23"/>
  <c r="Z84" i="23" s="1"/>
  <c r="Z129" i="23" s="1"/>
  <c r="AH2" i="23"/>
  <c r="AG2" i="23"/>
  <c r="AD82" i="23" s="1"/>
  <c r="AD127" i="23" s="1"/>
  <c r="AD172" i="23" s="1"/>
  <c r="AF2" i="23"/>
  <c r="AE2" i="23"/>
  <c r="AC80" i="23" s="1"/>
  <c r="AC125" i="23" s="1"/>
  <c r="AC170" i="23" s="1"/>
  <c r="AD2" i="23"/>
  <c r="Q79" i="23" s="1"/>
  <c r="Q124" i="23" s="1"/>
  <c r="AC2" i="23"/>
  <c r="AB2" i="23"/>
  <c r="Z77" i="23" s="1"/>
  <c r="Z122" i="23" s="1"/>
  <c r="AA2" i="23"/>
  <c r="Z2" i="23"/>
  <c r="S75" i="23" s="1"/>
  <c r="S120" i="23" s="1"/>
  <c r="S165" i="23" s="1"/>
  <c r="Y2" i="23"/>
  <c r="U74" i="23" s="1"/>
  <c r="U119" i="23" s="1"/>
  <c r="U164" i="23" s="1"/>
  <c r="X2" i="23"/>
  <c r="K73" i="23" s="1"/>
  <c r="K118" i="23" s="1"/>
  <c r="K163" i="23" s="1"/>
  <c r="W2" i="23"/>
  <c r="K72" i="23" s="1"/>
  <c r="K117" i="23" s="1"/>
  <c r="V2" i="23"/>
  <c r="M71" i="23" s="1"/>
  <c r="M116" i="23" s="1"/>
  <c r="U2" i="23"/>
  <c r="F70" i="23" s="1"/>
  <c r="F115" i="23" s="1"/>
  <c r="T2" i="23"/>
  <c r="S2" i="23"/>
  <c r="R2" i="23"/>
  <c r="AC67" i="23" s="1"/>
  <c r="AC112" i="23" s="1"/>
  <c r="AC157" i="23" s="1"/>
  <c r="Q2" i="23"/>
  <c r="P2" i="23"/>
  <c r="AF65" i="23" s="1"/>
  <c r="AF110" i="23" s="1"/>
  <c r="O2" i="23"/>
  <c r="T64" i="23" s="1"/>
  <c r="T109" i="23" s="1"/>
  <c r="T154" i="23" s="1"/>
  <c r="N2" i="23"/>
  <c r="V63" i="23" s="1"/>
  <c r="V108" i="23" s="1"/>
  <c r="M2" i="23"/>
  <c r="D62" i="23" s="1"/>
  <c r="D107" i="23" s="1"/>
  <c r="L2" i="23"/>
  <c r="K2" i="23"/>
  <c r="AC60" i="23" s="1"/>
  <c r="AC105" i="23" s="1"/>
  <c r="J2" i="23"/>
  <c r="T59" i="23" s="1"/>
  <c r="T104" i="23" s="1"/>
  <c r="T149" i="23" s="1"/>
  <c r="I2" i="23"/>
  <c r="H2" i="23"/>
  <c r="G2" i="23"/>
  <c r="F2" i="23"/>
  <c r="T55" i="23" s="1"/>
  <c r="T100" i="23" s="1"/>
  <c r="E2" i="23"/>
  <c r="AE54" i="23" s="1"/>
  <c r="AE99" i="23" s="1"/>
  <c r="AE144" i="23" s="1"/>
  <c r="D2" i="23"/>
  <c r="V53" i="23" s="1"/>
  <c r="V98" i="23" s="1"/>
  <c r="V143" i="23" s="1"/>
  <c r="C2" i="23"/>
  <c r="P52" i="23" s="1"/>
  <c r="P97" i="23" s="1"/>
  <c r="B2" i="23"/>
  <c r="U51" i="23" s="1"/>
  <c r="U96" i="23" s="1"/>
  <c r="Y160" i="23" l="1"/>
  <c r="P177" i="23"/>
  <c r="T160" i="23"/>
  <c r="K162" i="23"/>
  <c r="X181" i="23"/>
  <c r="AB142" i="23"/>
  <c r="U160" i="23"/>
  <c r="I174" i="23"/>
  <c r="P142" i="23"/>
  <c r="P152" i="23"/>
  <c r="Z167" i="23"/>
  <c r="V153" i="23"/>
  <c r="AD147" i="23"/>
  <c r="AA170" i="23"/>
  <c r="G172" i="23"/>
  <c r="K150" i="23"/>
  <c r="K170" i="23"/>
  <c r="I172" i="23"/>
  <c r="R57" i="23"/>
  <c r="R102" i="23" s="1"/>
  <c r="R147" i="23" s="1"/>
  <c r="P57" i="23"/>
  <c r="P102" i="23" s="1"/>
  <c r="P147" i="23" s="1"/>
  <c r="Q57" i="23"/>
  <c r="Q102" i="23" s="1"/>
  <c r="Q147" i="23" s="1"/>
  <c r="O57" i="23"/>
  <c r="O102" i="23" s="1"/>
  <c r="O147" i="23" s="1"/>
  <c r="AF57" i="23"/>
  <c r="AF102" i="23" s="1"/>
  <c r="AF147" i="23" s="1"/>
  <c r="L57" i="23"/>
  <c r="L102" i="23" s="1"/>
  <c r="L147" i="23" s="1"/>
  <c r="AC57" i="23"/>
  <c r="AC102" i="23" s="1"/>
  <c r="AC147" i="23" s="1"/>
  <c r="D57" i="23"/>
  <c r="D102" i="23" s="1"/>
  <c r="AB57" i="23"/>
  <c r="AB102" i="23" s="1"/>
  <c r="AB147" i="23" s="1"/>
  <c r="C57" i="23"/>
  <c r="C102" i="23" s="1"/>
  <c r="Z57" i="23"/>
  <c r="Z102" i="23" s="1"/>
  <c r="Z147" i="23" s="1"/>
  <c r="S57" i="23"/>
  <c r="S102" i="23" s="1"/>
  <c r="S147" i="23" s="1"/>
  <c r="M154" i="23"/>
  <c r="AA58" i="23"/>
  <c r="AA103" i="23" s="1"/>
  <c r="G58" i="23"/>
  <c r="G103" i="23" s="1"/>
  <c r="Z58" i="23"/>
  <c r="Z103" i="23" s="1"/>
  <c r="F58" i="23"/>
  <c r="F103" i="23" s="1"/>
  <c r="J148" i="23" s="1"/>
  <c r="Y58" i="23"/>
  <c r="Y103" i="23" s="1"/>
  <c r="Y148" i="23" s="1"/>
  <c r="E58" i="23"/>
  <c r="E103" i="23" s="1"/>
  <c r="X58" i="23"/>
  <c r="X103" i="23" s="1"/>
  <c r="X148" i="23" s="1"/>
  <c r="D58" i="23"/>
  <c r="D103" i="23" s="1"/>
  <c r="U58" i="23"/>
  <c r="U103" i="23" s="1"/>
  <c r="U148" i="23" s="1"/>
  <c r="AB58" i="23"/>
  <c r="AB103" i="23" s="1"/>
  <c r="AB148" i="23" s="1"/>
  <c r="W58" i="23"/>
  <c r="W103" i="23" s="1"/>
  <c r="W148" i="23" s="1"/>
  <c r="T58" i="23"/>
  <c r="T103" i="23" s="1"/>
  <c r="M58" i="23"/>
  <c r="M103" i="23" s="1"/>
  <c r="L178" i="23"/>
  <c r="AB172" i="23"/>
  <c r="G143" i="23"/>
  <c r="U60" i="23"/>
  <c r="U105" i="23" s="1"/>
  <c r="Q178" i="23"/>
  <c r="S92" i="23"/>
  <c r="S137" i="23" s="1"/>
  <c r="J143" i="23"/>
  <c r="M156" i="23"/>
  <c r="N61" i="23"/>
  <c r="N106" i="23" s="1"/>
  <c r="AF61" i="23"/>
  <c r="AF106" i="23" s="1"/>
  <c r="M61" i="23"/>
  <c r="M106" i="23" s="1"/>
  <c r="L61" i="23"/>
  <c r="L106" i="23" s="1"/>
  <c r="AE61" i="23"/>
  <c r="AE106" i="23" s="1"/>
  <c r="K61" i="23"/>
  <c r="K106" i="23" s="1"/>
  <c r="K151" i="23" s="1"/>
  <c r="AB61" i="23"/>
  <c r="AB106" i="23" s="1"/>
  <c r="AB151" i="23" s="1"/>
  <c r="H61" i="23"/>
  <c r="H106" i="23" s="1"/>
  <c r="H151" i="23" s="1"/>
  <c r="O61" i="23"/>
  <c r="O106" i="23" s="1"/>
  <c r="J61" i="23"/>
  <c r="J106" i="23" s="1"/>
  <c r="G61" i="23"/>
  <c r="G106" i="23" s="1"/>
  <c r="Z61" i="23"/>
  <c r="Z106" i="23" s="1"/>
  <c r="Y61" i="23"/>
  <c r="Y106" i="23" s="1"/>
  <c r="AE81" i="23"/>
  <c r="AE126" i="23" s="1"/>
  <c r="K81" i="23"/>
  <c r="K126" i="23" s="1"/>
  <c r="AD81" i="23"/>
  <c r="AD126" i="23" s="1"/>
  <c r="J81" i="23"/>
  <c r="J126" i="23" s="1"/>
  <c r="L81" i="23"/>
  <c r="L126" i="23" s="1"/>
  <c r="AF81" i="23"/>
  <c r="AF126" i="23" s="1"/>
  <c r="I81" i="23"/>
  <c r="I126" i="23" s="1"/>
  <c r="H81" i="23"/>
  <c r="H126" i="23" s="1"/>
  <c r="AC81" i="23"/>
  <c r="AC126" i="23" s="1"/>
  <c r="G81" i="23"/>
  <c r="G126" i="23" s="1"/>
  <c r="AB81" i="23"/>
  <c r="AB126" i="23" s="1"/>
  <c r="F81" i="23"/>
  <c r="F126" i="23" s="1"/>
  <c r="Z81" i="23"/>
  <c r="Z126" i="23" s="1"/>
  <c r="Z171" i="23" s="1"/>
  <c r="D81" i="23"/>
  <c r="D126" i="23" s="1"/>
  <c r="Y81" i="23"/>
  <c r="Y126" i="23" s="1"/>
  <c r="Y171" i="23" s="1"/>
  <c r="C81" i="23"/>
  <c r="C126" i="23" s="1"/>
  <c r="W81" i="23"/>
  <c r="W126" i="23" s="1"/>
  <c r="V81" i="23"/>
  <c r="V126" i="23" s="1"/>
  <c r="N81" i="23"/>
  <c r="N126" i="23" s="1"/>
  <c r="M81" i="23"/>
  <c r="M126" i="23" s="1"/>
  <c r="B81" i="23"/>
  <c r="B126" i="23" s="1"/>
  <c r="N51" i="23"/>
  <c r="N96" i="23" s="1"/>
  <c r="P145" i="23"/>
  <c r="K57" i="23"/>
  <c r="K102" i="23" s="1"/>
  <c r="K147" i="23" s="1"/>
  <c r="O58" i="23"/>
  <c r="O103" i="23" s="1"/>
  <c r="Z60" i="23"/>
  <c r="Z105" i="23" s="1"/>
  <c r="Z150" i="23" s="1"/>
  <c r="AA61" i="23"/>
  <c r="AA106" i="23" s="1"/>
  <c r="D63" i="23"/>
  <c r="D108" i="23" s="1"/>
  <c r="J67" i="23"/>
  <c r="J112" i="23" s="1"/>
  <c r="J157" i="23" s="1"/>
  <c r="AF72" i="23"/>
  <c r="AF117" i="23" s="1"/>
  <c r="AF162" i="23" s="1"/>
  <c r="K77" i="23"/>
  <c r="K122" i="23" s="1"/>
  <c r="K167" i="23" s="1"/>
  <c r="H79" i="23"/>
  <c r="H124" i="23" s="1"/>
  <c r="H169" i="23" s="1"/>
  <c r="Y176" i="23"/>
  <c r="T88" i="23"/>
  <c r="T133" i="23" s="1"/>
  <c r="T178" i="23" s="1"/>
  <c r="V92" i="23"/>
  <c r="V137" i="23" s="1"/>
  <c r="W164" i="23"/>
  <c r="U71" i="23"/>
  <c r="U116" i="23" s="1"/>
  <c r="T71" i="23"/>
  <c r="T116" i="23" s="1"/>
  <c r="AF71" i="23"/>
  <c r="AF116" i="23" s="1"/>
  <c r="J71" i="23"/>
  <c r="J116" i="23" s="1"/>
  <c r="AD71" i="23"/>
  <c r="AD116" i="23" s="1"/>
  <c r="AE71" i="23"/>
  <c r="AE116" i="23" s="1"/>
  <c r="I71" i="23"/>
  <c r="I116" i="23" s="1"/>
  <c r="H71" i="23"/>
  <c r="H116" i="23" s="1"/>
  <c r="AC71" i="23"/>
  <c r="AC116" i="23" s="1"/>
  <c r="G71" i="23"/>
  <c r="G116" i="23" s="1"/>
  <c r="AB71" i="23"/>
  <c r="AB116" i="23" s="1"/>
  <c r="F71" i="23"/>
  <c r="F116" i="23" s="1"/>
  <c r="M161" i="23" s="1"/>
  <c r="Z71" i="23"/>
  <c r="Z116" i="23" s="1"/>
  <c r="Z161" i="23" s="1"/>
  <c r="D71" i="23"/>
  <c r="D116" i="23" s="1"/>
  <c r="W71" i="23"/>
  <c r="W116" i="23" s="1"/>
  <c r="W161" i="23" s="1"/>
  <c r="V71" i="23"/>
  <c r="V116" i="23" s="1"/>
  <c r="V161" i="23" s="1"/>
  <c r="AA71" i="23"/>
  <c r="AA116" i="23" s="1"/>
  <c r="AA161" i="23" s="1"/>
  <c r="Q71" i="23"/>
  <c r="Q116" i="23" s="1"/>
  <c r="P71" i="23"/>
  <c r="P116" i="23" s="1"/>
  <c r="AD51" i="23"/>
  <c r="AD96" i="23" s="1"/>
  <c r="M52" i="23"/>
  <c r="M97" i="23" s="1"/>
  <c r="K52" i="23"/>
  <c r="K97" i="23" s="1"/>
  <c r="AF52" i="23"/>
  <c r="AF97" i="23" s="1"/>
  <c r="AF142" i="23" s="1"/>
  <c r="L52" i="23"/>
  <c r="L97" i="23" s="1"/>
  <c r="L142" i="23" s="1"/>
  <c r="AE52" i="23"/>
  <c r="AE97" i="23" s="1"/>
  <c r="AA52" i="23"/>
  <c r="AA97" i="23" s="1"/>
  <c r="AA142" i="23" s="1"/>
  <c r="G52" i="23"/>
  <c r="G97" i="23" s="1"/>
  <c r="G142" i="23" s="1"/>
  <c r="O52" i="23"/>
  <c r="O97" i="23" s="1"/>
  <c r="O142" i="23" s="1"/>
  <c r="N52" i="23"/>
  <c r="N97" i="23" s="1"/>
  <c r="N142" i="23" s="1"/>
  <c r="Y52" i="23"/>
  <c r="Y97" i="23" s="1"/>
  <c r="Y142" i="23" s="1"/>
  <c r="AC52" i="23"/>
  <c r="AC97" i="23" s="1"/>
  <c r="AC142" i="23" s="1"/>
  <c r="P166" i="23"/>
  <c r="E51" i="23"/>
  <c r="E96" i="23" s="1"/>
  <c r="H145" i="23"/>
  <c r="W156" i="23"/>
  <c r="L72" i="23"/>
  <c r="L117" i="23" s="1"/>
  <c r="O72" i="23"/>
  <c r="O117" i="23" s="1"/>
  <c r="O162" i="23" s="1"/>
  <c r="H172" i="23"/>
  <c r="Q158" i="23"/>
  <c r="B71" i="23"/>
  <c r="B116" i="23" s="1"/>
  <c r="C71" i="23"/>
  <c r="C116" i="23" s="1"/>
  <c r="T158" i="23"/>
  <c r="D77" i="23"/>
  <c r="D122" i="23" s="1"/>
  <c r="O174" i="23"/>
  <c r="P59" i="23"/>
  <c r="P104" i="23" s="1"/>
  <c r="P149" i="23" s="1"/>
  <c r="N59" i="23"/>
  <c r="N104" i="23" s="1"/>
  <c r="N149" i="23" s="1"/>
  <c r="O59" i="23"/>
  <c r="O104" i="23" s="1"/>
  <c r="O149" i="23" s="1"/>
  <c r="M59" i="23"/>
  <c r="M104" i="23" s="1"/>
  <c r="M149" i="23" s="1"/>
  <c r="AD59" i="23"/>
  <c r="AD104" i="23" s="1"/>
  <c r="AD149" i="23" s="1"/>
  <c r="J59" i="23"/>
  <c r="J104" i="23" s="1"/>
  <c r="J149" i="23" s="1"/>
  <c r="V59" i="23"/>
  <c r="V104" i="23" s="1"/>
  <c r="V149" i="23" s="1"/>
  <c r="U59" i="23"/>
  <c r="U104" i="23" s="1"/>
  <c r="U149" i="23" s="1"/>
  <c r="S59" i="23"/>
  <c r="S104" i="23" s="1"/>
  <c r="S149" i="23" s="1"/>
  <c r="H59" i="23"/>
  <c r="H104" i="23" s="1"/>
  <c r="H149" i="23" s="1"/>
  <c r="G59" i="23"/>
  <c r="G104" i="23" s="1"/>
  <c r="G149" i="23" s="1"/>
  <c r="Q59" i="23"/>
  <c r="Q104" i="23" s="1"/>
  <c r="Q149" i="23" s="1"/>
  <c r="P154" i="23"/>
  <c r="P92" i="23"/>
  <c r="P137" i="23" s="1"/>
  <c r="V80" i="23"/>
  <c r="V125" i="23" s="1"/>
  <c r="V170" i="23" s="1"/>
  <c r="B80" i="23"/>
  <c r="B125" i="23" s="1"/>
  <c r="U80" i="23"/>
  <c r="U125" i="23" s="1"/>
  <c r="U170" i="23" s="1"/>
  <c r="S80" i="23"/>
  <c r="S125" i="23" s="1"/>
  <c r="S170" i="23" s="1"/>
  <c r="Q80" i="23"/>
  <c r="Q125" i="23" s="1"/>
  <c r="Q170" i="23" s="1"/>
  <c r="R80" i="23"/>
  <c r="R125" i="23" s="1"/>
  <c r="R170" i="23" s="1"/>
  <c r="P80" i="23"/>
  <c r="P125" i="23" s="1"/>
  <c r="P170" i="23" s="1"/>
  <c r="O80" i="23"/>
  <c r="O125" i="23" s="1"/>
  <c r="O170" i="23" s="1"/>
  <c r="M80" i="23"/>
  <c r="M125" i="23" s="1"/>
  <c r="M170" i="23" s="1"/>
  <c r="L80" i="23"/>
  <c r="L125" i="23" s="1"/>
  <c r="L170" i="23" s="1"/>
  <c r="AF80" i="23"/>
  <c r="AF125" i="23" s="1"/>
  <c r="AF170" i="23" s="1"/>
  <c r="J80" i="23"/>
  <c r="J125" i="23" s="1"/>
  <c r="J170" i="23" s="1"/>
  <c r="AE80" i="23"/>
  <c r="AE125" i="23" s="1"/>
  <c r="AE170" i="23" s="1"/>
  <c r="I80" i="23"/>
  <c r="I125" i="23" s="1"/>
  <c r="I170" i="23" s="1"/>
  <c r="C80" i="23"/>
  <c r="C125" i="23" s="1"/>
  <c r="AD80" i="23"/>
  <c r="AD125" i="23" s="1"/>
  <c r="AD170" i="23" s="1"/>
  <c r="Y80" i="23"/>
  <c r="Y125" i="23" s="1"/>
  <c r="Y170" i="23" s="1"/>
  <c r="X80" i="23"/>
  <c r="X125" i="23" s="1"/>
  <c r="X170" i="23" s="1"/>
  <c r="O145" i="23"/>
  <c r="R59" i="23"/>
  <c r="R104" i="23" s="1"/>
  <c r="R149" i="23" s="1"/>
  <c r="W158" i="23"/>
  <c r="T82" i="23"/>
  <c r="T127" i="23" s="1"/>
  <c r="T172" i="23" s="1"/>
  <c r="S82" i="23"/>
  <c r="S127" i="23" s="1"/>
  <c r="S172" i="23" s="1"/>
  <c r="Y82" i="23"/>
  <c r="Y127" i="23" s="1"/>
  <c r="Y172" i="23" s="1"/>
  <c r="C82" i="23"/>
  <c r="C127" i="23" s="1"/>
  <c r="X82" i="23"/>
  <c r="X127" i="23" s="1"/>
  <c r="X172" i="23" s="1"/>
  <c r="B82" i="23"/>
  <c r="B127" i="23" s="1"/>
  <c r="W82" i="23"/>
  <c r="W127" i="23" s="1"/>
  <c r="W172" i="23" s="1"/>
  <c r="V82" i="23"/>
  <c r="V127" i="23" s="1"/>
  <c r="V172" i="23" s="1"/>
  <c r="U82" i="23"/>
  <c r="U127" i="23" s="1"/>
  <c r="U172" i="23" s="1"/>
  <c r="Q82" i="23"/>
  <c r="Q127" i="23" s="1"/>
  <c r="Q172" i="23" s="1"/>
  <c r="P82" i="23"/>
  <c r="P127" i="23" s="1"/>
  <c r="P172" i="23" s="1"/>
  <c r="N82" i="23"/>
  <c r="N127" i="23" s="1"/>
  <c r="N172" i="23" s="1"/>
  <c r="M82" i="23"/>
  <c r="M127" i="23" s="1"/>
  <c r="M172" i="23" s="1"/>
  <c r="R82" i="23"/>
  <c r="R127" i="23" s="1"/>
  <c r="R172" i="23" s="1"/>
  <c r="O82" i="23"/>
  <c r="O127" i="23" s="1"/>
  <c r="O172" i="23" s="1"/>
  <c r="K82" i="23"/>
  <c r="K127" i="23" s="1"/>
  <c r="K172" i="23" s="1"/>
  <c r="J82" i="23"/>
  <c r="J127" i="23" s="1"/>
  <c r="J172" i="23" s="1"/>
  <c r="E82" i="23"/>
  <c r="E127" i="23" s="1"/>
  <c r="D82" i="23"/>
  <c r="D127" i="23" s="1"/>
  <c r="W59" i="23"/>
  <c r="W104" i="23" s="1"/>
  <c r="W149" i="23" s="1"/>
  <c r="K157" i="23"/>
  <c r="I79" i="23"/>
  <c r="I124" i="23" s="1"/>
  <c r="AC83" i="23"/>
  <c r="AC128" i="23" s="1"/>
  <c r="I83" i="23"/>
  <c r="I128" i="23" s="1"/>
  <c r="AB83" i="23"/>
  <c r="AB128" i="23" s="1"/>
  <c r="H83" i="23"/>
  <c r="H128" i="23" s="1"/>
  <c r="H173" i="23" s="1"/>
  <c r="V83" i="23"/>
  <c r="V128" i="23" s="1"/>
  <c r="V173" i="23" s="1"/>
  <c r="P83" i="23"/>
  <c r="P128" i="23" s="1"/>
  <c r="P173" i="23" s="1"/>
  <c r="N83" i="23"/>
  <c r="N128" i="23" s="1"/>
  <c r="N173" i="23" s="1"/>
  <c r="O83" i="23"/>
  <c r="O128" i="23" s="1"/>
  <c r="O173" i="23" s="1"/>
  <c r="M83" i="23"/>
  <c r="M128" i="23" s="1"/>
  <c r="M173" i="23" s="1"/>
  <c r="L83" i="23"/>
  <c r="L128" i="23" s="1"/>
  <c r="J83" i="23"/>
  <c r="J128" i="23" s="1"/>
  <c r="AF83" i="23"/>
  <c r="AF128" i="23" s="1"/>
  <c r="G83" i="23"/>
  <c r="G128" i="23" s="1"/>
  <c r="AD83" i="23"/>
  <c r="AD128" i="23" s="1"/>
  <c r="E83" i="23"/>
  <c r="E128" i="23" s="1"/>
  <c r="AA83" i="23"/>
  <c r="AA128" i="23" s="1"/>
  <c r="D83" i="23"/>
  <c r="D128" i="23" s="1"/>
  <c r="Z83" i="23"/>
  <c r="Z128" i="23" s="1"/>
  <c r="Y83" i="23"/>
  <c r="Y128" i="23" s="1"/>
  <c r="W83" i="23"/>
  <c r="W128" i="23" s="1"/>
  <c r="U83" i="23"/>
  <c r="U128" i="23" s="1"/>
  <c r="K83" i="23"/>
  <c r="K128" i="23" s="1"/>
  <c r="F83" i="23"/>
  <c r="F128" i="23" s="1"/>
  <c r="P51" i="23"/>
  <c r="P96" i="23" s="1"/>
  <c r="P141" i="23" s="1"/>
  <c r="N57" i="23"/>
  <c r="N102" i="23" s="1"/>
  <c r="N147" i="23" s="1"/>
  <c r="O71" i="23"/>
  <c r="O116" i="23" s="1"/>
  <c r="O161" i="23" s="1"/>
  <c r="AF82" i="23"/>
  <c r="AF127" i="23" s="1"/>
  <c r="AF172" i="23" s="1"/>
  <c r="AA176" i="23"/>
  <c r="AF143" i="23"/>
  <c r="R64" i="23"/>
  <c r="R109" i="23" s="1"/>
  <c r="R154" i="23" s="1"/>
  <c r="Q64" i="23"/>
  <c r="Q109" i="23" s="1"/>
  <c r="Q154" i="23" s="1"/>
  <c r="AA64" i="23"/>
  <c r="AA109" i="23" s="1"/>
  <c r="AA154" i="23" s="1"/>
  <c r="E64" i="23"/>
  <c r="E109" i="23" s="1"/>
  <c r="Y64" i="23"/>
  <c r="Y109" i="23" s="1"/>
  <c r="Y154" i="23" s="1"/>
  <c r="Z64" i="23"/>
  <c r="Z109" i="23" s="1"/>
  <c r="Z154" i="23" s="1"/>
  <c r="D64" i="23"/>
  <c r="D109" i="23" s="1"/>
  <c r="C64" i="23"/>
  <c r="C109" i="23" s="1"/>
  <c r="X64" i="23"/>
  <c r="X109" i="23" s="1"/>
  <c r="X154" i="23" s="1"/>
  <c r="B64" i="23"/>
  <c r="B109" i="23" s="1"/>
  <c r="W64" i="23"/>
  <c r="W109" i="23" s="1"/>
  <c r="W154" i="23" s="1"/>
  <c r="U64" i="23"/>
  <c r="U109" i="23" s="1"/>
  <c r="U154" i="23" s="1"/>
  <c r="O64" i="23"/>
  <c r="O109" i="23" s="1"/>
  <c r="O154" i="23" s="1"/>
  <c r="L64" i="23"/>
  <c r="L109" i="23" s="1"/>
  <c r="L154" i="23" s="1"/>
  <c r="K64" i="23"/>
  <c r="K109" i="23" s="1"/>
  <c r="K154" i="23" s="1"/>
  <c r="I64" i="23"/>
  <c r="I109" i="23" s="1"/>
  <c r="I154" i="23" s="1"/>
  <c r="AF64" i="23"/>
  <c r="AF109" i="23" s="1"/>
  <c r="AF154" i="23" s="1"/>
  <c r="AE64" i="23"/>
  <c r="AE109" i="23" s="1"/>
  <c r="AE154" i="23" s="1"/>
  <c r="R84" i="23"/>
  <c r="R129" i="23" s="1"/>
  <c r="R174" i="23" s="1"/>
  <c r="Q84" i="23"/>
  <c r="Q129" i="23" s="1"/>
  <c r="Q174" i="23" s="1"/>
  <c r="AE84" i="23"/>
  <c r="AE129" i="23" s="1"/>
  <c r="K84" i="23"/>
  <c r="K129" i="23" s="1"/>
  <c r="AF84" i="23"/>
  <c r="AF129" i="23" s="1"/>
  <c r="H84" i="23"/>
  <c r="H129" i="23" s="1"/>
  <c r="AC84" i="23"/>
  <c r="AC129" i="23" s="1"/>
  <c r="AD84" i="23"/>
  <c r="AD129" i="23" s="1"/>
  <c r="G84" i="23"/>
  <c r="G129" i="23" s="1"/>
  <c r="F84" i="23"/>
  <c r="F129" i="23" s="1"/>
  <c r="J174" i="23" s="1"/>
  <c r="AB84" i="23"/>
  <c r="AB129" i="23" s="1"/>
  <c r="AB174" i="23" s="1"/>
  <c r="E84" i="23"/>
  <c r="E129" i="23" s="1"/>
  <c r="AA84" i="23"/>
  <c r="AA129" i="23" s="1"/>
  <c r="AA174" i="23" s="1"/>
  <c r="D84" i="23"/>
  <c r="D129" i="23" s="1"/>
  <c r="Y84" i="23"/>
  <c r="Y129" i="23" s="1"/>
  <c r="Y174" i="23" s="1"/>
  <c r="B84" i="23"/>
  <c r="B129" i="23" s="1"/>
  <c r="X84" i="23"/>
  <c r="X129" i="23" s="1"/>
  <c r="X174" i="23" s="1"/>
  <c r="V84" i="23"/>
  <c r="V129" i="23" s="1"/>
  <c r="V174" i="23" s="1"/>
  <c r="U84" i="23"/>
  <c r="U129" i="23" s="1"/>
  <c r="U174" i="23" s="1"/>
  <c r="T84" i="23"/>
  <c r="T129" i="23" s="1"/>
  <c r="T174" i="23" s="1"/>
  <c r="S84" i="23"/>
  <c r="S129" i="23" s="1"/>
  <c r="S174" i="23" s="1"/>
  <c r="T51" i="23"/>
  <c r="T96" i="23" s="1"/>
  <c r="T141" i="23" s="1"/>
  <c r="S52" i="23"/>
  <c r="S97" i="23" s="1"/>
  <c r="U145" i="23"/>
  <c r="T57" i="23"/>
  <c r="T102" i="23" s="1"/>
  <c r="T147" i="23" s="1"/>
  <c r="R58" i="23"/>
  <c r="R103" i="23" s="1"/>
  <c r="Y59" i="23"/>
  <c r="Y104" i="23" s="1"/>
  <c r="Y149" i="23" s="1"/>
  <c r="Q63" i="23"/>
  <c r="Q108" i="23" s="1"/>
  <c r="AC64" i="23"/>
  <c r="AC109" i="23" s="1"/>
  <c r="AC154" i="23" s="1"/>
  <c r="N67" i="23"/>
  <c r="N112" i="23" s="1"/>
  <c r="N157" i="23" s="1"/>
  <c r="R71" i="23"/>
  <c r="R116" i="23" s="1"/>
  <c r="K164" i="23"/>
  <c r="Y77" i="23"/>
  <c r="Y122" i="23" s="1"/>
  <c r="Y167" i="23" s="1"/>
  <c r="O79" i="23"/>
  <c r="O124" i="23" s="1"/>
  <c r="O169" i="23" s="1"/>
  <c r="P81" i="23"/>
  <c r="P126" i="23" s="1"/>
  <c r="B83" i="23"/>
  <c r="B128" i="23" s="1"/>
  <c r="H175" i="23"/>
  <c r="AE176" i="23"/>
  <c r="AE88" i="23"/>
  <c r="AE133" i="23" s="1"/>
  <c r="AE178" i="23" s="1"/>
  <c r="S90" i="23"/>
  <c r="S135" i="23" s="1"/>
  <c r="AE145" i="23"/>
  <c r="N170" i="23"/>
  <c r="X72" i="23"/>
  <c r="X117" i="23" s="1"/>
  <c r="X162" i="23" s="1"/>
  <c r="H52" i="23"/>
  <c r="H97" i="23" s="1"/>
  <c r="H142" i="23" s="1"/>
  <c r="U176" i="23"/>
  <c r="I157" i="23"/>
  <c r="G79" i="23"/>
  <c r="G124" i="23" s="1"/>
  <c r="O51" i="23"/>
  <c r="O96" i="23" s="1"/>
  <c r="O141" i="23" s="1"/>
  <c r="X59" i="23"/>
  <c r="X104" i="23" s="1"/>
  <c r="X149" i="23" s="1"/>
  <c r="S77" i="23"/>
  <c r="S122" i="23" s="1"/>
  <c r="S167" i="23" s="1"/>
  <c r="N143" i="23"/>
  <c r="Z59" i="23"/>
  <c r="Z104" i="23" s="1"/>
  <c r="Z149" i="23" s="1"/>
  <c r="K156" i="23"/>
  <c r="Q157" i="23"/>
  <c r="S71" i="23"/>
  <c r="S116" i="23" s="1"/>
  <c r="P79" i="23"/>
  <c r="P124" i="23" s="1"/>
  <c r="Q81" i="23"/>
  <c r="Q126" i="23" s="1"/>
  <c r="C83" i="23"/>
  <c r="C128" i="23" s="1"/>
  <c r="C87" i="23"/>
  <c r="C132" i="23" s="1"/>
  <c r="T90" i="23"/>
  <c r="T135" i="23" s="1"/>
  <c r="T180" i="23" s="1"/>
  <c r="X176" i="23"/>
  <c r="F51" i="23"/>
  <c r="F96" i="23" s="1"/>
  <c r="U141" i="23" s="1"/>
  <c r="E52" i="23"/>
  <c r="E97" i="23" s="1"/>
  <c r="J154" i="23"/>
  <c r="O77" i="23"/>
  <c r="O122" i="23" s="1"/>
  <c r="O167" i="23" s="1"/>
  <c r="N77" i="23"/>
  <c r="N122" i="23" s="1"/>
  <c r="N167" i="23" s="1"/>
  <c r="X77" i="23"/>
  <c r="X122" i="23" s="1"/>
  <c r="X167" i="23" s="1"/>
  <c r="B77" i="23"/>
  <c r="B122" i="23" s="1"/>
  <c r="V77" i="23"/>
  <c r="V122" i="23" s="1"/>
  <c r="W77" i="23"/>
  <c r="W122" i="23" s="1"/>
  <c r="U77" i="23"/>
  <c r="U122" i="23" s="1"/>
  <c r="T77" i="23"/>
  <c r="T122" i="23" s="1"/>
  <c r="R77" i="23"/>
  <c r="R122" i="23" s="1"/>
  <c r="Q77" i="23"/>
  <c r="Q122" i="23" s="1"/>
  <c r="M77" i="23"/>
  <c r="M122" i="23" s="1"/>
  <c r="L77" i="23"/>
  <c r="L122" i="23" s="1"/>
  <c r="J77" i="23"/>
  <c r="J122" i="23" s="1"/>
  <c r="I77" i="23"/>
  <c r="I122" i="23" s="1"/>
  <c r="G77" i="23"/>
  <c r="G122" i="23" s="1"/>
  <c r="F77" i="23"/>
  <c r="F122" i="23" s="1"/>
  <c r="AF77" i="23"/>
  <c r="AF122" i="23" s="1"/>
  <c r="AF167" i="23" s="1"/>
  <c r="AE77" i="23"/>
  <c r="AE122" i="23" s="1"/>
  <c r="AE167" i="23" s="1"/>
  <c r="AC152" i="23"/>
  <c r="L149" i="23"/>
  <c r="L51" i="23"/>
  <c r="L96" i="23" s="1"/>
  <c r="L141" i="23" s="1"/>
  <c r="U158" i="23"/>
  <c r="M51" i="23"/>
  <c r="M96" i="23" s="1"/>
  <c r="M141" i="23" s="1"/>
  <c r="H77" i="23"/>
  <c r="H122" i="23" s="1"/>
  <c r="W62" i="23"/>
  <c r="W107" i="23" s="1"/>
  <c r="C62" i="23"/>
  <c r="C107" i="23" s="1"/>
  <c r="V62" i="23"/>
  <c r="V107" i="23" s="1"/>
  <c r="B62" i="23"/>
  <c r="B107" i="23" s="1"/>
  <c r="U62" i="23"/>
  <c r="U107" i="23" s="1"/>
  <c r="T62" i="23"/>
  <c r="T107" i="23" s="1"/>
  <c r="S62" i="23"/>
  <c r="S107" i="23" s="1"/>
  <c r="Q62" i="23"/>
  <c r="Q107" i="23" s="1"/>
  <c r="M62" i="23"/>
  <c r="M107" i="23" s="1"/>
  <c r="I62" i="23"/>
  <c r="I107" i="23" s="1"/>
  <c r="H62" i="23"/>
  <c r="H107" i="23" s="1"/>
  <c r="F62" i="23"/>
  <c r="F107" i="23" s="1"/>
  <c r="Y152" i="23" s="1"/>
  <c r="AA62" i="23"/>
  <c r="AA107" i="23" s="1"/>
  <c r="AA152" i="23" s="1"/>
  <c r="Z62" i="23"/>
  <c r="Z107" i="23" s="1"/>
  <c r="Z152" i="23" s="1"/>
  <c r="P58" i="23"/>
  <c r="P103" i="23" s="1"/>
  <c r="P148" i="23" s="1"/>
  <c r="AE82" i="23"/>
  <c r="AE127" i="23" s="1"/>
  <c r="AE172" i="23" s="1"/>
  <c r="Q58" i="23"/>
  <c r="Q103" i="23" s="1"/>
  <c r="Q148" i="23" s="1"/>
  <c r="E62" i="23"/>
  <c r="E107" i="23" s="1"/>
  <c r="U52" i="23"/>
  <c r="U97" i="23" s="1"/>
  <c r="V57" i="23"/>
  <c r="V102" i="23" s="1"/>
  <c r="V147" i="23" s="1"/>
  <c r="V58" i="23"/>
  <c r="V103" i="23" s="1"/>
  <c r="AA59" i="23"/>
  <c r="AA104" i="23" s="1"/>
  <c r="AA149" i="23" s="1"/>
  <c r="B61" i="23"/>
  <c r="B106" i="23" s="1"/>
  <c r="G62" i="23"/>
  <c r="G107" i="23" s="1"/>
  <c r="S63" i="23"/>
  <c r="S108" i="23" s="1"/>
  <c r="L156" i="23"/>
  <c r="AA67" i="23"/>
  <c r="AA112" i="23" s="1"/>
  <c r="AA157" i="23" s="1"/>
  <c r="X71" i="23"/>
  <c r="X116" i="23" s="1"/>
  <c r="AA77" i="23"/>
  <c r="AA122" i="23" s="1"/>
  <c r="AA167" i="23" s="1"/>
  <c r="R81" i="23"/>
  <c r="R126" i="23" s="1"/>
  <c r="Q83" i="23"/>
  <c r="Q128" i="23" s="1"/>
  <c r="Q173" i="23" s="1"/>
  <c r="L175" i="23"/>
  <c r="K87" i="23"/>
  <c r="K132" i="23" s="1"/>
  <c r="K177" i="23" s="1"/>
  <c r="U91" i="23"/>
  <c r="U136" i="23" s="1"/>
  <c r="U181" i="23" s="1"/>
  <c r="T91" i="23"/>
  <c r="T136" i="23" s="1"/>
  <c r="T181" i="23" s="1"/>
  <c r="R91" i="23"/>
  <c r="R136" i="23" s="1"/>
  <c r="R181" i="23" s="1"/>
  <c r="Q91" i="23"/>
  <c r="Q136" i="23" s="1"/>
  <c r="N91" i="23"/>
  <c r="N136" i="23" s="1"/>
  <c r="AF91" i="23"/>
  <c r="AF136" i="23" s="1"/>
  <c r="L91" i="23"/>
  <c r="L136" i="23" s="1"/>
  <c r="L181" i="23" s="1"/>
  <c r="M91" i="23"/>
  <c r="M136" i="23" s="1"/>
  <c r="K91" i="23"/>
  <c r="K136" i="23" s="1"/>
  <c r="J91" i="23"/>
  <c r="J136" i="23" s="1"/>
  <c r="I91" i="23"/>
  <c r="I136" i="23" s="1"/>
  <c r="I181" i="23" s="1"/>
  <c r="H91" i="23"/>
  <c r="H136" i="23" s="1"/>
  <c r="H181" i="23" s="1"/>
  <c r="F91" i="23"/>
  <c r="F136" i="23" s="1"/>
  <c r="AE91" i="23"/>
  <c r="AE136" i="23" s="1"/>
  <c r="AE181" i="23" s="1"/>
  <c r="E91" i="23"/>
  <c r="E136" i="23" s="1"/>
  <c r="AC91" i="23"/>
  <c r="AC136" i="23" s="1"/>
  <c r="AC181" i="23" s="1"/>
  <c r="C91" i="23"/>
  <c r="C136" i="23" s="1"/>
  <c r="AB91" i="23"/>
  <c r="AB136" i="23" s="1"/>
  <c r="AB181" i="23" s="1"/>
  <c r="B91" i="23"/>
  <c r="B136" i="23" s="1"/>
  <c r="Z91" i="23"/>
  <c r="Z136" i="23" s="1"/>
  <c r="Z181" i="23" s="1"/>
  <c r="Y91" i="23"/>
  <c r="Y136" i="23" s="1"/>
  <c r="Y181" i="23" s="1"/>
  <c r="O92" i="23"/>
  <c r="O137" i="23" s="1"/>
  <c r="O182" i="23" s="1"/>
  <c r="N92" i="23"/>
  <c r="N137" i="23" s="1"/>
  <c r="N182" i="23" s="1"/>
  <c r="AF92" i="23"/>
  <c r="AF137" i="23" s="1"/>
  <c r="J92" i="23"/>
  <c r="J137" i="23" s="1"/>
  <c r="AE92" i="23"/>
  <c r="AE137" i="23" s="1"/>
  <c r="I92" i="23"/>
  <c r="I137" i="23" s="1"/>
  <c r="AC92" i="23"/>
  <c r="AC137" i="23" s="1"/>
  <c r="G92" i="23"/>
  <c r="G137" i="23" s="1"/>
  <c r="AB92" i="23"/>
  <c r="AB137" i="23" s="1"/>
  <c r="F92" i="23"/>
  <c r="F137" i="23" s="1"/>
  <c r="X182" i="23" s="1"/>
  <c r="Z92" i="23"/>
  <c r="Z137" i="23" s="1"/>
  <c r="Z182" i="23" s="1"/>
  <c r="Y92" i="23"/>
  <c r="Y137" i="23" s="1"/>
  <c r="C92" i="23"/>
  <c r="C137" i="23" s="1"/>
  <c r="W92" i="23"/>
  <c r="W137" i="23" s="1"/>
  <c r="W182" i="23" s="1"/>
  <c r="M92" i="23"/>
  <c r="M137" i="23" s="1"/>
  <c r="M182" i="23" s="1"/>
  <c r="K92" i="23"/>
  <c r="K137" i="23" s="1"/>
  <c r="K182" i="23" s="1"/>
  <c r="L92" i="23"/>
  <c r="L137" i="23" s="1"/>
  <c r="L182" i="23" s="1"/>
  <c r="H92" i="23"/>
  <c r="H137" i="23" s="1"/>
  <c r="H182" i="23" s="1"/>
  <c r="E92" i="23"/>
  <c r="E137" i="23" s="1"/>
  <c r="B92" i="23"/>
  <c r="B137" i="23" s="1"/>
  <c r="AD92" i="23"/>
  <c r="AD137" i="23" s="1"/>
  <c r="AD182" i="23" s="1"/>
  <c r="U92" i="23"/>
  <c r="U137" i="23" s="1"/>
  <c r="U182" i="23" s="1"/>
  <c r="T92" i="23"/>
  <c r="T137" i="23" s="1"/>
  <c r="R92" i="23"/>
  <c r="R137" i="23" s="1"/>
  <c r="Q92" i="23"/>
  <c r="Q137" i="23" s="1"/>
  <c r="X51" i="23"/>
  <c r="X96" i="23" s="1"/>
  <c r="D51" i="23"/>
  <c r="D96" i="23" s="1"/>
  <c r="B51" i="23"/>
  <c r="B96" i="23" s="1"/>
  <c r="W51" i="23"/>
  <c r="W96" i="23" s="1"/>
  <c r="C51" i="23"/>
  <c r="C96" i="23" s="1"/>
  <c r="V51" i="23"/>
  <c r="V96" i="23" s="1"/>
  <c r="R51" i="23"/>
  <c r="R96" i="23" s="1"/>
  <c r="S51" i="23"/>
  <c r="S96" i="23" s="1"/>
  <c r="Q51" i="23"/>
  <c r="Q96" i="23" s="1"/>
  <c r="Q141" i="23" s="1"/>
  <c r="AF51" i="23"/>
  <c r="AF96" i="23" s="1"/>
  <c r="AF141" i="23" s="1"/>
  <c r="H51" i="23"/>
  <c r="H96" i="23" s="1"/>
  <c r="H141" i="23" s="1"/>
  <c r="AA171" i="23"/>
  <c r="S177" i="23"/>
  <c r="AD72" i="23"/>
  <c r="AD117" i="23" s="1"/>
  <c r="AD162" i="23" s="1"/>
  <c r="J72" i="23"/>
  <c r="J117" i="23" s="1"/>
  <c r="J162" i="23" s="1"/>
  <c r="AC72" i="23"/>
  <c r="AC117" i="23" s="1"/>
  <c r="I72" i="23"/>
  <c r="I117" i="23" s="1"/>
  <c r="W72" i="23"/>
  <c r="W117" i="23" s="1"/>
  <c r="V72" i="23"/>
  <c r="V117" i="23" s="1"/>
  <c r="V162" i="23" s="1"/>
  <c r="U72" i="23"/>
  <c r="U117" i="23" s="1"/>
  <c r="T72" i="23"/>
  <c r="T117" i="23" s="1"/>
  <c r="S72" i="23"/>
  <c r="S117" i="23" s="1"/>
  <c r="Q72" i="23"/>
  <c r="Q117" i="23" s="1"/>
  <c r="Q162" i="23" s="1"/>
  <c r="N72" i="23"/>
  <c r="N117" i="23" s="1"/>
  <c r="N162" i="23" s="1"/>
  <c r="M72" i="23"/>
  <c r="M117" i="23" s="1"/>
  <c r="E72" i="23"/>
  <c r="E117" i="23" s="1"/>
  <c r="D72" i="23"/>
  <c r="D117" i="23" s="1"/>
  <c r="B72" i="23"/>
  <c r="B117" i="23" s="1"/>
  <c r="Z72" i="23"/>
  <c r="Z117" i="23" s="1"/>
  <c r="Z162" i="23" s="1"/>
  <c r="Y72" i="23"/>
  <c r="Y117" i="23" s="1"/>
  <c r="Y162" i="23" s="1"/>
  <c r="AC145" i="23"/>
  <c r="I150" i="23"/>
  <c r="S91" i="23"/>
  <c r="S136" i="23" s="1"/>
  <c r="S181" i="23" s="1"/>
  <c r="AF146" i="23"/>
  <c r="V160" i="23"/>
  <c r="W91" i="23"/>
  <c r="W136" i="23" s="1"/>
  <c r="W181" i="23" s="1"/>
  <c r="T145" i="23"/>
  <c r="Z156" i="23"/>
  <c r="L174" i="23"/>
  <c r="I51" i="23"/>
  <c r="I96" i="23" s="1"/>
  <c r="N150" i="23"/>
  <c r="R158" i="23"/>
  <c r="T170" i="23"/>
  <c r="I178" i="23"/>
  <c r="Y155" i="23"/>
  <c r="AB158" i="23"/>
  <c r="J51" i="23"/>
  <c r="J96" i="23" s="1"/>
  <c r="J141" i="23" s="1"/>
  <c r="L145" i="23"/>
  <c r="K149" i="23"/>
  <c r="J178" i="23"/>
  <c r="X78" i="23"/>
  <c r="X123" i="23" s="1"/>
  <c r="D78" i="23"/>
  <c r="D123" i="23" s="1"/>
  <c r="W78" i="23"/>
  <c r="W123" i="23" s="1"/>
  <c r="C78" i="23"/>
  <c r="C123" i="23" s="1"/>
  <c r="O78" i="23"/>
  <c r="O123" i="23" s="1"/>
  <c r="N78" i="23"/>
  <c r="N123" i="23" s="1"/>
  <c r="M78" i="23"/>
  <c r="M123" i="23" s="1"/>
  <c r="L78" i="23"/>
  <c r="L123" i="23" s="1"/>
  <c r="K78" i="23"/>
  <c r="K123" i="23" s="1"/>
  <c r="AE78" i="23"/>
  <c r="AE123" i="23" s="1"/>
  <c r="I78" i="23"/>
  <c r="I123" i="23" s="1"/>
  <c r="AD78" i="23"/>
  <c r="AD123" i="23" s="1"/>
  <c r="H78" i="23"/>
  <c r="H123" i="23" s="1"/>
  <c r="AB78" i="23"/>
  <c r="AB123" i="23" s="1"/>
  <c r="F78" i="23"/>
  <c r="F123" i="23" s="1"/>
  <c r="V168" i="23" s="1"/>
  <c r="AA78" i="23"/>
  <c r="AA123" i="23" s="1"/>
  <c r="AA168" i="23" s="1"/>
  <c r="E78" i="23"/>
  <c r="E123" i="23" s="1"/>
  <c r="U78" i="23"/>
  <c r="U123" i="23" s="1"/>
  <c r="T78" i="23"/>
  <c r="T123" i="23" s="1"/>
  <c r="R78" i="23"/>
  <c r="R123" i="23" s="1"/>
  <c r="Q78" i="23"/>
  <c r="Q123" i="23" s="1"/>
  <c r="AA72" i="23"/>
  <c r="AA117" i="23" s="1"/>
  <c r="AA172" i="23"/>
  <c r="Q145" i="23"/>
  <c r="AE155" i="23"/>
  <c r="M79" i="23"/>
  <c r="M124" i="23" s="1"/>
  <c r="AF79" i="23"/>
  <c r="AF124" i="23" s="1"/>
  <c r="L79" i="23"/>
  <c r="L124" i="23" s="1"/>
  <c r="AB79" i="23"/>
  <c r="AB124" i="23" s="1"/>
  <c r="F79" i="23"/>
  <c r="F124" i="23" s="1"/>
  <c r="Q169" i="23" s="1"/>
  <c r="D79" i="23"/>
  <c r="D124" i="23" s="1"/>
  <c r="AA79" i="23"/>
  <c r="AA124" i="23" s="1"/>
  <c r="AA169" i="23" s="1"/>
  <c r="E79" i="23"/>
  <c r="E124" i="23" s="1"/>
  <c r="Z79" i="23"/>
  <c r="Z124" i="23" s="1"/>
  <c r="Z169" i="23" s="1"/>
  <c r="Y79" i="23"/>
  <c r="Y124" i="23" s="1"/>
  <c r="Y169" i="23" s="1"/>
  <c r="C79" i="23"/>
  <c r="C124" i="23" s="1"/>
  <c r="X79" i="23"/>
  <c r="X124" i="23" s="1"/>
  <c r="B79" i="23"/>
  <c r="B124" i="23" s="1"/>
  <c r="V79" i="23"/>
  <c r="V124" i="23" s="1"/>
  <c r="U79" i="23"/>
  <c r="U124" i="23" s="1"/>
  <c r="S79" i="23"/>
  <c r="S124" i="23" s="1"/>
  <c r="R79" i="23"/>
  <c r="R124" i="23" s="1"/>
  <c r="AE79" i="23"/>
  <c r="AE124" i="23" s="1"/>
  <c r="AC79" i="23"/>
  <c r="AC124" i="23" s="1"/>
  <c r="W79" i="23"/>
  <c r="W124" i="23" s="1"/>
  <c r="N79" i="23"/>
  <c r="N124" i="23" s="1"/>
  <c r="K79" i="23"/>
  <c r="K124" i="23" s="1"/>
  <c r="T150" i="23"/>
  <c r="P174" i="23"/>
  <c r="J156" i="23"/>
  <c r="Y60" i="23"/>
  <c r="Y105" i="23" s="1"/>
  <c r="Y150" i="23" s="1"/>
  <c r="E60" i="23"/>
  <c r="E105" i="23" s="1"/>
  <c r="W60" i="23"/>
  <c r="W105" i="23" s="1"/>
  <c r="W150" i="23" s="1"/>
  <c r="X60" i="23"/>
  <c r="X105" i="23" s="1"/>
  <c r="X150" i="23" s="1"/>
  <c r="D60" i="23"/>
  <c r="D105" i="23" s="1"/>
  <c r="C60" i="23"/>
  <c r="C105" i="23" s="1"/>
  <c r="V60" i="23"/>
  <c r="V105" i="23" s="1"/>
  <c r="B60" i="23"/>
  <c r="B105" i="23" s="1"/>
  <c r="S60" i="23"/>
  <c r="S105" i="23" s="1"/>
  <c r="P60" i="23"/>
  <c r="P105" i="23" s="1"/>
  <c r="O60" i="23"/>
  <c r="O105" i="23" s="1"/>
  <c r="M60" i="23"/>
  <c r="M105" i="23" s="1"/>
  <c r="AF60" i="23"/>
  <c r="AF105" i="23" s="1"/>
  <c r="G60" i="23"/>
  <c r="G105" i="23" s="1"/>
  <c r="AE60" i="23"/>
  <c r="AE105" i="23" s="1"/>
  <c r="F60" i="23"/>
  <c r="F105" i="23" s="1"/>
  <c r="J150" i="23" s="1"/>
  <c r="N58" i="23"/>
  <c r="N103" i="23" s="1"/>
  <c r="AC155" i="23"/>
  <c r="AE72" i="23"/>
  <c r="AE117" i="23" s="1"/>
  <c r="AE162" i="23" s="1"/>
  <c r="AC172" i="23"/>
  <c r="AA60" i="23"/>
  <c r="AA105" i="23" s="1"/>
  <c r="AA150" i="23" s="1"/>
  <c r="P77" i="23"/>
  <c r="P122" i="23" s="1"/>
  <c r="P167" i="23" s="1"/>
  <c r="Z178" i="23"/>
  <c r="AD151" i="23"/>
  <c r="M157" i="23"/>
  <c r="O81" i="23"/>
  <c r="O126" i="23" s="1"/>
  <c r="AD178" i="23"/>
  <c r="V145" i="23"/>
  <c r="S58" i="23"/>
  <c r="S103" i="23" s="1"/>
  <c r="R63" i="23"/>
  <c r="R108" i="23" s="1"/>
  <c r="W145" i="23"/>
  <c r="Z51" i="23"/>
  <c r="Z96" i="23" s="1"/>
  <c r="W57" i="23"/>
  <c r="W102" i="23" s="1"/>
  <c r="W147" i="23" s="1"/>
  <c r="C61" i="23"/>
  <c r="C106" i="23" s="1"/>
  <c r="AB77" i="23"/>
  <c r="AB122" i="23" s="1"/>
  <c r="R83" i="23"/>
  <c r="R128" i="23" s="1"/>
  <c r="L87" i="23"/>
  <c r="L132" i="23" s="1"/>
  <c r="L177" i="23" s="1"/>
  <c r="N88" i="23"/>
  <c r="N133" i="23" s="1"/>
  <c r="N178" i="23" s="1"/>
  <c r="M88" i="23"/>
  <c r="M133" i="23" s="1"/>
  <c r="M178" i="23" s="1"/>
  <c r="AA88" i="23"/>
  <c r="AA133" i="23" s="1"/>
  <c r="AA178" i="23" s="1"/>
  <c r="G88" i="23"/>
  <c r="G133" i="23" s="1"/>
  <c r="G178" i="23" s="1"/>
  <c r="Y88" i="23"/>
  <c r="Y133" i="23" s="1"/>
  <c r="Y178" i="23" s="1"/>
  <c r="B88" i="23"/>
  <c r="B133" i="23" s="1"/>
  <c r="W88" i="23"/>
  <c r="W133" i="23" s="1"/>
  <c r="W178" i="23" s="1"/>
  <c r="X88" i="23"/>
  <c r="X133" i="23" s="1"/>
  <c r="X178" i="23" s="1"/>
  <c r="V88" i="23"/>
  <c r="V133" i="23" s="1"/>
  <c r="V178" i="23" s="1"/>
  <c r="U88" i="23"/>
  <c r="U133" i="23" s="1"/>
  <c r="U178" i="23" s="1"/>
  <c r="S88" i="23"/>
  <c r="S133" i="23" s="1"/>
  <c r="S178" i="23" s="1"/>
  <c r="R88" i="23"/>
  <c r="R133" i="23" s="1"/>
  <c r="R178" i="23" s="1"/>
  <c r="P88" i="23"/>
  <c r="P133" i="23" s="1"/>
  <c r="P178" i="23" s="1"/>
  <c r="O88" i="23"/>
  <c r="O133" i="23" s="1"/>
  <c r="O178" i="23" s="1"/>
  <c r="E88" i="23"/>
  <c r="E133" i="23" s="1"/>
  <c r="D88" i="23"/>
  <c r="D133" i="23" s="1"/>
  <c r="AC88" i="23"/>
  <c r="AC133" i="23" s="1"/>
  <c r="AC178" i="23" s="1"/>
  <c r="AB88" i="23"/>
  <c r="AB133" i="23" s="1"/>
  <c r="AB178" i="23" s="1"/>
  <c r="L144" i="23"/>
  <c r="Y145" i="23"/>
  <c r="X57" i="23"/>
  <c r="X102" i="23" s="1"/>
  <c r="X147" i="23" s="1"/>
  <c r="AD58" i="23"/>
  <c r="AD103" i="23" s="1"/>
  <c r="AD148" i="23" s="1"/>
  <c r="AC59" i="23"/>
  <c r="AC104" i="23" s="1"/>
  <c r="AC149" i="23" s="1"/>
  <c r="D61" i="23"/>
  <c r="D106" i="23" s="1"/>
  <c r="K62" i="23"/>
  <c r="K107" i="23" s="1"/>
  <c r="K152" i="23" s="1"/>
  <c r="U63" i="23"/>
  <c r="U108" i="23" s="1"/>
  <c r="E70" i="23"/>
  <c r="E115" i="23" s="1"/>
  <c r="C72" i="23"/>
  <c r="C117" i="23" s="1"/>
  <c r="P163" i="23"/>
  <c r="O164" i="23"/>
  <c r="AC77" i="23"/>
  <c r="AC122" i="23" s="1"/>
  <c r="AD79" i="23"/>
  <c r="AD124" i="23" s="1"/>
  <c r="T81" i="23"/>
  <c r="T126" i="23" s="1"/>
  <c r="S83" i="23"/>
  <c r="S128" i="23" s="1"/>
  <c r="R175" i="23"/>
  <c r="M87" i="23"/>
  <c r="M132" i="23" s="1"/>
  <c r="M177" i="23" s="1"/>
  <c r="D91" i="23"/>
  <c r="D136" i="23" s="1"/>
  <c r="O166" i="23"/>
  <c r="P91" i="23"/>
  <c r="P136" i="23" s="1"/>
  <c r="P181" i="23" s="1"/>
  <c r="AE51" i="23"/>
  <c r="AE96" i="23" s="1"/>
  <c r="AE141" i="23" s="1"/>
  <c r="AE147" i="23"/>
  <c r="K155" i="23"/>
  <c r="AD52" i="23"/>
  <c r="AD97" i="23" s="1"/>
  <c r="AD142" i="23" s="1"/>
  <c r="Q166" i="23"/>
  <c r="D52" i="23"/>
  <c r="D97" i="23" s="1"/>
  <c r="AF145" i="23"/>
  <c r="AB160" i="23"/>
  <c r="S166" i="23"/>
  <c r="H178" i="23"/>
  <c r="I148" i="23"/>
  <c r="AF156" i="23"/>
  <c r="AB166" i="23"/>
  <c r="G176" i="23"/>
  <c r="AD143" i="23"/>
  <c r="G57" i="23"/>
  <c r="G102" i="23" s="1"/>
  <c r="G147" i="23" s="1"/>
  <c r="Z172" i="23"/>
  <c r="M145" i="23"/>
  <c r="K51" i="23"/>
  <c r="K96" i="23" s="1"/>
  <c r="K58" i="23"/>
  <c r="K103" i="23" s="1"/>
  <c r="N154" i="23"/>
  <c r="E71" i="23"/>
  <c r="E116" i="23" s="1"/>
  <c r="D92" i="23"/>
  <c r="D137" i="23" s="1"/>
  <c r="L58" i="23"/>
  <c r="L103" i="23" s="1"/>
  <c r="K71" i="23"/>
  <c r="K116" i="23" s="1"/>
  <c r="E77" i="23"/>
  <c r="E122" i="23" s="1"/>
  <c r="I143" i="23"/>
  <c r="J57" i="23"/>
  <c r="J102" i="23" s="1"/>
  <c r="J147" i="23" s="1"/>
  <c r="S154" i="23"/>
  <c r="W174" i="23"/>
  <c r="Q52" i="23"/>
  <c r="Q97" i="23" s="1"/>
  <c r="Q142" i="23" s="1"/>
  <c r="M57" i="23"/>
  <c r="M102" i="23" s="1"/>
  <c r="M147" i="23" s="1"/>
  <c r="O153" i="23"/>
  <c r="N71" i="23"/>
  <c r="N116" i="23" s="1"/>
  <c r="N161" i="23" s="1"/>
  <c r="L143" i="23"/>
  <c r="R145" i="23"/>
  <c r="AB60" i="23"/>
  <c r="AB105" i="23" s="1"/>
  <c r="J79" i="23"/>
  <c r="J124" i="23" s="1"/>
  <c r="R180" i="23"/>
  <c r="U57" i="23"/>
  <c r="U102" i="23" s="1"/>
  <c r="U147" i="23" s="1"/>
  <c r="AD60" i="23"/>
  <c r="AD105" i="23" s="1"/>
  <c r="Y67" i="23"/>
  <c r="Y112" i="23" s="1"/>
  <c r="Y157" i="23" s="1"/>
  <c r="E67" i="23"/>
  <c r="E112" i="23" s="1"/>
  <c r="X67" i="23"/>
  <c r="X112" i="23" s="1"/>
  <c r="X157" i="23" s="1"/>
  <c r="D67" i="23"/>
  <c r="D112" i="23" s="1"/>
  <c r="V67" i="23"/>
  <c r="V112" i="23" s="1"/>
  <c r="V157" i="23" s="1"/>
  <c r="T67" i="23"/>
  <c r="T112" i="23" s="1"/>
  <c r="T157" i="23" s="1"/>
  <c r="U67" i="23"/>
  <c r="U112" i="23" s="1"/>
  <c r="U157" i="23" s="1"/>
  <c r="S67" i="23"/>
  <c r="S112" i="23" s="1"/>
  <c r="S157" i="23" s="1"/>
  <c r="R67" i="23"/>
  <c r="R112" i="23" s="1"/>
  <c r="R157" i="23" s="1"/>
  <c r="P67" i="23"/>
  <c r="P112" i="23" s="1"/>
  <c r="P157" i="23" s="1"/>
  <c r="L67" i="23"/>
  <c r="L112" i="23" s="1"/>
  <c r="L157" i="23" s="1"/>
  <c r="Z67" i="23"/>
  <c r="Z112" i="23" s="1"/>
  <c r="Z157" i="23" s="1"/>
  <c r="W67" i="23"/>
  <c r="W112" i="23" s="1"/>
  <c r="W157" i="23" s="1"/>
  <c r="O67" i="23"/>
  <c r="O112" i="23" s="1"/>
  <c r="O157" i="23" s="1"/>
  <c r="H67" i="23"/>
  <c r="H112" i="23" s="1"/>
  <c r="H157" i="23" s="1"/>
  <c r="G67" i="23"/>
  <c r="G112" i="23" s="1"/>
  <c r="G157" i="23" s="1"/>
  <c r="V52" i="23"/>
  <c r="V97" i="23" s="1"/>
  <c r="V142" i="23" s="1"/>
  <c r="AB59" i="23"/>
  <c r="AB104" i="23" s="1"/>
  <c r="AB149" i="23" s="1"/>
  <c r="T63" i="23"/>
  <c r="T108" i="23" s="1"/>
  <c r="AB67" i="23"/>
  <c r="AB112" i="23" s="1"/>
  <c r="AB157" i="23" s="1"/>
  <c r="Y71" i="23"/>
  <c r="Y116" i="23" s="1"/>
  <c r="S81" i="23"/>
  <c r="S126" i="23" s="1"/>
  <c r="AD180" i="23"/>
  <c r="N68" i="23"/>
  <c r="N113" i="23" s="1"/>
  <c r="N158" i="23" s="1"/>
  <c r="M68" i="23"/>
  <c r="M113" i="23" s="1"/>
  <c r="M158" i="23" s="1"/>
  <c r="O68" i="23"/>
  <c r="O113" i="23" s="1"/>
  <c r="O158" i="23" s="1"/>
  <c r="L68" i="23"/>
  <c r="L113" i="23" s="1"/>
  <c r="L158" i="23" s="1"/>
  <c r="K68" i="23"/>
  <c r="K113" i="23" s="1"/>
  <c r="K158" i="23" s="1"/>
  <c r="AF68" i="23"/>
  <c r="AF113" i="23" s="1"/>
  <c r="AF158" i="23" s="1"/>
  <c r="J68" i="23"/>
  <c r="J113" i="23" s="1"/>
  <c r="J158" i="23" s="1"/>
  <c r="AE68" i="23"/>
  <c r="AE113" i="23" s="1"/>
  <c r="AE158" i="23" s="1"/>
  <c r="I68" i="23"/>
  <c r="I113" i="23" s="1"/>
  <c r="I158" i="23" s="1"/>
  <c r="AC68" i="23"/>
  <c r="AC113" i="23" s="1"/>
  <c r="AC158" i="23" s="1"/>
  <c r="G68" i="23"/>
  <c r="G113" i="23" s="1"/>
  <c r="G158" i="23" s="1"/>
  <c r="Z68" i="23"/>
  <c r="Z113" i="23" s="1"/>
  <c r="Z158" i="23" s="1"/>
  <c r="D68" i="23"/>
  <c r="D113" i="23" s="1"/>
  <c r="Y68" i="23"/>
  <c r="Y113" i="23" s="1"/>
  <c r="Y158" i="23" s="1"/>
  <c r="C68" i="23"/>
  <c r="C113" i="23" s="1"/>
  <c r="AA68" i="23"/>
  <c r="AA113" i="23" s="1"/>
  <c r="AA158" i="23" s="1"/>
  <c r="X68" i="23"/>
  <c r="X113" i="23" s="1"/>
  <c r="X158" i="23" s="1"/>
  <c r="V68" i="23"/>
  <c r="V113" i="23" s="1"/>
  <c r="V158" i="23" s="1"/>
  <c r="P68" i="23"/>
  <c r="P113" i="23" s="1"/>
  <c r="P158" i="23" s="1"/>
  <c r="H68" i="23"/>
  <c r="H113" i="23" s="1"/>
  <c r="H158" i="23" s="1"/>
  <c r="AA51" i="23"/>
  <c r="AA96" i="23" s="1"/>
  <c r="AA141" i="23" s="1"/>
  <c r="W52" i="23"/>
  <c r="W97" i="23" s="1"/>
  <c r="W142" i="23" s="1"/>
  <c r="X52" i="23"/>
  <c r="X97" i="23" s="1"/>
  <c r="X142" i="23" s="1"/>
  <c r="Y57" i="23"/>
  <c r="Y102" i="23" s="1"/>
  <c r="Y147" i="23" s="1"/>
  <c r="AE58" i="23"/>
  <c r="AE103" i="23" s="1"/>
  <c r="AE148" i="23" s="1"/>
  <c r="AE59" i="23"/>
  <c r="AE104" i="23" s="1"/>
  <c r="AE149" i="23" s="1"/>
  <c r="E61" i="23"/>
  <c r="E106" i="23" s="1"/>
  <c r="L62" i="23"/>
  <c r="L107" i="23" s="1"/>
  <c r="AD67" i="23"/>
  <c r="AD112" i="23" s="1"/>
  <c r="AD157" i="23" s="1"/>
  <c r="F72" i="23"/>
  <c r="F117" i="23" s="1"/>
  <c r="P164" i="23"/>
  <c r="AD77" i="23"/>
  <c r="AD122" i="23" s="1"/>
  <c r="D80" i="23"/>
  <c r="D125" i="23" s="1"/>
  <c r="U81" i="23"/>
  <c r="U126" i="23" s="1"/>
  <c r="T83" i="23"/>
  <c r="T128" i="23" s="1"/>
  <c r="Y175" i="23"/>
  <c r="G91" i="23"/>
  <c r="G136" i="23" s="1"/>
  <c r="G181" i="23" s="1"/>
  <c r="H150" i="23"/>
  <c r="T156" i="23"/>
  <c r="H162" i="23"/>
  <c r="AE173" i="23"/>
  <c r="AE153" i="23"/>
  <c r="T177" i="23"/>
  <c r="B52" i="23"/>
  <c r="B97" i="23" s="1"/>
  <c r="AD145" i="23"/>
  <c r="V91" i="23"/>
  <c r="V136" i="23" s="1"/>
  <c r="C52" i="23"/>
  <c r="C97" i="23" s="1"/>
  <c r="I145" i="23"/>
  <c r="R166" i="23"/>
  <c r="G51" i="23"/>
  <c r="G96" i="23" s="1"/>
  <c r="H154" i="23"/>
  <c r="P72" i="23"/>
  <c r="P117" i="23" s="1"/>
  <c r="P162" i="23" s="1"/>
  <c r="X155" i="23"/>
  <c r="K145" i="23"/>
  <c r="AB152" i="23"/>
  <c r="R72" i="23"/>
  <c r="R117" i="23" s="1"/>
  <c r="R162" i="23" s="1"/>
  <c r="L172" i="23"/>
  <c r="AA91" i="23"/>
  <c r="AA136" i="23" s="1"/>
  <c r="AA181" i="23" s="1"/>
  <c r="F52" i="23"/>
  <c r="F97" i="23" s="1"/>
  <c r="C77" i="23"/>
  <c r="C122" i="23" s="1"/>
  <c r="AD91" i="23"/>
  <c r="AD136" i="23" s="1"/>
  <c r="AD181" i="23" s="1"/>
  <c r="AE143" i="23"/>
  <c r="H57" i="23"/>
  <c r="H102" i="23" s="1"/>
  <c r="H147" i="23" s="1"/>
  <c r="AC78" i="23"/>
  <c r="AC123" i="23" s="1"/>
  <c r="I52" i="23"/>
  <c r="I97" i="23" s="1"/>
  <c r="I142" i="23" s="1"/>
  <c r="I57" i="23"/>
  <c r="I102" i="23" s="1"/>
  <c r="I147" i="23" s="1"/>
  <c r="AB155" i="23"/>
  <c r="AB72" i="23"/>
  <c r="AB117" i="23" s="1"/>
  <c r="AB162" i="23" s="1"/>
  <c r="AF78" i="23"/>
  <c r="AF123" i="23" s="1"/>
  <c r="J52" i="23"/>
  <c r="J97" i="23" s="1"/>
  <c r="J142" i="23" s="1"/>
  <c r="AF152" i="23"/>
  <c r="L71" i="23"/>
  <c r="L116" i="23" s="1"/>
  <c r="L161" i="23" s="1"/>
  <c r="AB80" i="23"/>
  <c r="AB125" i="23" s="1"/>
  <c r="AB170" i="23" s="1"/>
  <c r="K143" i="23"/>
  <c r="AD158" i="23"/>
  <c r="J180" i="23"/>
  <c r="AC63" i="23"/>
  <c r="AC108" i="23" s="1"/>
  <c r="I63" i="23"/>
  <c r="I108" i="23" s="1"/>
  <c r="AB63" i="23"/>
  <c r="AB108" i="23" s="1"/>
  <c r="H63" i="23"/>
  <c r="H108" i="23" s="1"/>
  <c r="N63" i="23"/>
  <c r="N108" i="23" s="1"/>
  <c r="L63" i="23"/>
  <c r="L108" i="23" s="1"/>
  <c r="M63" i="23"/>
  <c r="M108" i="23" s="1"/>
  <c r="K63" i="23"/>
  <c r="K108" i="23" s="1"/>
  <c r="AF63" i="23"/>
  <c r="AF108" i="23" s="1"/>
  <c r="J63" i="23"/>
  <c r="J108" i="23" s="1"/>
  <c r="AD63" i="23"/>
  <c r="AD108" i="23" s="1"/>
  <c r="F63" i="23"/>
  <c r="F108" i="23" s="1"/>
  <c r="AA153" i="23" s="1"/>
  <c r="X63" i="23"/>
  <c r="X108" i="23" s="1"/>
  <c r="X153" i="23" s="1"/>
  <c r="B63" i="23"/>
  <c r="B108" i="23" s="1"/>
  <c r="G63" i="23"/>
  <c r="G108" i="23" s="1"/>
  <c r="G153" i="23" s="1"/>
  <c r="E63" i="23"/>
  <c r="E108" i="23" s="1"/>
  <c r="C63" i="23"/>
  <c r="C108" i="23" s="1"/>
  <c r="Z63" i="23"/>
  <c r="Z108" i="23" s="1"/>
  <c r="Y63" i="23"/>
  <c r="Y108" i="23" s="1"/>
  <c r="R52" i="23"/>
  <c r="R97" i="23" s="1"/>
  <c r="R142" i="23" s="1"/>
  <c r="P63" i="23"/>
  <c r="P108" i="23" s="1"/>
  <c r="AA92" i="23"/>
  <c r="AA137" i="23" s="1"/>
  <c r="AA182" i="23" s="1"/>
  <c r="AF155" i="23"/>
  <c r="T52" i="23"/>
  <c r="T97" i="23" s="1"/>
  <c r="T142" i="23" s="1"/>
  <c r="Y51" i="23"/>
  <c r="Y96" i="23" s="1"/>
  <c r="O143" i="23"/>
  <c r="Y87" i="23"/>
  <c r="Y132" i="23" s="1"/>
  <c r="Y177" i="23" s="1"/>
  <c r="E87" i="23"/>
  <c r="E132" i="23" s="1"/>
  <c r="X87" i="23"/>
  <c r="X132" i="23" s="1"/>
  <c r="X177" i="23" s="1"/>
  <c r="D87" i="23"/>
  <c r="D132" i="23" s="1"/>
  <c r="R87" i="23"/>
  <c r="R132" i="23" s="1"/>
  <c r="R177" i="23" s="1"/>
  <c r="J87" i="23"/>
  <c r="J132" i="23" s="1"/>
  <c r="J177" i="23" s="1"/>
  <c r="AE87" i="23"/>
  <c r="AE132" i="23" s="1"/>
  <c r="AE177" i="23" s="1"/>
  <c r="AF87" i="23"/>
  <c r="AF132" i="23" s="1"/>
  <c r="I87" i="23"/>
  <c r="I132" i="23" s="1"/>
  <c r="H87" i="23"/>
  <c r="H132" i="23" s="1"/>
  <c r="AD87" i="23"/>
  <c r="AD132" i="23" s="1"/>
  <c r="AD177" i="23" s="1"/>
  <c r="G87" i="23"/>
  <c r="G132" i="23" s="1"/>
  <c r="G177" i="23" s="1"/>
  <c r="AC87" i="23"/>
  <c r="AC132" i="23" s="1"/>
  <c r="AC177" i="23" s="1"/>
  <c r="F87" i="23"/>
  <c r="F132" i="23" s="1"/>
  <c r="AA87" i="23"/>
  <c r="AA132" i="23" s="1"/>
  <c r="AA177" i="23" s="1"/>
  <c r="B87" i="23"/>
  <c r="B132" i="23" s="1"/>
  <c r="Z87" i="23"/>
  <c r="Z132" i="23" s="1"/>
  <c r="Z177" i="23" s="1"/>
  <c r="V87" i="23"/>
  <c r="V132" i="23" s="1"/>
  <c r="V177" i="23" s="1"/>
  <c r="U87" i="23"/>
  <c r="U132" i="23" s="1"/>
  <c r="U177" i="23" s="1"/>
  <c r="AB87" i="23"/>
  <c r="AB132" i="23" s="1"/>
  <c r="AB177" i="23" s="1"/>
  <c r="W87" i="23"/>
  <c r="W132" i="23" s="1"/>
  <c r="W177" i="23" s="1"/>
  <c r="O87" i="23"/>
  <c r="O132" i="23" s="1"/>
  <c r="O177" i="23" s="1"/>
  <c r="N87" i="23"/>
  <c r="N132" i="23" s="1"/>
  <c r="N177" i="23" s="1"/>
  <c r="Q143" i="23"/>
  <c r="X145" i="23"/>
  <c r="AC58" i="23"/>
  <c r="AC103" i="23" s="1"/>
  <c r="AC148" i="23" s="1"/>
  <c r="J62" i="23"/>
  <c r="J107" i="23" s="1"/>
  <c r="J152" i="23" s="1"/>
  <c r="T79" i="23"/>
  <c r="T124" i="23" s="1"/>
  <c r="AB51" i="23"/>
  <c r="AB96" i="23" s="1"/>
  <c r="AF70" i="23"/>
  <c r="AF115" i="23" s="1"/>
  <c r="AF160" i="23" s="1"/>
  <c r="L70" i="23"/>
  <c r="L115" i="23" s="1"/>
  <c r="L160" i="23" s="1"/>
  <c r="AE70" i="23"/>
  <c r="AE115" i="23" s="1"/>
  <c r="AE160" i="23" s="1"/>
  <c r="K70" i="23"/>
  <c r="K115" i="23" s="1"/>
  <c r="K160" i="23" s="1"/>
  <c r="S70" i="23"/>
  <c r="S115" i="23" s="1"/>
  <c r="S160" i="23" s="1"/>
  <c r="Q70" i="23"/>
  <c r="Q115" i="23" s="1"/>
  <c r="Q160" i="23" s="1"/>
  <c r="R70" i="23"/>
  <c r="R115" i="23" s="1"/>
  <c r="R160" i="23" s="1"/>
  <c r="P70" i="23"/>
  <c r="P115" i="23" s="1"/>
  <c r="P160" i="23" s="1"/>
  <c r="O70" i="23"/>
  <c r="O115" i="23" s="1"/>
  <c r="O160" i="23" s="1"/>
  <c r="M70" i="23"/>
  <c r="M115" i="23" s="1"/>
  <c r="M160" i="23" s="1"/>
  <c r="AD70" i="23"/>
  <c r="AD115" i="23" s="1"/>
  <c r="AD160" i="23" s="1"/>
  <c r="H70" i="23"/>
  <c r="H115" i="23" s="1"/>
  <c r="H160" i="23" s="1"/>
  <c r="AC70" i="23"/>
  <c r="AC115" i="23" s="1"/>
  <c r="AC160" i="23" s="1"/>
  <c r="G70" i="23"/>
  <c r="G115" i="23" s="1"/>
  <c r="G160" i="23" s="1"/>
  <c r="AA70" i="23"/>
  <c r="AA115" i="23" s="1"/>
  <c r="AA160" i="23" s="1"/>
  <c r="Z70" i="23"/>
  <c r="Z115" i="23" s="1"/>
  <c r="Z160" i="23" s="1"/>
  <c r="X70" i="23"/>
  <c r="X115" i="23" s="1"/>
  <c r="X160" i="23" s="1"/>
  <c r="W70" i="23"/>
  <c r="W115" i="23" s="1"/>
  <c r="W160" i="23" s="1"/>
  <c r="J70" i="23"/>
  <c r="J115" i="23" s="1"/>
  <c r="J160" i="23" s="1"/>
  <c r="I70" i="23"/>
  <c r="I115" i="23" s="1"/>
  <c r="I160" i="23" s="1"/>
  <c r="AF90" i="23"/>
  <c r="AF135" i="23" s="1"/>
  <c r="AF180" i="23" s="1"/>
  <c r="L90" i="23"/>
  <c r="L135" i="23" s="1"/>
  <c r="L180" i="23" s="1"/>
  <c r="AE90" i="23"/>
  <c r="AE135" i="23" s="1"/>
  <c r="AE180" i="23" s="1"/>
  <c r="K90" i="23"/>
  <c r="K135" i="23" s="1"/>
  <c r="K180" i="23" s="1"/>
  <c r="AC90" i="23"/>
  <c r="AC135" i="23" s="1"/>
  <c r="AC180" i="23" s="1"/>
  <c r="I90" i="23"/>
  <c r="I135" i="23" s="1"/>
  <c r="I180" i="23" s="1"/>
  <c r="AB90" i="23"/>
  <c r="AB135" i="23" s="1"/>
  <c r="AB180" i="23" s="1"/>
  <c r="H90" i="23"/>
  <c r="H135" i="23" s="1"/>
  <c r="H180" i="23" s="1"/>
  <c r="Y90" i="23"/>
  <c r="Y135" i="23" s="1"/>
  <c r="Y180" i="23" s="1"/>
  <c r="E90" i="23"/>
  <c r="E135" i="23" s="1"/>
  <c r="W90" i="23"/>
  <c r="W135" i="23" s="1"/>
  <c r="W180" i="23" s="1"/>
  <c r="C90" i="23"/>
  <c r="C135" i="23" s="1"/>
  <c r="Q90" i="23"/>
  <c r="Q135" i="23" s="1"/>
  <c r="Q180" i="23" s="1"/>
  <c r="O90" i="23"/>
  <c r="O135" i="23" s="1"/>
  <c r="O180" i="23" s="1"/>
  <c r="P90" i="23"/>
  <c r="P135" i="23" s="1"/>
  <c r="P180" i="23" s="1"/>
  <c r="N90" i="23"/>
  <c r="N135" i="23" s="1"/>
  <c r="N180" i="23" s="1"/>
  <c r="M90" i="23"/>
  <c r="M135" i="23" s="1"/>
  <c r="M180" i="23" s="1"/>
  <c r="G90" i="23"/>
  <c r="G135" i="23" s="1"/>
  <c r="F90" i="23"/>
  <c r="F135" i="23" s="1"/>
  <c r="X180" i="23" s="1"/>
  <c r="B90" i="23"/>
  <c r="B135" i="23" s="1"/>
  <c r="AA90" i="23"/>
  <c r="AA135" i="23" s="1"/>
  <c r="AA180" i="23" s="1"/>
  <c r="Z90" i="23"/>
  <c r="Z135" i="23" s="1"/>
  <c r="Z180" i="23" s="1"/>
  <c r="V90" i="23"/>
  <c r="V135" i="23" s="1"/>
  <c r="V180" i="23" s="1"/>
  <c r="U90" i="23"/>
  <c r="U135" i="23" s="1"/>
  <c r="U180" i="23" s="1"/>
  <c r="D90" i="23"/>
  <c r="D135" i="23" s="1"/>
  <c r="AC51" i="23"/>
  <c r="AC96" i="23" s="1"/>
  <c r="Z52" i="23"/>
  <c r="Z97" i="23" s="1"/>
  <c r="Z142" i="23" s="1"/>
  <c r="W143" i="23"/>
  <c r="AA145" i="23"/>
  <c r="AA57" i="23"/>
  <c r="AA102" i="23" s="1"/>
  <c r="AA147" i="23" s="1"/>
  <c r="AF58" i="23"/>
  <c r="AF103" i="23" s="1"/>
  <c r="AF148" i="23" s="1"/>
  <c r="AF59" i="23"/>
  <c r="AF104" i="23" s="1"/>
  <c r="AF149" i="23" s="1"/>
  <c r="F61" i="23"/>
  <c r="F106" i="23" s="1"/>
  <c r="X151" i="23" s="1"/>
  <c r="N62" i="23"/>
  <c r="N107" i="23" s="1"/>
  <c r="N152" i="23" s="1"/>
  <c r="W63" i="23"/>
  <c r="W108" i="23" s="1"/>
  <c r="W153" i="23" s="1"/>
  <c r="I155" i="23"/>
  <c r="AE67" i="23"/>
  <c r="AE112" i="23" s="1"/>
  <c r="AE157" i="23" s="1"/>
  <c r="N70" i="23"/>
  <c r="N115" i="23" s="1"/>
  <c r="N160" i="23" s="1"/>
  <c r="G72" i="23"/>
  <c r="G117" i="23" s="1"/>
  <c r="T163" i="23"/>
  <c r="N166" i="23"/>
  <c r="B78" i="23"/>
  <c r="B123" i="23" s="1"/>
  <c r="E80" i="23"/>
  <c r="E125" i="23" s="1"/>
  <c r="X81" i="23"/>
  <c r="X126" i="23" s="1"/>
  <c r="X83" i="23"/>
  <c r="X128" i="23" s="1"/>
  <c r="Q87" i="23"/>
  <c r="Q132" i="23" s="1"/>
  <c r="Q177" i="23" s="1"/>
  <c r="O91" i="23"/>
  <c r="O136" i="23" s="1"/>
  <c r="O181" i="23" s="1"/>
  <c r="AC56" i="23"/>
  <c r="AC101" i="23" s="1"/>
  <c r="I56" i="23"/>
  <c r="I101" i="23" s="1"/>
  <c r="G56" i="23"/>
  <c r="G101" i="23" s="1"/>
  <c r="AB56" i="23"/>
  <c r="AB101" i="23" s="1"/>
  <c r="H56" i="23"/>
  <c r="H101" i="23" s="1"/>
  <c r="AA56" i="23"/>
  <c r="AA101" i="23" s="1"/>
  <c r="Z56" i="23"/>
  <c r="Z101" i="23" s="1"/>
  <c r="F56" i="23"/>
  <c r="F101" i="23" s="1"/>
  <c r="AE146" i="23" s="1"/>
  <c r="W56" i="23"/>
  <c r="W101" i="23" s="1"/>
  <c r="W146" i="23" s="1"/>
  <c r="C56" i="23"/>
  <c r="C101" i="23" s="1"/>
  <c r="Z76" i="23"/>
  <c r="Z121" i="23" s="1"/>
  <c r="F76" i="23"/>
  <c r="F121" i="23" s="1"/>
  <c r="M166" i="23" s="1"/>
  <c r="Y76" i="23"/>
  <c r="Y121" i="23" s="1"/>
  <c r="Y166" i="23" s="1"/>
  <c r="E76" i="23"/>
  <c r="E121" i="23" s="1"/>
  <c r="K76" i="23"/>
  <c r="K121" i="23" s="1"/>
  <c r="K166" i="23" s="1"/>
  <c r="I76" i="23"/>
  <c r="I121" i="23" s="1"/>
  <c r="I166" i="23" s="1"/>
  <c r="AF76" i="23"/>
  <c r="AF121" i="23" s="1"/>
  <c r="AF166" i="23" s="1"/>
  <c r="J76" i="23"/>
  <c r="J121" i="23" s="1"/>
  <c r="J166" i="23" s="1"/>
  <c r="AE76" i="23"/>
  <c r="AE121" i="23" s="1"/>
  <c r="AE166" i="23" s="1"/>
  <c r="AD76" i="23"/>
  <c r="AD121" i="23" s="1"/>
  <c r="AD166" i="23" s="1"/>
  <c r="H76" i="23"/>
  <c r="H121" i="23" s="1"/>
  <c r="H166" i="23" s="1"/>
  <c r="AC76" i="23"/>
  <c r="AC121" i="23" s="1"/>
  <c r="AC166" i="23" s="1"/>
  <c r="G76" i="23"/>
  <c r="G121" i="23" s="1"/>
  <c r="G166" i="23" s="1"/>
  <c r="AA76" i="23"/>
  <c r="AA121" i="23" s="1"/>
  <c r="AA166" i="23" s="1"/>
  <c r="C76" i="23"/>
  <c r="C121" i="23" s="1"/>
  <c r="X76" i="23"/>
  <c r="X121" i="23" s="1"/>
  <c r="X166" i="23" s="1"/>
  <c r="B76" i="23"/>
  <c r="B121" i="23" s="1"/>
  <c r="V76" i="23"/>
  <c r="V121" i="23" s="1"/>
  <c r="V166" i="23" s="1"/>
  <c r="U76" i="23"/>
  <c r="U121" i="23" s="1"/>
  <c r="U166" i="23" s="1"/>
  <c r="S143" i="23"/>
  <c r="M144" i="23"/>
  <c r="Z145" i="23"/>
  <c r="T56" i="23"/>
  <c r="T101" i="23" s="1"/>
  <c r="AB163" i="23"/>
  <c r="T76" i="23"/>
  <c r="T121" i="23" s="1"/>
  <c r="T166" i="23" s="1"/>
  <c r="AF85" i="23"/>
  <c r="AF130" i="23" s="1"/>
  <c r="AF175" i="23" s="1"/>
  <c r="AE179" i="23"/>
  <c r="AC163" i="23"/>
  <c r="W76" i="23"/>
  <c r="W121" i="23" s="1"/>
  <c r="W166" i="23" s="1"/>
  <c r="B86" i="23"/>
  <c r="B131" i="23" s="1"/>
  <c r="I164" i="23"/>
  <c r="D85" i="23"/>
  <c r="D130" i="23" s="1"/>
  <c r="S176" i="23"/>
  <c r="J155" i="23"/>
  <c r="N156" i="23"/>
  <c r="J164" i="23"/>
  <c r="E85" i="23"/>
  <c r="E130" i="23" s="1"/>
  <c r="T86" i="23"/>
  <c r="T131" i="23" s="1"/>
  <c r="H144" i="23"/>
  <c r="L164" i="23"/>
  <c r="AE165" i="23"/>
  <c r="AA65" i="23"/>
  <c r="AA110" i="23" s="1"/>
  <c r="G65" i="23"/>
  <c r="G110" i="23" s="1"/>
  <c r="G155" i="23" s="1"/>
  <c r="Z65" i="23"/>
  <c r="Z110" i="23" s="1"/>
  <c r="Z155" i="23" s="1"/>
  <c r="F65" i="23"/>
  <c r="F110" i="23" s="1"/>
  <c r="T155" i="23" s="1"/>
  <c r="R65" i="23"/>
  <c r="R110" i="23" s="1"/>
  <c r="R155" i="23" s="1"/>
  <c r="Q65" i="23"/>
  <c r="Q110" i="23" s="1"/>
  <c r="Q155" i="23" s="1"/>
  <c r="P65" i="23"/>
  <c r="P110" i="23" s="1"/>
  <c r="P155" i="23" s="1"/>
  <c r="O65" i="23"/>
  <c r="O110" i="23" s="1"/>
  <c r="O155" i="23" s="1"/>
  <c r="N65" i="23"/>
  <c r="N110" i="23" s="1"/>
  <c r="N155" i="23" s="1"/>
  <c r="L65" i="23"/>
  <c r="L110" i="23" s="1"/>
  <c r="L155" i="23" s="1"/>
  <c r="AD65" i="23"/>
  <c r="AD110" i="23" s="1"/>
  <c r="AD155" i="23" s="1"/>
  <c r="H65" i="23"/>
  <c r="H110" i="23" s="1"/>
  <c r="H155" i="23" s="1"/>
  <c r="AA85" i="23"/>
  <c r="AA130" i="23" s="1"/>
  <c r="AA175" i="23" s="1"/>
  <c r="G85" i="23"/>
  <c r="G130" i="23" s="1"/>
  <c r="G175" i="23" s="1"/>
  <c r="Z85" i="23"/>
  <c r="Z130" i="23" s="1"/>
  <c r="F85" i="23"/>
  <c r="F130" i="23" s="1"/>
  <c r="AE175" i="23" s="1"/>
  <c r="T85" i="23"/>
  <c r="T130" i="23" s="1"/>
  <c r="T175" i="23" s="1"/>
  <c r="X85" i="23"/>
  <c r="X130" i="23" s="1"/>
  <c r="X175" i="23" s="1"/>
  <c r="W85" i="23"/>
  <c r="W130" i="23" s="1"/>
  <c r="W175" i="23" s="1"/>
  <c r="V85" i="23"/>
  <c r="V130" i="23" s="1"/>
  <c r="V175" i="23" s="1"/>
  <c r="U85" i="23"/>
  <c r="U130" i="23" s="1"/>
  <c r="U175" i="23" s="1"/>
  <c r="S85" i="23"/>
  <c r="S130" i="23" s="1"/>
  <c r="S175" i="23" s="1"/>
  <c r="Q85" i="23"/>
  <c r="Q130" i="23" s="1"/>
  <c r="Q175" i="23" s="1"/>
  <c r="P85" i="23"/>
  <c r="P130" i="23" s="1"/>
  <c r="P175" i="23" s="1"/>
  <c r="N85" i="23"/>
  <c r="N130" i="23" s="1"/>
  <c r="N175" i="23" s="1"/>
  <c r="M85" i="23"/>
  <c r="M130" i="23" s="1"/>
  <c r="M175" i="23" s="1"/>
  <c r="V144" i="23"/>
  <c r="E56" i="23"/>
  <c r="E101" i="23" s="1"/>
  <c r="M65" i="23"/>
  <c r="M110" i="23" s="1"/>
  <c r="M155" i="23" s="1"/>
  <c r="G163" i="23"/>
  <c r="P66" i="23"/>
  <c r="P111" i="23" s="1"/>
  <c r="P156" i="23" s="1"/>
  <c r="O66" i="23"/>
  <c r="O111" i="23" s="1"/>
  <c r="O156" i="23" s="1"/>
  <c r="AE66" i="23"/>
  <c r="AE111" i="23" s="1"/>
  <c r="AE156" i="23" s="1"/>
  <c r="I66" i="23"/>
  <c r="I111" i="23" s="1"/>
  <c r="I156" i="23" s="1"/>
  <c r="G66" i="23"/>
  <c r="G111" i="23" s="1"/>
  <c r="AD66" i="23"/>
  <c r="AD111" i="23" s="1"/>
  <c r="H66" i="23"/>
  <c r="H111" i="23" s="1"/>
  <c r="AC66" i="23"/>
  <c r="AC111" i="23" s="1"/>
  <c r="AB66" i="23"/>
  <c r="AB111" i="23" s="1"/>
  <c r="F66" i="23"/>
  <c r="F111" i="23" s="1"/>
  <c r="R156" i="23" s="1"/>
  <c r="AA66" i="23"/>
  <c r="AA111" i="23" s="1"/>
  <c r="E66" i="23"/>
  <c r="E111" i="23" s="1"/>
  <c r="Y66" i="23"/>
  <c r="Y111" i="23" s="1"/>
  <c r="Y156" i="23" s="1"/>
  <c r="C66" i="23"/>
  <c r="C111" i="23" s="1"/>
  <c r="U66" i="23"/>
  <c r="U111" i="23" s="1"/>
  <c r="U156" i="23" s="1"/>
  <c r="P86" i="23"/>
  <c r="P131" i="23" s="1"/>
  <c r="P176" i="23" s="1"/>
  <c r="O86" i="23"/>
  <c r="O131" i="23" s="1"/>
  <c r="O176" i="23" s="1"/>
  <c r="AC86" i="23"/>
  <c r="AC131" i="23" s="1"/>
  <c r="AC176" i="23" s="1"/>
  <c r="I86" i="23"/>
  <c r="I131" i="23" s="1"/>
  <c r="I176" i="23" s="1"/>
  <c r="R86" i="23"/>
  <c r="R131" i="23" s="1"/>
  <c r="R176" i="23" s="1"/>
  <c r="N86" i="23"/>
  <c r="N131" i="23" s="1"/>
  <c r="N176" i="23" s="1"/>
  <c r="Q86" i="23"/>
  <c r="Q131" i="23" s="1"/>
  <c r="Q176" i="23" s="1"/>
  <c r="M86" i="23"/>
  <c r="M131" i="23" s="1"/>
  <c r="M176" i="23" s="1"/>
  <c r="L86" i="23"/>
  <c r="L131" i="23" s="1"/>
  <c r="L176" i="23" s="1"/>
  <c r="J86" i="23"/>
  <c r="J131" i="23" s="1"/>
  <c r="AF86" i="23"/>
  <c r="AF131" i="23" s="1"/>
  <c r="H86" i="23"/>
  <c r="H131" i="23" s="1"/>
  <c r="AD86" i="23"/>
  <c r="AD131" i="23" s="1"/>
  <c r="F86" i="23"/>
  <c r="F131" i="23" s="1"/>
  <c r="Z176" i="23" s="1"/>
  <c r="AB86" i="23"/>
  <c r="AB131" i="23" s="1"/>
  <c r="AB176" i="23" s="1"/>
  <c r="E86" i="23"/>
  <c r="E131" i="23" s="1"/>
  <c r="H143" i="23"/>
  <c r="W144" i="23"/>
  <c r="N145" i="23"/>
  <c r="J56" i="23"/>
  <c r="J101" i="23" s="1"/>
  <c r="S65" i="23"/>
  <c r="S110" i="23" s="1"/>
  <c r="S155" i="23" s="1"/>
  <c r="S66" i="23"/>
  <c r="S111" i="23" s="1"/>
  <c r="S156" i="23" s="1"/>
  <c r="M164" i="23"/>
  <c r="J85" i="23"/>
  <c r="J130" i="23" s="1"/>
  <c r="J175" i="23" s="1"/>
  <c r="W86" i="23"/>
  <c r="W131" i="23" s="1"/>
  <c r="W176" i="23" s="1"/>
  <c r="L179" i="23"/>
  <c r="AB144" i="23"/>
  <c r="D73" i="23"/>
  <c r="D118" i="23" s="1"/>
  <c r="Z73" i="23"/>
  <c r="Z118" i="23" s="1"/>
  <c r="Z163" i="23" s="1"/>
  <c r="Q164" i="23"/>
  <c r="G89" i="23"/>
  <c r="G134" i="23" s="1"/>
  <c r="G179" i="23" s="1"/>
  <c r="AF89" i="23"/>
  <c r="AF134" i="23" s="1"/>
  <c r="AF179" i="23" s="1"/>
  <c r="E73" i="23"/>
  <c r="E118" i="23" s="1"/>
  <c r="AA73" i="23"/>
  <c r="AA118" i="23" s="1"/>
  <c r="AA163" i="23" s="1"/>
  <c r="R164" i="23"/>
  <c r="T164" i="23"/>
  <c r="J179" i="23"/>
  <c r="W69" i="23"/>
  <c r="W114" i="23" s="1"/>
  <c r="C69" i="23"/>
  <c r="C114" i="23" s="1"/>
  <c r="V69" i="23"/>
  <c r="V114" i="23" s="1"/>
  <c r="B69" i="23"/>
  <c r="B114" i="23" s="1"/>
  <c r="W89" i="23"/>
  <c r="W134" i="23" s="1"/>
  <c r="W179" i="23" s="1"/>
  <c r="C89" i="23"/>
  <c r="C134" i="23" s="1"/>
  <c r="V89" i="23"/>
  <c r="V134" i="23" s="1"/>
  <c r="V179" i="23" s="1"/>
  <c r="B89" i="23"/>
  <c r="B134" i="23" s="1"/>
  <c r="T89" i="23"/>
  <c r="T134" i="23" s="1"/>
  <c r="T179" i="23" s="1"/>
  <c r="S89" i="23"/>
  <c r="S134" i="23" s="1"/>
  <c r="S179" i="23" s="1"/>
  <c r="P89" i="23"/>
  <c r="P134" i="23" s="1"/>
  <c r="P179" i="23" s="1"/>
  <c r="P53" i="23"/>
  <c r="P98" i="23" s="1"/>
  <c r="P143" i="23" s="1"/>
  <c r="T69" i="23"/>
  <c r="T114" i="23" s="1"/>
  <c r="H73" i="23"/>
  <c r="H118" i="23" s="1"/>
  <c r="H163" i="23" s="1"/>
  <c r="AD73" i="23"/>
  <c r="AD118" i="23" s="1"/>
  <c r="AD163" i="23" s="1"/>
  <c r="L75" i="23"/>
  <c r="L120" i="23" s="1"/>
  <c r="L165" i="23" s="1"/>
  <c r="K89" i="23"/>
  <c r="K134" i="23" s="1"/>
  <c r="K179" i="23" s="1"/>
  <c r="J73" i="23"/>
  <c r="J118" i="23" s="1"/>
  <c r="J163" i="23" s="1"/>
  <c r="AF73" i="23"/>
  <c r="AF118" i="23" s="1"/>
  <c r="AF163" i="23" s="1"/>
  <c r="M89" i="23"/>
  <c r="M134" i="23" s="1"/>
  <c r="M179" i="23" s="1"/>
  <c r="X164" i="23"/>
  <c r="O165" i="23"/>
  <c r="N89" i="23"/>
  <c r="N134" i="23" s="1"/>
  <c r="N179" i="23" s="1"/>
  <c r="S73" i="23"/>
  <c r="S118" i="23" s="1"/>
  <c r="S163" i="23" s="1"/>
  <c r="R73" i="23"/>
  <c r="R118" i="23" s="1"/>
  <c r="R163" i="23" s="1"/>
  <c r="L73" i="23"/>
  <c r="L118" i="23" s="1"/>
  <c r="L163" i="23" s="1"/>
  <c r="R165" i="23"/>
  <c r="O179" i="23"/>
  <c r="AB74" i="23"/>
  <c r="AB119" i="23" s="1"/>
  <c r="AB164" i="23" s="1"/>
  <c r="H74" i="23"/>
  <c r="H119" i="23" s="1"/>
  <c r="H164" i="23" s="1"/>
  <c r="AA74" i="23"/>
  <c r="AA119" i="23" s="1"/>
  <c r="AA164" i="23" s="1"/>
  <c r="G74" i="23"/>
  <c r="G119" i="23" s="1"/>
  <c r="G164" i="23" s="1"/>
  <c r="U53" i="23"/>
  <c r="U98" i="23" s="1"/>
  <c r="U143" i="23" s="1"/>
  <c r="J54" i="23"/>
  <c r="J99" i="23" s="1"/>
  <c r="J144" i="23" s="1"/>
  <c r="AD54" i="23"/>
  <c r="AD99" i="23" s="1"/>
  <c r="AD144" i="23" s="1"/>
  <c r="S55" i="23"/>
  <c r="S100" i="23" s="1"/>
  <c r="S145" i="23" s="1"/>
  <c r="E69" i="23"/>
  <c r="E114" i="23" s="1"/>
  <c r="AA69" i="23"/>
  <c r="AA114" i="23" s="1"/>
  <c r="M73" i="23"/>
  <c r="M118" i="23" s="1"/>
  <c r="M163" i="23" s="1"/>
  <c r="D74" i="23"/>
  <c r="D119" i="23" s="1"/>
  <c r="Z74" i="23"/>
  <c r="Z119" i="23" s="1"/>
  <c r="Z164" i="23" s="1"/>
  <c r="Q89" i="23"/>
  <c r="Q134" i="23" s="1"/>
  <c r="Q179" i="23" s="1"/>
  <c r="T53" i="23"/>
  <c r="T98" i="23" s="1"/>
  <c r="T143" i="23" s="1"/>
  <c r="Y164" i="23"/>
  <c r="Q75" i="23"/>
  <c r="Q120" i="23" s="1"/>
  <c r="Q165" i="23" s="1"/>
  <c r="P75" i="23"/>
  <c r="P120" i="23" s="1"/>
  <c r="P165" i="23" s="1"/>
  <c r="B53" i="23"/>
  <c r="B98" i="23" s="1"/>
  <c r="K54" i="23"/>
  <c r="K99" i="23" s="1"/>
  <c r="K144" i="23" s="1"/>
  <c r="F69" i="23"/>
  <c r="F114" i="23" s="1"/>
  <c r="J159" i="23" s="1"/>
  <c r="AB69" i="23"/>
  <c r="AB114" i="23" s="1"/>
  <c r="AB159" i="23" s="1"/>
  <c r="N73" i="23"/>
  <c r="N118" i="23" s="1"/>
  <c r="N163" i="23" s="1"/>
  <c r="E74" i="23"/>
  <c r="E119" i="23" s="1"/>
  <c r="AC74" i="23"/>
  <c r="AC119" i="23" s="1"/>
  <c r="AC164" i="23" s="1"/>
  <c r="T75" i="23"/>
  <c r="T120" i="23" s="1"/>
  <c r="T165" i="23" s="1"/>
  <c r="R89" i="23"/>
  <c r="R134" i="23" s="1"/>
  <c r="R179" i="23" s="1"/>
  <c r="AC159" i="23" l="1"/>
  <c r="AD153" i="23"/>
  <c r="M151" i="23"/>
  <c r="H190" i="23"/>
  <c r="H203" i="23" s="1"/>
  <c r="N151" i="23"/>
  <c r="N148" i="23"/>
  <c r="G167" i="23"/>
  <c r="T173" i="23"/>
  <c r="AF169" i="23"/>
  <c r="M152" i="23"/>
  <c r="W187" i="23"/>
  <c r="W173" i="23"/>
  <c r="I169" i="23"/>
  <c r="V151" i="23"/>
  <c r="H161" i="23"/>
  <c r="O148" i="23"/>
  <c r="AF171" i="23"/>
  <c r="G148" i="23"/>
  <c r="W159" i="23"/>
  <c r="N159" i="23"/>
  <c r="R191" i="23"/>
  <c r="L153" i="23"/>
  <c r="AC168" i="23"/>
  <c r="G141" i="23"/>
  <c r="U171" i="23"/>
  <c r="X190" i="23"/>
  <c r="AB189" i="23"/>
  <c r="V176" i="23"/>
  <c r="L148" i="23"/>
  <c r="T171" i="23"/>
  <c r="AE150" i="23"/>
  <c r="N169" i="23"/>
  <c r="M169" i="23"/>
  <c r="M168" i="23"/>
  <c r="M162" i="23"/>
  <c r="V141" i="23"/>
  <c r="Y182" i="23"/>
  <c r="AA189" i="23"/>
  <c r="Q152" i="23"/>
  <c r="J167" i="23"/>
  <c r="G168" i="23"/>
  <c r="G159" i="23"/>
  <c r="Y173" i="23"/>
  <c r="K189" i="23"/>
  <c r="K202" i="23" s="1"/>
  <c r="AE142" i="23"/>
  <c r="I161" i="23"/>
  <c r="L171" i="23"/>
  <c r="S182" i="23"/>
  <c r="AA148" i="23"/>
  <c r="O146" i="23"/>
  <c r="R189" i="23"/>
  <c r="X146" i="23"/>
  <c r="S168" i="23"/>
  <c r="P171" i="23"/>
  <c r="AB146" i="23"/>
  <c r="X188" i="23"/>
  <c r="S187" i="23"/>
  <c r="I151" i="23"/>
  <c r="Z159" i="23"/>
  <c r="X152" i="23"/>
  <c r="AB173" i="23"/>
  <c r="I146" i="23"/>
  <c r="AF153" i="23"/>
  <c r="R173" i="23"/>
  <c r="H152" i="23"/>
  <c r="Y141" i="23"/>
  <c r="S171" i="23"/>
  <c r="I152" i="23"/>
  <c r="AC173" i="23"/>
  <c r="Z148" i="23"/>
  <c r="AC194" i="23"/>
  <c r="H148" i="23"/>
  <c r="K161" i="23"/>
  <c r="L168" i="23"/>
  <c r="AF159" i="23"/>
  <c r="N153" i="23"/>
  <c r="T153" i="23"/>
  <c r="N168" i="23"/>
  <c r="Z173" i="23"/>
  <c r="Q150" i="23"/>
  <c r="N146" i="23"/>
  <c r="M187" i="23"/>
  <c r="M200" i="23" s="1"/>
  <c r="AC169" i="23"/>
  <c r="S153" i="23"/>
  <c r="T152" i="23"/>
  <c r="M167" i="23"/>
  <c r="AC187" i="23"/>
  <c r="P182" i="23"/>
  <c r="M174" i="23"/>
  <c r="AD161" i="23"/>
  <c r="AD171" i="23"/>
  <c r="U150" i="23"/>
  <c r="K176" i="23"/>
  <c r="AA159" i="23"/>
  <c r="AA156" i="23"/>
  <c r="AA155" i="23"/>
  <c r="AE159" i="23"/>
  <c r="AB153" i="23"/>
  <c r="R151" i="23"/>
  <c r="P195" i="23"/>
  <c r="Y190" i="23"/>
  <c r="N187" i="23"/>
  <c r="N200" i="23" s="1"/>
  <c r="W155" i="23"/>
  <c r="L166" i="23"/>
  <c r="M150" i="23"/>
  <c r="AE169" i="23"/>
  <c r="P159" i="23"/>
  <c r="S162" i="23"/>
  <c r="AB182" i="23"/>
  <c r="J181" i="23"/>
  <c r="G152" i="23"/>
  <c r="U152" i="23"/>
  <c r="Q167" i="23"/>
  <c r="K175" i="23"/>
  <c r="T151" i="23"/>
  <c r="Q153" i="23"/>
  <c r="G174" i="23"/>
  <c r="AA173" i="23"/>
  <c r="P187" i="23"/>
  <c r="K142" i="23"/>
  <c r="J161" i="23"/>
  <c r="N141" i="23"/>
  <c r="K171" i="23"/>
  <c r="Z174" i="23"/>
  <c r="AB175" i="23"/>
  <c r="P168" i="23"/>
  <c r="O159" i="23"/>
  <c r="AB171" i="23"/>
  <c r="J189" i="23"/>
  <c r="J202" i="23" s="1"/>
  <c r="I168" i="23"/>
  <c r="AC171" i="23"/>
  <c r="R159" i="23"/>
  <c r="H171" i="23"/>
  <c r="V159" i="23"/>
  <c r="S141" i="23"/>
  <c r="M153" i="23"/>
  <c r="AC141" i="23"/>
  <c r="AE188" i="23"/>
  <c r="S152" i="23"/>
  <c r="Z141" i="23"/>
  <c r="AA194" i="23"/>
  <c r="X159" i="23"/>
  <c r="P153" i="23"/>
  <c r="I153" i="23"/>
  <c r="B189" i="23"/>
  <c r="G189" i="23" s="1"/>
  <c r="G202" i="23" s="1"/>
  <c r="K148" i="23"/>
  <c r="R153" i="23"/>
  <c r="O150" i="23"/>
  <c r="R169" i="23"/>
  <c r="AA162" i="23"/>
  <c r="W168" i="23"/>
  <c r="T162" i="23"/>
  <c r="G182" i="23"/>
  <c r="K181" i="23"/>
  <c r="R167" i="23"/>
  <c r="AD174" i="23"/>
  <c r="Z187" i="23"/>
  <c r="Q190" i="23"/>
  <c r="M142" i="23"/>
  <c r="AF161" i="23"/>
  <c r="AE171" i="23"/>
  <c r="AB168" i="23"/>
  <c r="J187" i="23"/>
  <c r="J200" i="23" s="1"/>
  <c r="AE151" i="23"/>
  <c r="L151" i="23"/>
  <c r="G171" i="23"/>
  <c r="AF151" i="23"/>
  <c r="M191" i="23"/>
  <c r="M204" i="23" s="1"/>
  <c r="AA151" i="23"/>
  <c r="P190" i="23"/>
  <c r="I141" i="23"/>
  <c r="I171" i="23"/>
  <c r="I159" i="23"/>
  <c r="AD169" i="23"/>
  <c r="J171" i="23"/>
  <c r="AF150" i="23"/>
  <c r="AB156" i="23"/>
  <c r="M159" i="23"/>
  <c r="P146" i="23"/>
  <c r="AC153" i="23"/>
  <c r="N174" i="23"/>
  <c r="L159" i="23"/>
  <c r="Z190" i="23"/>
  <c r="H189" i="23"/>
  <c r="H202" i="23" s="1"/>
  <c r="J169" i="23"/>
  <c r="K141" i="23"/>
  <c r="P194" i="23"/>
  <c r="S148" i="23"/>
  <c r="P150" i="23"/>
  <c r="S169" i="23"/>
  <c r="R150" i="23"/>
  <c r="U162" i="23"/>
  <c r="X141" i="23"/>
  <c r="AC182" i="23"/>
  <c r="M181" i="23"/>
  <c r="V152" i="23"/>
  <c r="T167" i="23"/>
  <c r="Q171" i="23"/>
  <c r="L150" i="23"/>
  <c r="R148" i="23"/>
  <c r="AC174" i="23"/>
  <c r="Y187" i="23"/>
  <c r="AD173" i="23"/>
  <c r="AC175" i="23"/>
  <c r="T161" i="23"/>
  <c r="M171" i="23"/>
  <c r="Y151" i="23"/>
  <c r="W151" i="23"/>
  <c r="AC150" i="23"/>
  <c r="AD146" i="23"/>
  <c r="H146" i="23"/>
  <c r="S159" i="23"/>
  <c r="V189" i="23"/>
  <c r="AD191" i="23"/>
  <c r="AB161" i="23"/>
  <c r="AB188" i="23"/>
  <c r="G161" i="23"/>
  <c r="T190" i="23"/>
  <c r="R141" i="23"/>
  <c r="AE187" i="23"/>
  <c r="B191" i="23"/>
  <c r="AB191" i="23" s="1"/>
  <c r="L190" i="23"/>
  <c r="L203" i="23" s="1"/>
  <c r="B194" i="23"/>
  <c r="H194" i="23" s="1"/>
  <c r="H207" i="23" s="1"/>
  <c r="T189" i="23"/>
  <c r="I187" i="23"/>
  <c r="I200" i="23" s="1"/>
  <c r="L194" i="23"/>
  <c r="L207" i="23" s="1"/>
  <c r="M190" i="23"/>
  <c r="M203" i="23" s="1"/>
  <c r="V146" i="23"/>
  <c r="AD168" i="23"/>
  <c r="R171" i="23"/>
  <c r="AE168" i="23"/>
  <c r="O187" i="23"/>
  <c r="U146" i="23"/>
  <c r="H187" i="23"/>
  <c r="H200" i="23" s="1"/>
  <c r="K168" i="23"/>
  <c r="P151" i="23"/>
  <c r="U187" i="23"/>
  <c r="J168" i="23"/>
  <c r="J146" i="23"/>
  <c r="Y189" i="23"/>
  <c r="K169" i="23"/>
  <c r="I167" i="23"/>
  <c r="AD152" i="23"/>
  <c r="W169" i="23"/>
  <c r="X171" i="23"/>
  <c r="AD167" i="23"/>
  <c r="AD176" i="23"/>
  <c r="B190" i="23"/>
  <c r="N190" i="23" s="1"/>
  <c r="N203" i="23" s="1"/>
  <c r="S150" i="23"/>
  <c r="X168" i="23"/>
  <c r="I182" i="23"/>
  <c r="P169" i="23"/>
  <c r="U161" i="23"/>
  <c r="H176" i="23"/>
  <c r="H156" i="23"/>
  <c r="Y159" i="23"/>
  <c r="G162" i="23"/>
  <c r="I191" i="23"/>
  <c r="I204" i="23" s="1"/>
  <c r="AB141" i="23"/>
  <c r="H177" i="23"/>
  <c r="Y153" i="23"/>
  <c r="U159" i="23"/>
  <c r="V181" i="23"/>
  <c r="Q156" i="23"/>
  <c r="W189" i="23"/>
  <c r="S151" i="23"/>
  <c r="V169" i="23"/>
  <c r="R168" i="23"/>
  <c r="U155" i="23"/>
  <c r="W162" i="23"/>
  <c r="Q182" i="23"/>
  <c r="AE182" i="23"/>
  <c r="AF181" i="23"/>
  <c r="W152" i="23"/>
  <c r="W167" i="23"/>
  <c r="S161" i="23"/>
  <c r="Q151" i="23"/>
  <c r="Q146" i="23"/>
  <c r="AF174" i="23"/>
  <c r="AF173" i="23"/>
  <c r="X156" i="23"/>
  <c r="AD141" i="23"/>
  <c r="V171" i="23"/>
  <c r="G151" i="23"/>
  <c r="I175" i="23"/>
  <c r="R152" i="23"/>
  <c r="AA195" i="23"/>
  <c r="X191" i="23"/>
  <c r="Z146" i="23"/>
  <c r="AA146" i="23"/>
  <c r="M146" i="23"/>
  <c r="AF187" i="23"/>
  <c r="AC191" i="23"/>
  <c r="B187" i="23"/>
  <c r="L187" i="23" s="1"/>
  <c r="L200" i="23" s="1"/>
  <c r="AF168" i="23"/>
  <c r="G146" i="23"/>
  <c r="J153" i="23"/>
  <c r="Y146" i="23"/>
  <c r="X189" i="23"/>
  <c r="K195" i="23"/>
  <c r="K208" i="23" s="1"/>
  <c r="I173" i="23"/>
  <c r="AC146" i="23"/>
  <c r="AB167" i="23"/>
  <c r="R161" i="23"/>
  <c r="U173" i="23"/>
  <c r="R146" i="23"/>
  <c r="Y161" i="23"/>
  <c r="AE152" i="23"/>
  <c r="X173" i="23"/>
  <c r="AD150" i="23"/>
  <c r="G150" i="23"/>
  <c r="L167" i="23"/>
  <c r="X187" i="23"/>
  <c r="AE161" i="23"/>
  <c r="S191" i="23"/>
  <c r="AC167" i="23"/>
  <c r="W141" i="23"/>
  <c r="V155" i="23"/>
  <c r="AB150" i="23"/>
  <c r="U169" i="23"/>
  <c r="U167" i="23"/>
  <c r="H174" i="23"/>
  <c r="Z151" i="23"/>
  <c r="T159" i="23"/>
  <c r="AF176" i="23"/>
  <c r="AD156" i="23"/>
  <c r="Z166" i="23"/>
  <c r="O175" i="23"/>
  <c r="I177" i="23"/>
  <c r="Z153" i="23"/>
  <c r="AC151" i="23"/>
  <c r="L152" i="23"/>
  <c r="I190" i="23"/>
  <c r="I203" i="23" s="1"/>
  <c r="Z189" i="23"/>
  <c r="AD175" i="23"/>
  <c r="K159" i="23"/>
  <c r="O171" i="23"/>
  <c r="V150" i="23"/>
  <c r="T168" i="23"/>
  <c r="Z168" i="23"/>
  <c r="I162" i="23"/>
  <c r="R182" i="23"/>
  <c r="J182" i="23"/>
  <c r="N181" i="23"/>
  <c r="S146" i="23"/>
  <c r="H167" i="23"/>
  <c r="V167" i="23"/>
  <c r="H159" i="23"/>
  <c r="V156" i="23"/>
  <c r="K174" i="23"/>
  <c r="Q187" i="23"/>
  <c r="J173" i="23"/>
  <c r="P161" i="23"/>
  <c r="V182" i="23"/>
  <c r="W171" i="23"/>
  <c r="J151" i="23"/>
  <c r="M148" i="23"/>
  <c r="O152" i="23"/>
  <c r="S189" i="23"/>
  <c r="U189" i="23"/>
  <c r="AD159" i="23"/>
  <c r="H168" i="23"/>
  <c r="Y168" i="23"/>
  <c r="H191" i="23"/>
  <c r="H204" i="23" s="1"/>
  <c r="K187" i="23"/>
  <c r="K200" i="23" s="1"/>
  <c r="I195" i="23"/>
  <c r="I208" i="23" s="1"/>
  <c r="G169" i="23"/>
  <c r="Q159" i="23"/>
  <c r="AB169" i="23"/>
  <c r="I189" i="23"/>
  <c r="I202" i="23" s="1"/>
  <c r="K173" i="23"/>
  <c r="K153" i="23"/>
  <c r="L169" i="23"/>
  <c r="X161" i="23"/>
  <c r="AC161" i="23"/>
  <c r="S173" i="23"/>
  <c r="AA190" i="23"/>
  <c r="L146" i="23"/>
  <c r="B188" i="23"/>
  <c r="AF188" i="23" s="1"/>
  <c r="H153" i="23"/>
  <c r="O168" i="23"/>
  <c r="AD194" i="23"/>
  <c r="AC156" i="23"/>
  <c r="T146" i="23"/>
  <c r="Q168" i="23"/>
  <c r="V148" i="23"/>
  <c r="G173" i="23"/>
  <c r="N171" i="23"/>
  <c r="B195" i="23"/>
  <c r="AB195" i="23" s="1"/>
  <c r="J176" i="23"/>
  <c r="G156" i="23"/>
  <c r="Z175" i="23"/>
  <c r="T176" i="23"/>
  <c r="AE189" i="23"/>
  <c r="G180" i="23"/>
  <c r="W191" i="23"/>
  <c r="T169" i="23"/>
  <c r="AF177" i="23"/>
  <c r="U151" i="23"/>
  <c r="U153" i="23"/>
  <c r="M189" i="23"/>
  <c r="M202" i="23" s="1"/>
  <c r="X169" i="23"/>
  <c r="U168" i="23"/>
  <c r="AC162" i="23"/>
  <c r="T182" i="23"/>
  <c r="AF182" i="23"/>
  <c r="Q181" i="23"/>
  <c r="U142" i="23"/>
  <c r="Q189" i="23"/>
  <c r="S180" i="23"/>
  <c r="S142" i="23"/>
  <c r="AE174" i="23"/>
  <c r="R187" i="23"/>
  <c r="L173" i="23"/>
  <c r="L162" i="23"/>
  <c r="Q161" i="23"/>
  <c r="O151" i="23"/>
  <c r="T148" i="23"/>
  <c r="K146" i="23"/>
  <c r="Z194" i="23" l="1"/>
  <c r="AC188" i="23"/>
  <c r="G195" i="23"/>
  <c r="Q191" i="23"/>
  <c r="G191" i="23"/>
  <c r="AA191" i="23"/>
  <c r="X195" i="23"/>
  <c r="M185" i="23"/>
  <c r="M198" i="23" s="1"/>
  <c r="AA185" i="23"/>
  <c r="I185" i="23"/>
  <c r="I198" i="23" s="1"/>
  <c r="J185" i="23"/>
  <c r="J198" i="23" s="1"/>
  <c r="AF185" i="23"/>
  <c r="W188" i="23"/>
  <c r="Z195" i="23"/>
  <c r="AA188" i="23"/>
  <c r="K192" i="23"/>
  <c r="K205" i="23" s="1"/>
  <c r="S188" i="23"/>
  <c r="R188" i="23"/>
  <c r="G208" i="23"/>
  <c r="G204" i="23"/>
  <c r="F217" i="23" s="1"/>
  <c r="T194" i="23"/>
  <c r="N188" i="23"/>
  <c r="N201" i="23" s="1"/>
  <c r="P188" i="23"/>
  <c r="AF190" i="23"/>
  <c r="V188" i="23"/>
  <c r="U188" i="23"/>
  <c r="B208" i="23"/>
  <c r="B221" i="23" s="1"/>
  <c r="F195" i="23"/>
  <c r="E195" i="23"/>
  <c r="S195" i="23"/>
  <c r="N195" i="23"/>
  <c r="N208" i="23" s="1"/>
  <c r="U195" i="23"/>
  <c r="V195" i="23"/>
  <c r="AE195" i="23"/>
  <c r="AF195" i="23"/>
  <c r="AD195" i="23"/>
  <c r="J188" i="23"/>
  <c r="J201" i="23" s="1"/>
  <c r="G190" i="23"/>
  <c r="G203" i="23" s="1"/>
  <c r="B186" i="23"/>
  <c r="L186" i="23" s="1"/>
  <c r="L199" i="23" s="1"/>
  <c r="AC192" i="23"/>
  <c r="O188" i="23"/>
  <c r="L195" i="23"/>
  <c r="L208" i="23" s="1"/>
  <c r="J195" i="23"/>
  <c r="J208" i="23" s="1"/>
  <c r="Y191" i="23"/>
  <c r="E189" i="23"/>
  <c r="B202" i="23"/>
  <c r="B215" i="23" s="1"/>
  <c r="F189" i="23"/>
  <c r="AC189" i="23"/>
  <c r="AF189" i="23"/>
  <c r="R195" i="23"/>
  <c r="W190" i="23"/>
  <c r="Y195" i="23"/>
  <c r="Q185" i="23"/>
  <c r="T192" i="23"/>
  <c r="I192" i="23"/>
  <c r="I205" i="23" s="1"/>
  <c r="B193" i="23"/>
  <c r="AC193" i="23" s="1"/>
  <c r="F188" i="23"/>
  <c r="B201" i="23"/>
  <c r="B214" i="23" s="1"/>
  <c r="E188" i="23"/>
  <c r="AF194" i="23"/>
  <c r="G194" i="23"/>
  <c r="G207" i="23" s="1"/>
  <c r="M194" i="23"/>
  <c r="M207" i="23" s="1"/>
  <c r="B185" i="23"/>
  <c r="N185" i="23" s="1"/>
  <c r="N198" i="23" s="1"/>
  <c r="O191" i="23"/>
  <c r="H188" i="23"/>
  <c r="H201" i="23" s="1"/>
  <c r="U185" i="23"/>
  <c r="K188" i="23"/>
  <c r="K201" i="23" s="1"/>
  <c r="H195" i="23"/>
  <c r="H208" i="23" s="1"/>
  <c r="Z188" i="23"/>
  <c r="H192" i="23"/>
  <c r="H205" i="23" s="1"/>
  <c r="L189" i="23"/>
  <c r="L202" i="23" s="1"/>
  <c r="F215" i="23" s="1"/>
  <c r="J190" i="23"/>
  <c r="J203" i="23" s="1"/>
  <c r="Q195" i="23"/>
  <c r="M195" i="23"/>
  <c r="M208" i="23" s="1"/>
  <c r="AA187" i="23"/>
  <c r="AD190" i="23"/>
  <c r="L188" i="23"/>
  <c r="L201" i="23" s="1"/>
  <c r="B192" i="23"/>
  <c r="AB192" i="23" s="1"/>
  <c r="R192" i="23"/>
  <c r="P192" i="23"/>
  <c r="G188" i="23"/>
  <c r="G201" i="23" s="1"/>
  <c r="B207" i="23"/>
  <c r="B220" i="23" s="1"/>
  <c r="F194" i="23"/>
  <c r="E194" i="23"/>
  <c r="O194" i="23"/>
  <c r="W194" i="23"/>
  <c r="U194" i="23"/>
  <c r="X194" i="23"/>
  <c r="I194" i="23"/>
  <c r="I207" i="23" s="1"/>
  <c r="Q194" i="23"/>
  <c r="K194" i="23"/>
  <c r="K207" i="23" s="1"/>
  <c r="AE194" i="23"/>
  <c r="V194" i="23"/>
  <c r="Y194" i="23"/>
  <c r="M188" i="23"/>
  <c r="M201" i="23" s="1"/>
  <c r="L191" i="23"/>
  <c r="L204" i="23" s="1"/>
  <c r="P191" i="23"/>
  <c r="W195" i="23"/>
  <c r="AF191" i="23"/>
  <c r="X192" i="23"/>
  <c r="S194" i="23"/>
  <c r="U191" i="23"/>
  <c r="O190" i="23"/>
  <c r="AE190" i="23"/>
  <c r="I188" i="23"/>
  <c r="I201" i="23" s="1"/>
  <c r="V191" i="23"/>
  <c r="B200" i="23"/>
  <c r="B213" i="23" s="1"/>
  <c r="E187" i="23"/>
  <c r="F187" i="23"/>
  <c r="AB187" i="23"/>
  <c r="V187" i="23"/>
  <c r="AD187" i="23"/>
  <c r="G187" i="23"/>
  <c r="G200" i="23" s="1"/>
  <c r="F213" i="23" s="1"/>
  <c r="T187" i="23"/>
  <c r="P189" i="23"/>
  <c r="W185" i="23"/>
  <c r="AF192" i="23"/>
  <c r="AE191" i="23"/>
  <c r="Z185" i="23"/>
  <c r="S192" i="23"/>
  <c r="AD192" i="23"/>
  <c r="U192" i="23"/>
  <c r="F191" i="23"/>
  <c r="E191" i="23"/>
  <c r="B204" i="23"/>
  <c r="B217" i="23" s="1"/>
  <c r="F190" i="23"/>
  <c r="B203" i="23"/>
  <c r="B216" i="23" s="1"/>
  <c r="E190" i="23"/>
  <c r="S190" i="23"/>
  <c r="Y188" i="23"/>
  <c r="T195" i="23"/>
  <c r="V190" i="23"/>
  <c r="J191" i="23"/>
  <c r="J204" i="23" s="1"/>
  <c r="R190" i="23"/>
  <c r="Q188" i="23"/>
  <c r="AB190" i="23"/>
  <c r="AD188" i="23"/>
  <c r="K190" i="23"/>
  <c r="K203" i="23" s="1"/>
  <c r="O195" i="23"/>
  <c r="Q186" i="23"/>
  <c r="K191" i="23"/>
  <c r="K204" i="23" s="1"/>
  <c r="T191" i="23"/>
  <c r="N191" i="23"/>
  <c r="N204" i="23" s="1"/>
  <c r="AC190" i="23"/>
  <c r="U190" i="23"/>
  <c r="J194" i="23"/>
  <c r="J207" i="23" s="1"/>
  <c r="O185" i="23"/>
  <c r="O189" i="23"/>
  <c r="Y192" i="23"/>
  <c r="Q192" i="23"/>
  <c r="AD189" i="23"/>
  <c r="N194" i="23"/>
  <c r="N207" i="23" s="1"/>
  <c r="AC195" i="23"/>
  <c r="N189" i="23"/>
  <c r="N202" i="23" s="1"/>
  <c r="R194" i="23"/>
  <c r="Y185" i="23"/>
  <c r="AB194" i="23"/>
  <c r="Z191" i="23"/>
  <c r="T188" i="23"/>
  <c r="F216" i="23" l="1"/>
  <c r="L193" i="23"/>
  <c r="L206" i="23" s="1"/>
  <c r="G192" i="23"/>
  <c r="G205" i="23" s="1"/>
  <c r="G185" i="23"/>
  <c r="G198" i="23" s="1"/>
  <c r="K186" i="23"/>
  <c r="K199" i="23" s="1"/>
  <c r="G193" i="23"/>
  <c r="G206" i="23" s="1"/>
  <c r="T186" i="23"/>
  <c r="I186" i="23"/>
  <c r="I199" i="23" s="1"/>
  <c r="S185" i="23"/>
  <c r="AC185" i="23"/>
  <c r="R186" i="23"/>
  <c r="W193" i="23"/>
  <c r="J192" i="23"/>
  <c r="J205" i="23" s="1"/>
  <c r="AC186" i="23"/>
  <c r="F214" i="23"/>
  <c r="R185" i="23"/>
  <c r="F220" i="23"/>
  <c r="T193" i="23"/>
  <c r="M186" i="23"/>
  <c r="M199" i="23" s="1"/>
  <c r="F186" i="23"/>
  <c r="E186" i="23"/>
  <c r="B199" i="23"/>
  <c r="B212" i="23" s="1"/>
  <c r="AA186" i="23"/>
  <c r="O186" i="23"/>
  <c r="V186" i="23"/>
  <c r="AE186" i="23"/>
  <c r="W186" i="23"/>
  <c r="G186" i="23"/>
  <c r="G199" i="23" s="1"/>
  <c r="X186" i="23"/>
  <c r="AB186" i="23"/>
  <c r="AD186" i="23"/>
  <c r="F185" i="23"/>
  <c r="E185" i="23"/>
  <c r="B198" i="23"/>
  <c r="B211" i="23" s="1"/>
  <c r="K185" i="23"/>
  <c r="K198" i="23" s="1"/>
  <c r="X185" i="23"/>
  <c r="AD185" i="23"/>
  <c r="H185" i="23"/>
  <c r="H198" i="23" s="1"/>
  <c r="AB185" i="23"/>
  <c r="Y186" i="23"/>
  <c r="S193" i="23"/>
  <c r="V185" i="23"/>
  <c r="Z186" i="23"/>
  <c r="L185" i="23"/>
  <c r="L198" i="23" s="1"/>
  <c r="N186" i="23"/>
  <c r="N199" i="23" s="1"/>
  <c r="AF186" i="23"/>
  <c r="F193" i="23"/>
  <c r="E193" i="23"/>
  <c r="B206" i="23"/>
  <c r="B219" i="23" s="1"/>
  <c r="AE193" i="23"/>
  <c r="H193" i="23"/>
  <c r="H206" i="23" s="1"/>
  <c r="V193" i="23"/>
  <c r="Q193" i="23"/>
  <c r="N193" i="23"/>
  <c r="N206" i="23" s="1"/>
  <c r="Y193" i="23"/>
  <c r="AD193" i="23"/>
  <c r="P193" i="23"/>
  <c r="J193" i="23"/>
  <c r="J206" i="23" s="1"/>
  <c r="K193" i="23"/>
  <c r="K206" i="23" s="1"/>
  <c r="Z193" i="23"/>
  <c r="X193" i="23"/>
  <c r="R193" i="23"/>
  <c r="O193" i="23"/>
  <c r="AF193" i="23"/>
  <c r="AB193" i="23"/>
  <c r="M193" i="23"/>
  <c r="M206" i="23" s="1"/>
  <c r="B205" i="23"/>
  <c r="B218" i="23" s="1"/>
  <c r="F192" i="23"/>
  <c r="E192" i="23"/>
  <c r="M192" i="23"/>
  <c r="M205" i="23" s="1"/>
  <c r="N192" i="23"/>
  <c r="N205" i="23" s="1"/>
  <c r="W192" i="23"/>
  <c r="AA192" i="23"/>
  <c r="L192" i="23"/>
  <c r="L205" i="23" s="1"/>
  <c r="V192" i="23"/>
  <c r="O192" i="23"/>
  <c r="Z192" i="23"/>
  <c r="AE192" i="23"/>
  <c r="T185" i="23"/>
  <c r="U186" i="23"/>
  <c r="AE185" i="23"/>
  <c r="P186" i="23"/>
  <c r="S186" i="23"/>
  <c r="J186" i="23"/>
  <c r="J199" i="23" s="1"/>
  <c r="P185" i="23"/>
  <c r="U193" i="23"/>
  <c r="AA193" i="23"/>
  <c r="I193" i="23"/>
  <c r="I206" i="23" s="1"/>
  <c r="H186" i="23"/>
  <c r="H199" i="23" s="1"/>
  <c r="F219" i="23" l="1"/>
  <c r="F218" i="23"/>
  <c r="F212" i="23"/>
  <c r="F211" i="23"/>
</calcChain>
</file>

<file path=xl/sharedStrings.xml><?xml version="1.0" encoding="utf-8"?>
<sst xmlns="http://schemas.openxmlformats.org/spreadsheetml/2006/main" count="310" uniqueCount="82">
  <si>
    <t>Unit: dimensionless (elasticity)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</si>
  <si>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</si>
  <si>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</si>
  <si>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</si>
  <si>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</si>
  <si>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</si>
  <si>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</si>
  <si>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</si>
  <si>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</si>
  <si>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</si>
  <si>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</si>
  <si>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</si>
  <si>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</si>
  <si>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</si>
  <si>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</si>
  <si>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</si>
  <si>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</si>
  <si>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</si>
  <si>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</si>
  <si>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</si>
  <si>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</si>
  <si>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</si>
  <si>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</si>
  <si>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</si>
  <si>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</si>
  <si>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</si>
  <si>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ISIC 01T03</t>
  </si>
  <si>
    <t>ISIC 06</t>
  </si>
  <si>
    <t>ISIC 05</t>
  </si>
  <si>
    <t>ISIC 07T08</t>
  </si>
  <si>
    <t>ISIC 09</t>
  </si>
  <si>
    <t>ISIC 351</t>
  </si>
  <si>
    <t>ISIC 352T353</t>
  </si>
  <si>
    <t>ISIC 36T39</t>
  </si>
  <si>
    <t>ISIC 41T43</t>
  </si>
  <si>
    <t>ISIC 16</t>
  </si>
  <si>
    <t>ISIC 239</t>
  </si>
  <si>
    <t>ISIC 231</t>
  </si>
  <si>
    <t>ISIC 241</t>
  </si>
  <si>
    <t>ISIC 25</t>
  </si>
  <si>
    <t>ISIC 242</t>
  </si>
  <si>
    <t>ISIC 28</t>
  </si>
  <si>
    <t>ISIC 26</t>
  </si>
  <si>
    <t>ISIC 27</t>
  </si>
  <si>
    <t>ISIC 29</t>
  </si>
  <si>
    <t>ISIC 30</t>
  </si>
  <si>
    <t>ISIC 31T33</t>
  </si>
  <si>
    <t>ISIC 10T12</t>
  </si>
  <si>
    <t>ISIC 13T15</t>
  </si>
  <si>
    <t>ISIC 17T18</t>
  </si>
  <si>
    <t>ISIC 19</t>
  </si>
  <si>
    <t>ISIC 20</t>
  </si>
  <si>
    <t>ISIC 21</t>
  </si>
  <si>
    <t>ISIC 22</t>
  </si>
  <si>
    <t>ISIC 45T47</t>
  </si>
  <si>
    <t>ISIC 49T53</t>
  </si>
  <si>
    <t>ISIC 58T60</t>
  </si>
  <si>
    <t>ISIC 61</t>
  </si>
  <si>
    <t>ISIC 62T63</t>
  </si>
  <si>
    <t>ISIC 64T66</t>
  </si>
  <si>
    <t>ISIC 68</t>
  </si>
  <si>
    <t>ISIC 69T82</t>
  </si>
  <si>
    <t>ISIC 85</t>
  </si>
  <si>
    <t>ISIC 86T88</t>
  </si>
  <si>
    <t>ISIC 90T96</t>
  </si>
  <si>
    <t>ISIC 55T56</t>
  </si>
  <si>
    <t>ISIC 97T98</t>
  </si>
  <si>
    <t>ISIC 84</t>
  </si>
  <si>
    <t>NBPCiIP Non BAU Percent Change in Industrial Production</t>
  </si>
  <si>
    <t>This is a custom variable used to read in the effects of the 48C tax credits built into the BAU, so that they can be reversed</t>
  </si>
  <si>
    <t>in a policy scenario.</t>
  </si>
  <si>
    <t>Unit: dimensionless (%)</t>
  </si>
  <si>
    <t>Percent of Consumption that is Domestic Content</t>
  </si>
  <si>
    <t>BAU Increase</t>
  </si>
  <si>
    <t>Unit: dimensionless (% change)</t>
  </si>
  <si>
    <t>BAU Domestic Content</t>
  </si>
  <si>
    <t>BAU Imported Content</t>
  </si>
  <si>
    <t>Imported Content Shifted This Year Relative to BAU</t>
  </si>
  <si>
    <t>Policy Setting</t>
  </si>
  <si>
    <t>FoPITY</t>
  </si>
  <si>
    <t>("Schedule 3",(2021,0),(2024,0),</t>
  </si>
  <si>
    <t>(2050,1)),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</si>
</sst>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6" formatCode="0.0000"/>
    <numFmt numFmtId="167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8" fillId="0" borderId="0"/>
    <xf numFmtId="0" fontId="9" fillId="0" borderId="0"/>
    <xf numFmtId="0" fontId="4" fillId="0" borderId="0"/>
    <xf numFmtId="43" fontId="9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4" fillId="0" borderId="0" xfId="2" applyFont="1"/>
    <xf numFmtId="0" fontId="6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7" fillId="0" borderId="0" xfId="1" applyFont="1" applyFill="1" applyAlignment="1">
      <alignment wrapText="1"/>
    </xf>
    <xf numFmtId="0" fontId="3" fillId="0" borderId="0" xfId="1" applyFill="1"/>
    <xf numFmtId="0" fontId="1" fillId="0" borderId="0" xfId="0" applyFont="1" applyFill="1"/>
    <xf numFmtId="0" fontId="4" fillId="0" borderId="0" xfId="2" applyFont="1" applyFill="1"/>
    <xf numFmtId="0" fontId="5" fillId="0" borderId="0" xfId="0" applyFont="1" applyFill="1"/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 wrapText="1"/>
    </xf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1" fillId="0" borderId="0" xfId="0" applyFont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Fill="1" applyAlignment="1">
      <alignment horizontal="right"/>
    </xf>
    <xf numFmtId="1" fontId="0" fillId="0" borderId="0" xfId="0" applyNumberFormat="1" applyFill="1"/>
  </cellXfs>
  <cellStyles count="8">
    <cellStyle name="Comma 2" xfId="7" xr:uid="{0FB9D47F-BD0F-435C-9B7D-340A2BA9C05E}"/>
    <cellStyle name="Hyperlink" xfId="1" builtinId="8"/>
    <cellStyle name="Normal" xfId="0" builtinId="0"/>
    <cellStyle name="Normal 2" xfId="2" xr:uid="{00000000-0005-0000-0000-000002000000}"/>
    <cellStyle name="Normal 2 2" xfId="4" xr:uid="{7F43638D-0DDD-4B3E-A149-86EFB7478AD6}"/>
    <cellStyle name="Normal 3" xfId="5" xr:uid="{5974947F-BBBA-4BE1-A0BC-CF50916D6806}"/>
    <cellStyle name="Normal 4 2 2" xfId="6" xr:uid="{44A8A551-EC56-40A6-BEBF-77D7B52BBE3D}"/>
    <cellStyle name="Percent 2" xfId="3" xr:uid="{00000000-0005-0000-0000-000004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ganMahajan\Documents\eps-us-analysis\InputData\io-model\BDCSoCaESoPbIC\BAU%20Dmst%20Cnt%20Shr%20of%20Cnsmptn%20and%20Exp%20Shr%20of%20Prdtn%20by%20ISIC%20Code.xlsx" TargetMode="External"/><Relationship Id="rId1" Type="http://schemas.openxmlformats.org/officeDocument/2006/relationships/externalLinkPath" Target="/Users/MeganMahajan/Documents/eps-us-analysis/InputData/io-model/BDCSoCaESoPbIC/BAU%20Dmst%20Cnt%20Shr%20of%20Cnsmptn%20and%20Exp%20Shr%20of%20Prdtn%20by%20ISIC%20Cod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ganMahajan\Documents\eps-us-analysis\InputData\fuels\BFPaT\BAU%20Fuel%20Prices%20and%20Taxes.xlsx" TargetMode="External"/><Relationship Id="rId1" Type="http://schemas.openxmlformats.org/officeDocument/2006/relationships/externalLinkPath" Target="/Users/MeganMahajan/Documents/eps-us-analysi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TTL"/>
      <sheetName val="OECD ICESHR"/>
      <sheetName val="Calculations"/>
      <sheetName val="BDCSoCbIC"/>
      <sheetName val="BESoP"/>
      <sheetName val="DLIM BEA Use Table"/>
      <sheetName val="BEA Supply Table"/>
      <sheetName val="Split ISIC Code Shares"/>
    </sheetNames>
    <sheetDataSet>
      <sheetData sheetId="0"/>
      <sheetData sheetId="1"/>
      <sheetData sheetId="2"/>
      <sheetData sheetId="3">
        <row r="9">
          <cell r="B9">
            <v>0.92010228335058653</v>
          </cell>
          <cell r="C9">
            <v>0.98636772466286804</v>
          </cell>
          <cell r="D9">
            <v>0.61781704417731087</v>
          </cell>
          <cell r="E9">
            <v>0.88574540701724291</v>
          </cell>
          <cell r="F9">
            <v>0.98282700871921347</v>
          </cell>
          <cell r="G9">
            <v>0.91696235490540867</v>
          </cell>
          <cell r="H9">
            <v>0.45152855413034149</v>
          </cell>
          <cell r="I9">
            <v>0.86526534302470826</v>
          </cell>
          <cell r="J9">
            <v>0.91960680293166186</v>
          </cell>
          <cell r="K9">
            <v>0.90959828450910307</v>
          </cell>
          <cell r="L9">
            <v>0.87249095243888353</v>
          </cell>
          <cell r="M9">
            <v>0.69817660894271993</v>
          </cell>
          <cell r="N9">
            <v>0.83335100463079737</v>
          </cell>
          <cell r="O9">
            <v>0.77181822036519176</v>
          </cell>
          <cell r="P9">
            <v>0.84379629766341013</v>
          </cell>
          <cell r="Q9">
            <v>0.77307279772177406</v>
          </cell>
          <cell r="R9">
            <v>0.73068385387962265</v>
          </cell>
          <cell r="S9">
            <v>0.8588816822995804</v>
          </cell>
          <cell r="T9">
            <v>0.59386827483536453</v>
          </cell>
          <cell r="U9">
            <v>0.6098464029097348</v>
          </cell>
          <cell r="V9">
            <v>0.74918840004054266</v>
          </cell>
          <cell r="W9">
            <v>0.73503511579553971</v>
          </cell>
          <cell r="X9">
            <v>0.80640661660224278</v>
          </cell>
          <cell r="Y9">
            <v>0.72725417665331549</v>
          </cell>
          <cell r="Z9">
            <v>0.98648086252359046</v>
          </cell>
          <cell r="AA9">
            <v>1</v>
          </cell>
          <cell r="AB9">
            <v>0.99622832333736355</v>
          </cell>
          <cell r="AC9">
            <v>0.99886278805373363</v>
          </cell>
          <cell r="AD9">
            <v>0.93285555384567476</v>
          </cell>
          <cell r="AE9">
            <v>0.88345160316339921</v>
          </cell>
          <cell r="AF9">
            <v>0.89920538944112682</v>
          </cell>
          <cell r="AG9">
            <v>0.97985455834706592</v>
          </cell>
          <cell r="AH9">
            <v>0.99047340816921914</v>
          </cell>
          <cell r="AI9">
            <v>0.9018822414151898</v>
          </cell>
          <cell r="AJ9">
            <v>0.97397435967090484</v>
          </cell>
          <cell r="AK9">
            <v>0.99443080167275577</v>
          </cell>
          <cell r="AL9">
            <v>0.95945467661862149</v>
          </cell>
          <cell r="AM9">
            <v>0.99894106980813735</v>
          </cell>
          <cell r="AN9">
            <v>0.98645939424406193</v>
          </cell>
          <cell r="AO9">
            <v>0.99784347432038656</v>
          </cell>
          <cell r="AP9">
            <v>0.98094062319228392</v>
          </cell>
          <cell r="AQ9">
            <v>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AEO 2023 Table 2"/>
      <sheetName val="AEO 2022 Table 2"/>
      <sheetName val="Gas Futures"/>
      <sheetName val="Henry Hub Historicals"/>
      <sheetName val="NG Sector Price Historicals"/>
      <sheetName val="Historical Monthly Gas Cons"/>
      <sheetName val="NG Calcs"/>
      <sheetName val="AEO 2023 Table 3"/>
      <sheetName val="AEO 2022 Table 3"/>
      <sheetName val="AEO 2023 Table 12"/>
      <sheetName val="AEO 2022 Table 12"/>
      <sheetName val="AEO 2023 Table 57"/>
      <sheetName val="AEO 2022 Table 57"/>
      <sheetName val="AEO Table 57"/>
      <sheetName val="STEO"/>
      <sheetName val="Hard Coal and Lig Multipliers"/>
      <sheetName val="Hydrogen"/>
      <sheetName val="Transp Charging"/>
      <sheetName val="Other Fuels"/>
      <sheetName val="Inflation Reduction Act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11">
          <cell r="A111">
            <v>0.78500000000000003</v>
          </cell>
        </row>
        <row r="113">
          <cell r="A113">
            <v>0.88711067149387013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D1" t="str">
            <v>Hydrogen ($/kg)</v>
          </cell>
        </row>
      </sheetData>
      <sheetData sheetId="19"/>
      <sheetData sheetId="20">
        <row r="7">
          <cell r="B7">
            <v>1.7475173313746466E-5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B20" sqref="B20"/>
    </sheetView>
  </sheetViews>
  <sheetFormatPr defaultRowHeight="15" x14ac:dyDescent="0.25"/>
  <cols>
    <col min="1" max="1" width="11.5703125" customWidth="1"/>
    <col min="2" max="2" width="78.7109375" customWidth="1"/>
  </cols>
  <sheetData>
    <row r="1" spans="1:2" x14ac:dyDescent="0.25">
      <c r="A1" s="1" t="s">
        <v>68</v>
      </c>
    </row>
    <row r="3" spans="1:2" ht="15.75" x14ac:dyDescent="0.25">
      <c r="A3" s="14" t="s">
        <v>69</v>
      </c>
      <c r="B3" s="7"/>
    </row>
    <row r="4" spans="1:2" x14ac:dyDescent="0.25">
      <c r="A4" s="8" t="s">
        <v>70</v>
      </c>
      <c r="B4" s="8"/>
    </row>
    <row r="5" spans="1:2" x14ac:dyDescent="0.25">
      <c r="A5" s="8"/>
      <c r="B5" s="9"/>
    </row>
    <row r="6" spans="1:2" x14ac:dyDescent="0.25">
      <c r="A6" s="8"/>
      <c r="B6" s="8"/>
    </row>
    <row r="7" spans="1:2" x14ac:dyDescent="0.25">
      <c r="A7" s="8"/>
      <c r="B7" s="10"/>
    </row>
    <row r="8" spans="1:2" x14ac:dyDescent="0.25">
      <c r="A8" s="8"/>
      <c r="B8" s="8"/>
    </row>
    <row r="9" spans="1:2" x14ac:dyDescent="0.25">
      <c r="A9" s="8"/>
      <c r="B9" s="8"/>
    </row>
    <row r="10" spans="1:2" ht="15.75" x14ac:dyDescent="0.25">
      <c r="A10" s="8"/>
      <c r="B10" s="7"/>
    </row>
    <row r="11" spans="1:2" x14ac:dyDescent="0.25">
      <c r="A11" s="8"/>
      <c r="B11" s="8"/>
    </row>
    <row r="12" spans="1:2" x14ac:dyDescent="0.25">
      <c r="A12" s="8"/>
      <c r="B12" s="9"/>
    </row>
    <row r="13" spans="1:2" x14ac:dyDescent="0.25">
      <c r="A13" s="8"/>
      <c r="B13" s="8"/>
    </row>
    <row r="14" spans="1:2" x14ac:dyDescent="0.25">
      <c r="A14" s="8"/>
      <c r="B14" s="10"/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9"/>
    </row>
    <row r="19" spans="1:2" x14ac:dyDescent="0.25">
      <c r="A19" s="8"/>
      <c r="B19" s="8"/>
    </row>
    <row r="20" spans="1:2" ht="15.75" x14ac:dyDescent="0.25">
      <c r="A20" s="8"/>
      <c r="B20" s="11"/>
    </row>
    <row r="21" spans="1:2" x14ac:dyDescent="0.25">
      <c r="A21" s="8"/>
      <c r="B21" s="8"/>
    </row>
    <row r="22" spans="1:2" x14ac:dyDescent="0.25">
      <c r="A22" s="8"/>
      <c r="B22" s="8"/>
    </row>
    <row r="23" spans="1:2" x14ac:dyDescent="0.25">
      <c r="A23" s="8"/>
      <c r="B23" s="8"/>
    </row>
    <row r="24" spans="1:2" ht="15.75" x14ac:dyDescent="0.25">
      <c r="A24" s="8"/>
      <c r="B24" s="7"/>
    </row>
    <row r="25" spans="1:2" x14ac:dyDescent="0.25">
      <c r="A25" s="8"/>
      <c r="B25" s="8"/>
    </row>
    <row r="26" spans="1:2" x14ac:dyDescent="0.25">
      <c r="A26" s="8"/>
      <c r="B26" s="9"/>
    </row>
    <row r="27" spans="1:2" x14ac:dyDescent="0.25">
      <c r="A27" s="8"/>
      <c r="B27" s="8"/>
    </row>
    <row r="28" spans="1:2" x14ac:dyDescent="0.25">
      <c r="A28" s="8"/>
      <c r="B28" s="10"/>
    </row>
    <row r="29" spans="1:2" x14ac:dyDescent="0.25">
      <c r="A29" s="8"/>
      <c r="B29" s="8"/>
    </row>
    <row r="30" spans="1:2" x14ac:dyDescent="0.25">
      <c r="A30" s="8"/>
      <c r="B30" s="8"/>
    </row>
    <row r="31" spans="1:2" x14ac:dyDescent="0.25">
      <c r="A31" s="12"/>
      <c r="B31" s="8"/>
    </row>
    <row r="32" spans="1:2" s="3" customFormat="1" x14ac:dyDescent="0.25">
      <c r="A32" s="13"/>
      <c r="B32" s="13"/>
    </row>
    <row r="33" spans="1:2" x14ac:dyDescent="0.25">
      <c r="A33" s="8"/>
      <c r="B33" s="8"/>
    </row>
    <row r="34" spans="1:2" x14ac:dyDescent="0.25">
      <c r="A34" s="8"/>
      <c r="B34" s="8"/>
    </row>
    <row r="35" spans="1:2" x14ac:dyDescent="0.25">
      <c r="A35" s="8"/>
      <c r="B35" s="8"/>
    </row>
    <row r="36" spans="1:2" x14ac:dyDescent="0.25">
      <c r="A36" s="8"/>
      <c r="B36" s="8"/>
    </row>
    <row r="37" spans="1:2" x14ac:dyDescent="0.25">
      <c r="A37" s="8"/>
      <c r="B37" s="8"/>
    </row>
    <row r="38" spans="1:2" x14ac:dyDescent="0.25">
      <c r="A38" s="8"/>
      <c r="B38" s="8"/>
    </row>
    <row r="39" spans="1:2" x14ac:dyDescent="0.25">
      <c r="A39" s="8"/>
      <c r="B39" s="8"/>
    </row>
    <row r="40" spans="1:2" x14ac:dyDescent="0.25">
      <c r="A40" s="8"/>
      <c r="B40" s="8"/>
    </row>
    <row r="41" spans="1:2" x14ac:dyDescent="0.25">
      <c r="A41" s="8"/>
      <c r="B41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C856-01E4-4C5C-8C27-AD3AEF9044D5}">
  <dimension ref="A1:AQ221"/>
  <sheetViews>
    <sheetView topLeftCell="A151" workbookViewId="0">
      <selection activeCell="C221" sqref="C221"/>
    </sheetView>
  </sheetViews>
  <sheetFormatPr defaultRowHeight="15" x14ac:dyDescent="0.25"/>
  <cols>
    <col min="1" max="1" width="21.140625" customWidth="1"/>
    <col min="2" max="2" width="25.140625" customWidth="1"/>
    <col min="7" max="7" width="30.140625" customWidth="1"/>
  </cols>
  <sheetData>
    <row r="1" spans="1:43" s="16" customFormat="1" x14ac:dyDescent="0.25">
      <c r="A1" s="15" t="s">
        <v>71</v>
      </c>
      <c r="B1" s="16" t="s">
        <v>26</v>
      </c>
      <c r="C1" s="17" t="s">
        <v>28</v>
      </c>
      <c r="D1" s="18" t="s">
        <v>27</v>
      </c>
      <c r="E1" s="16" t="s">
        <v>29</v>
      </c>
      <c r="F1" s="16" t="s">
        <v>30</v>
      </c>
      <c r="G1" s="16" t="s">
        <v>47</v>
      </c>
      <c r="H1" s="16" t="s">
        <v>48</v>
      </c>
      <c r="I1" s="16" t="s">
        <v>35</v>
      </c>
      <c r="J1" s="16" t="s">
        <v>49</v>
      </c>
      <c r="K1" s="16" t="s">
        <v>50</v>
      </c>
      <c r="L1" s="17" t="s">
        <v>51</v>
      </c>
      <c r="M1" s="18" t="s">
        <v>52</v>
      </c>
      <c r="N1" s="16" t="s">
        <v>53</v>
      </c>
      <c r="O1" s="17" t="s">
        <v>37</v>
      </c>
      <c r="P1" s="18" t="s">
        <v>36</v>
      </c>
      <c r="Q1" s="17" t="s">
        <v>38</v>
      </c>
      <c r="R1" s="18" t="s">
        <v>40</v>
      </c>
      <c r="S1" s="16" t="s">
        <v>39</v>
      </c>
      <c r="T1" s="16" t="s">
        <v>42</v>
      </c>
      <c r="U1" s="16" t="s">
        <v>43</v>
      </c>
      <c r="V1" s="16" t="s">
        <v>41</v>
      </c>
      <c r="W1" s="16" t="s">
        <v>44</v>
      </c>
      <c r="X1" s="16" t="s">
        <v>45</v>
      </c>
      <c r="Y1" s="16" t="s">
        <v>46</v>
      </c>
      <c r="Z1" s="17" t="s">
        <v>31</v>
      </c>
      <c r="AA1" s="19" t="s">
        <v>32</v>
      </c>
      <c r="AB1" s="18" t="s">
        <v>33</v>
      </c>
      <c r="AC1" s="16" t="s">
        <v>34</v>
      </c>
      <c r="AD1" s="16" t="s">
        <v>54</v>
      </c>
      <c r="AE1" s="16" t="s">
        <v>55</v>
      </c>
      <c r="AF1" s="16" t="s">
        <v>65</v>
      </c>
      <c r="AG1" s="16" t="s">
        <v>56</v>
      </c>
      <c r="AH1" s="16" t="s">
        <v>57</v>
      </c>
      <c r="AI1" s="16" t="s">
        <v>58</v>
      </c>
      <c r="AJ1" s="16" t="s">
        <v>59</v>
      </c>
      <c r="AK1" s="16" t="s">
        <v>60</v>
      </c>
      <c r="AL1" s="16" t="s">
        <v>61</v>
      </c>
      <c r="AM1" s="16" t="s">
        <v>67</v>
      </c>
      <c r="AN1" s="16" t="s">
        <v>62</v>
      </c>
      <c r="AO1" s="16" t="s">
        <v>63</v>
      </c>
      <c r="AP1" s="16" t="s">
        <v>64</v>
      </c>
      <c r="AQ1" s="16" t="s">
        <v>66</v>
      </c>
    </row>
    <row r="2" spans="1:43" ht="45.75" thickBot="1" x14ac:dyDescent="0.3">
      <c r="A2" s="20" t="s">
        <v>72</v>
      </c>
      <c r="B2" s="5">
        <f>[1]Calculations!B9</f>
        <v>0.92010228335058653</v>
      </c>
      <c r="C2" s="21">
        <f>[1]Calculations!C9</f>
        <v>0.98636772466286804</v>
      </c>
      <c r="D2" s="22">
        <f>[1]Calculations!D9</f>
        <v>0.61781704417731087</v>
      </c>
      <c r="E2" s="5">
        <f>[1]Calculations!E9</f>
        <v>0.88574540701724291</v>
      </c>
      <c r="F2" s="5">
        <f>[1]Calculations!F9</f>
        <v>0.98282700871921347</v>
      </c>
      <c r="G2" s="5">
        <f>[1]Calculations!G9</f>
        <v>0.91696235490540867</v>
      </c>
      <c r="H2" s="5">
        <f>[1]Calculations!H9</f>
        <v>0.45152855413034149</v>
      </c>
      <c r="I2" s="5">
        <f>[1]Calculations!I9</f>
        <v>0.86526534302470826</v>
      </c>
      <c r="J2" s="5">
        <f>[1]Calculations!J9</f>
        <v>0.91960680293166186</v>
      </c>
      <c r="K2" s="5">
        <f>[1]Calculations!K9</f>
        <v>0.90959828450910307</v>
      </c>
      <c r="L2" s="21">
        <f>[1]Calculations!L9</f>
        <v>0.87249095243888353</v>
      </c>
      <c r="M2" s="22">
        <f>[1]Calculations!M9</f>
        <v>0.69817660894271993</v>
      </c>
      <c r="N2" s="5">
        <f>[1]Calculations!N9</f>
        <v>0.83335100463079737</v>
      </c>
      <c r="O2" s="21">
        <f>[1]Calculations!O9</f>
        <v>0.77181822036519176</v>
      </c>
      <c r="P2" s="22">
        <f>[1]Calculations!P9</f>
        <v>0.84379629766341013</v>
      </c>
      <c r="Q2" s="21">
        <f>[1]Calculations!Q9</f>
        <v>0.77307279772177406</v>
      </c>
      <c r="R2" s="22">
        <f>[1]Calculations!R9</f>
        <v>0.73068385387962265</v>
      </c>
      <c r="S2" s="5">
        <f>[1]Calculations!S9</f>
        <v>0.8588816822995804</v>
      </c>
      <c r="T2" s="5">
        <f>[1]Calculations!T9</f>
        <v>0.59386827483536453</v>
      </c>
      <c r="U2" s="5">
        <f>[1]Calculations!U9</f>
        <v>0.6098464029097348</v>
      </c>
      <c r="V2" s="5">
        <f>[1]Calculations!V9</f>
        <v>0.74918840004054266</v>
      </c>
      <c r="W2" s="5">
        <f>[1]Calculations!W9</f>
        <v>0.73503511579553971</v>
      </c>
      <c r="X2" s="5">
        <f>[1]Calculations!X9</f>
        <v>0.80640661660224278</v>
      </c>
      <c r="Y2" s="5">
        <f>[1]Calculations!Y9</f>
        <v>0.72725417665331549</v>
      </c>
      <c r="Z2" s="21">
        <f>[1]Calculations!Z9</f>
        <v>0.98648086252359046</v>
      </c>
      <c r="AA2" s="23">
        <f>[1]Calculations!AA9</f>
        <v>1</v>
      </c>
      <c r="AB2" s="22">
        <f>[1]Calculations!AB9</f>
        <v>0.99622832333736355</v>
      </c>
      <c r="AC2" s="5">
        <f>[1]Calculations!AC9</f>
        <v>0.99886278805373363</v>
      </c>
      <c r="AD2" s="5">
        <f>[1]Calculations!AD9</f>
        <v>0.93285555384567476</v>
      </c>
      <c r="AE2" s="5">
        <f>[1]Calculations!AE9</f>
        <v>0.88345160316339921</v>
      </c>
      <c r="AF2" s="5">
        <f>[1]Calculations!AF9</f>
        <v>0.89920538944112682</v>
      </c>
      <c r="AG2" s="5">
        <f>[1]Calculations!AG9</f>
        <v>0.97985455834706592</v>
      </c>
      <c r="AH2" s="5">
        <f>[1]Calculations!AH9</f>
        <v>0.99047340816921914</v>
      </c>
      <c r="AI2" s="5">
        <f>[1]Calculations!AI9</f>
        <v>0.9018822414151898</v>
      </c>
      <c r="AJ2" s="5">
        <f>[1]Calculations!AJ9</f>
        <v>0.97397435967090484</v>
      </c>
      <c r="AK2" s="5">
        <f>[1]Calculations!AK9</f>
        <v>0.99443080167275577</v>
      </c>
      <c r="AL2" s="5">
        <f>[1]Calculations!AL9</f>
        <v>0.95945467661862149</v>
      </c>
      <c r="AM2" s="5">
        <f>[1]Calculations!AM9</f>
        <v>0.99894106980813735</v>
      </c>
      <c r="AN2" s="5">
        <f>[1]Calculations!AN9</f>
        <v>0.98645939424406193</v>
      </c>
      <c r="AO2" s="5">
        <f>[1]Calculations!AO9</f>
        <v>0.99784347432038656</v>
      </c>
      <c r="AP2" s="5">
        <f>[1]Calculations!AP9</f>
        <v>0.98094062319228392</v>
      </c>
      <c r="AQ2" s="5">
        <f>[1]Calculations!AQ9</f>
        <v>1</v>
      </c>
    </row>
    <row r="3" spans="1:43" x14ac:dyDescent="0.25">
      <c r="A3" s="20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x14ac:dyDescent="0.25">
      <c r="A4" s="24" t="s">
        <v>73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</row>
    <row r="5" spans="1:43" ht="30" x14ac:dyDescent="0.25">
      <c r="A5" s="20" t="s">
        <v>74</v>
      </c>
      <c r="B5" s="5">
        <v>2020</v>
      </c>
      <c r="C5" s="5">
        <v>2021</v>
      </c>
      <c r="D5" s="5">
        <v>2022</v>
      </c>
      <c r="E5" s="5">
        <v>2023</v>
      </c>
      <c r="F5" s="5">
        <v>2024</v>
      </c>
      <c r="G5" s="5">
        <v>2025</v>
      </c>
      <c r="H5" s="5">
        <v>2026</v>
      </c>
      <c r="I5" s="5">
        <v>2027</v>
      </c>
      <c r="J5" s="5">
        <v>2028</v>
      </c>
      <c r="K5" s="5">
        <v>2029</v>
      </c>
      <c r="L5" s="5">
        <v>2030</v>
      </c>
      <c r="M5" s="5">
        <v>2031</v>
      </c>
      <c r="N5" s="5">
        <v>2032</v>
      </c>
      <c r="O5" s="5">
        <v>2033</v>
      </c>
      <c r="P5" s="5">
        <v>2034</v>
      </c>
      <c r="Q5" s="5">
        <v>2035</v>
      </c>
      <c r="R5" s="5">
        <v>2036</v>
      </c>
      <c r="S5" s="5">
        <v>2037</v>
      </c>
      <c r="T5" s="5">
        <v>2038</v>
      </c>
      <c r="U5" s="5">
        <v>2039</v>
      </c>
      <c r="V5" s="5">
        <v>2040</v>
      </c>
      <c r="W5" s="5">
        <v>2041</v>
      </c>
      <c r="X5" s="5">
        <v>2042</v>
      </c>
      <c r="Y5" s="5">
        <v>2043</v>
      </c>
      <c r="Z5" s="5">
        <v>2044</v>
      </c>
      <c r="AA5" s="5">
        <v>2045</v>
      </c>
      <c r="AB5" s="5">
        <v>2046</v>
      </c>
      <c r="AC5" s="5">
        <v>2047</v>
      </c>
      <c r="AD5" s="5">
        <v>2048</v>
      </c>
      <c r="AE5" s="5">
        <v>2049</v>
      </c>
      <c r="AF5" s="5">
        <v>2050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</row>
    <row r="6" spans="1:43" x14ac:dyDescent="0.25">
      <c r="A6" s="20" t="s">
        <v>26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</row>
    <row r="7" spans="1:43" x14ac:dyDescent="0.25">
      <c r="A7" s="20" t="s">
        <v>28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1:43" x14ac:dyDescent="0.25">
      <c r="A8" s="20" t="s">
        <v>27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1:43" x14ac:dyDescent="0.25">
      <c r="A9" s="20" t="s">
        <v>29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1:43" x14ac:dyDescent="0.25">
      <c r="A10" s="20" t="s">
        <v>30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spans="1:43" x14ac:dyDescent="0.25">
      <c r="A11" s="20" t="s">
        <v>47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</row>
    <row r="12" spans="1:43" x14ac:dyDescent="0.25">
      <c r="A12" s="20" t="s">
        <v>48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</row>
    <row r="13" spans="1:43" x14ac:dyDescent="0.25">
      <c r="A13" s="20" t="s">
        <v>35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1:43" x14ac:dyDescent="0.25">
      <c r="A14" s="20" t="s">
        <v>49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spans="1:43" x14ac:dyDescent="0.25">
      <c r="A15" s="20" t="s">
        <v>50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</row>
    <row r="16" spans="1:43" x14ac:dyDescent="0.25">
      <c r="A16" s="20" t="s">
        <v>51</v>
      </c>
      <c r="B16" s="5">
        <v>0</v>
      </c>
      <c r="C16" s="5">
        <v>0</v>
      </c>
      <c r="D16" s="5">
        <v>0</v>
      </c>
      <c r="E16" s="5">
        <v>1.5685943047571982E-5</v>
      </c>
      <c r="F16" s="5">
        <v>3.0853443725442631E-5</v>
      </c>
      <c r="G16" s="5">
        <v>3.604710262972155E-5</v>
      </c>
      <c r="H16" s="5">
        <v>4.1078627308177573E-5</v>
      </c>
      <c r="I16" s="5">
        <v>4.5957300322418959E-5</v>
      </c>
      <c r="J16" s="5">
        <v>5.0672508044247166E-5</v>
      </c>
      <c r="K16" s="5">
        <v>5.5227550118219781E-5</v>
      </c>
      <c r="L16" s="5">
        <v>5.962546169691052E-5</v>
      </c>
      <c r="M16" s="5">
        <v>6.3869421475404309E-5</v>
      </c>
      <c r="N16" s="5">
        <v>6.7982384684750485E-5</v>
      </c>
      <c r="O16" s="5">
        <v>6.7982384684750485E-5</v>
      </c>
      <c r="P16" s="5">
        <v>6.7982384684750485E-5</v>
      </c>
      <c r="Q16" s="5">
        <v>6.7982384684750485E-5</v>
      </c>
      <c r="R16" s="5">
        <v>6.7982384684750485E-5</v>
      </c>
      <c r="S16" s="5">
        <v>6.7982384684750485E-5</v>
      </c>
      <c r="T16" s="5">
        <v>6.7982384684750485E-5</v>
      </c>
      <c r="U16" s="5">
        <v>6.7982384684750485E-5</v>
      </c>
      <c r="V16" s="5">
        <v>6.7982384684750485E-5</v>
      </c>
      <c r="W16" s="5">
        <v>6.7982384684750485E-5</v>
      </c>
      <c r="X16" s="5">
        <v>6.7982384684750485E-5</v>
      </c>
      <c r="Y16" s="5">
        <v>6.7982384684750485E-5</v>
      </c>
      <c r="Z16" s="5">
        <v>6.7982384684750485E-5</v>
      </c>
      <c r="AA16" s="5">
        <v>6.7982384684750485E-5</v>
      </c>
      <c r="AB16" s="5">
        <v>6.7982384684750485E-5</v>
      </c>
      <c r="AC16" s="5">
        <v>6.7982384684750485E-5</v>
      </c>
      <c r="AD16" s="5">
        <v>6.7982384684750485E-5</v>
      </c>
      <c r="AE16" s="5">
        <v>6.7982384684750485E-5</v>
      </c>
      <c r="AF16" s="5">
        <v>6.7982384684750485E-5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</row>
    <row r="17" spans="1:43" x14ac:dyDescent="0.25">
      <c r="A17" s="20" t="s">
        <v>52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</row>
    <row r="18" spans="1:43" x14ac:dyDescent="0.25">
      <c r="A18" s="20" t="s">
        <v>53</v>
      </c>
      <c r="B18" s="5">
        <v>0</v>
      </c>
      <c r="C18" s="5">
        <v>0</v>
      </c>
      <c r="D18" s="5">
        <v>0</v>
      </c>
      <c r="E18" s="5">
        <v>2.337101362437366E-6</v>
      </c>
      <c r="F18" s="5">
        <v>4.607200737138939E-6</v>
      </c>
      <c r="G18" s="5">
        <v>5.3926034364604192E-6</v>
      </c>
      <c r="H18" s="5">
        <v>6.1544856591044805E-6</v>
      </c>
      <c r="I18" s="5">
        <v>6.8933377770363791E-6</v>
      </c>
      <c r="J18" s="5">
        <v>7.6093585557046595E-6</v>
      </c>
      <c r="K18" s="5">
        <v>8.3029863646721935E-6</v>
      </c>
      <c r="L18" s="5">
        <v>8.9745707780863881E-6</v>
      </c>
      <c r="M18" s="5">
        <v>9.6245824512397604E-6</v>
      </c>
      <c r="N18" s="5">
        <v>1.0255981035323103E-5</v>
      </c>
      <c r="O18" s="5">
        <v>1.0255981035323103E-5</v>
      </c>
      <c r="P18" s="5">
        <v>1.0255981035323103E-5</v>
      </c>
      <c r="Q18" s="5">
        <v>1.0255981035323103E-5</v>
      </c>
      <c r="R18" s="5">
        <v>1.0255981035323103E-5</v>
      </c>
      <c r="S18" s="5">
        <v>1.0255981035323103E-5</v>
      </c>
      <c r="T18" s="5">
        <v>1.0255981035323103E-5</v>
      </c>
      <c r="U18" s="5">
        <v>1.0255981035323103E-5</v>
      </c>
      <c r="V18" s="5">
        <v>1.0255981035323103E-5</v>
      </c>
      <c r="W18" s="5">
        <v>1.0255981035323103E-5</v>
      </c>
      <c r="X18" s="5">
        <v>1.0255981035323103E-5</v>
      </c>
      <c r="Y18" s="5">
        <v>1.0255981035323103E-5</v>
      </c>
      <c r="Z18" s="5">
        <v>1.0255981035323103E-5</v>
      </c>
      <c r="AA18" s="5">
        <v>1.0255981035323103E-5</v>
      </c>
      <c r="AB18" s="5">
        <v>1.0255981035323103E-5</v>
      </c>
      <c r="AC18" s="5">
        <v>1.0255981035323103E-5</v>
      </c>
      <c r="AD18" s="5">
        <v>1.0255981035323103E-5</v>
      </c>
      <c r="AE18" s="5">
        <v>1.0255981035323103E-5</v>
      </c>
      <c r="AF18" s="5">
        <v>1.0255981035323103E-5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x14ac:dyDescent="0.25">
      <c r="A19" s="20" t="s">
        <v>37</v>
      </c>
      <c r="B19" s="5">
        <v>0</v>
      </c>
      <c r="C19" s="5">
        <v>0</v>
      </c>
      <c r="D19" s="5">
        <v>0</v>
      </c>
      <c r="E19" s="5">
        <v>6.4990782579688045E-4</v>
      </c>
      <c r="F19" s="5">
        <v>1.267820099483119E-3</v>
      </c>
      <c r="G19" s="5">
        <v>1.4750985792468807E-3</v>
      </c>
      <c r="H19" s="5">
        <v>1.6787794101387199E-3</v>
      </c>
      <c r="I19" s="5">
        <v>1.8810588660058691E-3</v>
      </c>
      <c r="J19" s="5">
        <v>2.0773406550831375E-3</v>
      </c>
      <c r="K19" s="5">
        <v>2.2677414444602917E-3</v>
      </c>
      <c r="L19" s="5">
        <v>2.452374507025068E-3</v>
      </c>
      <c r="M19" s="5">
        <v>2.6313712372809661E-3</v>
      </c>
      <c r="N19" s="5">
        <v>2.8054217855946195E-3</v>
      </c>
      <c r="O19" s="5">
        <v>2.8054217855946195E-3</v>
      </c>
      <c r="P19" s="5">
        <v>2.8054217855946195E-3</v>
      </c>
      <c r="Q19" s="5">
        <v>2.8054217855946195E-3</v>
      </c>
      <c r="R19" s="5">
        <v>2.8054217855946195E-3</v>
      </c>
      <c r="S19" s="5">
        <v>2.8054217855946195E-3</v>
      </c>
      <c r="T19" s="5">
        <v>2.8054217855946195E-3</v>
      </c>
      <c r="U19" s="5">
        <v>2.8054217855946195E-3</v>
      </c>
      <c r="V19" s="5">
        <v>2.8054217855946195E-3</v>
      </c>
      <c r="W19" s="5">
        <v>2.8054217855946195E-3</v>
      </c>
      <c r="X19" s="5">
        <v>2.8054217855946195E-3</v>
      </c>
      <c r="Y19" s="5">
        <v>2.8054217855946195E-3</v>
      </c>
      <c r="Z19" s="5">
        <v>2.8054217855946195E-3</v>
      </c>
      <c r="AA19" s="5">
        <v>2.8054217855946195E-3</v>
      </c>
      <c r="AB19" s="5">
        <v>2.8054217855946195E-3</v>
      </c>
      <c r="AC19" s="5">
        <v>2.8054217855946195E-3</v>
      </c>
      <c r="AD19" s="5">
        <v>2.8054217855946195E-3</v>
      </c>
      <c r="AE19" s="5">
        <v>2.8054217855946195E-3</v>
      </c>
      <c r="AF19" s="5">
        <v>2.8054217855946195E-3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x14ac:dyDescent="0.25">
      <c r="A20" s="20" t="s">
        <v>36</v>
      </c>
      <c r="B20" s="5">
        <v>0</v>
      </c>
      <c r="C20" s="5">
        <v>0</v>
      </c>
      <c r="D20" s="5">
        <v>0</v>
      </c>
      <c r="E20" s="5">
        <v>6.8877264489008994E-5</v>
      </c>
      <c r="F20" s="5">
        <v>1.357923491731583E-4</v>
      </c>
      <c r="G20" s="5">
        <v>1.5911168785831542E-4</v>
      </c>
      <c r="H20" s="5">
        <v>1.8192460078370054E-4</v>
      </c>
      <c r="I20" s="5">
        <v>2.0429644413111347E-4</v>
      </c>
      <c r="J20" s="5">
        <v>2.2611224959856457E-4</v>
      </c>
      <c r="K20" s="5">
        <v>2.4737481161385411E-4</v>
      </c>
      <c r="L20" s="5">
        <v>2.6809936309324378E-4</v>
      </c>
      <c r="M20" s="5">
        <v>2.882879522452253E-4</v>
      </c>
      <c r="N20" s="5">
        <v>3.0800233200700688E-4</v>
      </c>
      <c r="O20" s="5">
        <v>3.0800233200700688E-4</v>
      </c>
      <c r="P20" s="5">
        <v>3.0800233200700688E-4</v>
      </c>
      <c r="Q20" s="5">
        <v>3.0800233200700688E-4</v>
      </c>
      <c r="R20" s="5">
        <v>3.0800233200700688E-4</v>
      </c>
      <c r="S20" s="5">
        <v>3.0800233200700688E-4</v>
      </c>
      <c r="T20" s="5">
        <v>3.0800233200700688E-4</v>
      </c>
      <c r="U20" s="5">
        <v>3.0800233200700688E-4</v>
      </c>
      <c r="V20" s="5">
        <v>3.0800233200700688E-4</v>
      </c>
      <c r="W20" s="5">
        <v>3.0800233200700688E-4</v>
      </c>
      <c r="X20" s="5">
        <v>3.0800233200700688E-4</v>
      </c>
      <c r="Y20" s="5">
        <v>3.0800233200700688E-4</v>
      </c>
      <c r="Z20" s="5">
        <v>3.0800233200700688E-4</v>
      </c>
      <c r="AA20" s="5">
        <v>3.0800233200700688E-4</v>
      </c>
      <c r="AB20" s="5">
        <v>3.0800233200700688E-4</v>
      </c>
      <c r="AC20" s="5">
        <v>3.0800233200700688E-4</v>
      </c>
      <c r="AD20" s="5">
        <v>3.0800233200700688E-4</v>
      </c>
      <c r="AE20" s="5">
        <v>3.0800233200700688E-4</v>
      </c>
      <c r="AF20" s="5">
        <v>3.0800233200700688E-4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x14ac:dyDescent="0.25">
      <c r="A21" s="20" t="s">
        <v>38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x14ac:dyDescent="0.25">
      <c r="A22" s="20" t="s">
        <v>40</v>
      </c>
      <c r="B22" s="5">
        <v>0</v>
      </c>
      <c r="C22" s="5">
        <v>0</v>
      </c>
      <c r="D22" s="5">
        <v>0</v>
      </c>
      <c r="E22" s="5">
        <v>2.581436419408778E-4</v>
      </c>
      <c r="F22" s="5">
        <v>5.0969613358309296E-4</v>
      </c>
      <c r="G22" s="5">
        <v>7.3802151858104459E-4</v>
      </c>
      <c r="H22" s="5">
        <v>9.6183744469757748E-4</v>
      </c>
      <c r="I22" s="5">
        <v>1.1819004748927497E-3</v>
      </c>
      <c r="J22" s="5">
        <v>1.3975250057891575E-3</v>
      </c>
      <c r="K22" s="5">
        <v>1.6087959363038085E-3</v>
      </c>
      <c r="L22" s="5">
        <v>1.8157498682009887E-3</v>
      </c>
      <c r="M22" s="5">
        <v>2.0184619020502392E-3</v>
      </c>
      <c r="N22" s="5">
        <v>2.2172179275061765E-3</v>
      </c>
      <c r="O22" s="5">
        <v>2.2172179275061765E-3</v>
      </c>
      <c r="P22" s="5">
        <v>2.2172179275061765E-3</v>
      </c>
      <c r="Q22" s="5">
        <v>2.2172179275061765E-3</v>
      </c>
      <c r="R22" s="5">
        <v>2.2172179275061765E-3</v>
      </c>
      <c r="S22" s="5">
        <v>2.2172179275061765E-3</v>
      </c>
      <c r="T22" s="5">
        <v>2.2172179275061765E-3</v>
      </c>
      <c r="U22" s="5">
        <v>2.2172179275061765E-3</v>
      </c>
      <c r="V22" s="5">
        <v>2.2172179275061765E-3</v>
      </c>
      <c r="W22" s="5">
        <v>2.2172179275061765E-3</v>
      </c>
      <c r="X22" s="5">
        <v>2.2172179275061765E-3</v>
      </c>
      <c r="Y22" s="5">
        <v>2.2172179275061765E-3</v>
      </c>
      <c r="Z22" s="5">
        <v>2.2172179275061765E-3</v>
      </c>
      <c r="AA22" s="5">
        <v>2.2172179275061765E-3</v>
      </c>
      <c r="AB22" s="5">
        <v>2.2172179275061765E-3</v>
      </c>
      <c r="AC22" s="5">
        <v>2.2172179275061765E-3</v>
      </c>
      <c r="AD22" s="5">
        <v>2.2172179275061765E-3</v>
      </c>
      <c r="AE22" s="5">
        <v>2.2172179275061765E-3</v>
      </c>
      <c r="AF22" s="5">
        <v>2.2172179275061765E-3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x14ac:dyDescent="0.25">
      <c r="A23" s="20" t="s">
        <v>39</v>
      </c>
      <c r="B23" s="5">
        <v>0</v>
      </c>
      <c r="C23" s="5">
        <v>0</v>
      </c>
      <c r="D23" s="5">
        <v>0</v>
      </c>
      <c r="E23" s="5">
        <v>1.0479965175047568E-4</v>
      </c>
      <c r="F23" s="5">
        <v>2.0632069008796883E-4</v>
      </c>
      <c r="G23" s="5">
        <v>2.4167574077016418E-4</v>
      </c>
      <c r="H23" s="5">
        <v>2.7650037666471228E-4</v>
      </c>
      <c r="I23" s="5">
        <v>3.1099378794374744E-4</v>
      </c>
      <c r="J23" s="5">
        <v>3.4474752793745012E-4</v>
      </c>
      <c r="K23" s="5">
        <v>3.7777194106825007E-4</v>
      </c>
      <c r="L23" s="5">
        <v>4.100756717027032E-4</v>
      </c>
      <c r="M23" s="5">
        <v>4.4166985414362259E-4</v>
      </c>
      <c r="N23" s="5">
        <v>4.7262087228649996E-4</v>
      </c>
      <c r="O23" s="5">
        <v>4.7262087228649996E-4</v>
      </c>
      <c r="P23" s="5">
        <v>4.7262087228649996E-4</v>
      </c>
      <c r="Q23" s="5">
        <v>4.7262087228649996E-4</v>
      </c>
      <c r="R23" s="5">
        <v>4.7262087228649996E-4</v>
      </c>
      <c r="S23" s="5">
        <v>4.7262087228649996E-4</v>
      </c>
      <c r="T23" s="5">
        <v>4.7262087228649996E-4</v>
      </c>
      <c r="U23" s="5">
        <v>4.7262087228649996E-4</v>
      </c>
      <c r="V23" s="5">
        <v>4.7262087228649996E-4</v>
      </c>
      <c r="W23" s="5">
        <v>4.7262087228649996E-4</v>
      </c>
      <c r="X23" s="5">
        <v>4.7262087228649996E-4</v>
      </c>
      <c r="Y23" s="5">
        <v>4.7262087228649996E-4</v>
      </c>
      <c r="Z23" s="5">
        <v>4.7262087228649996E-4</v>
      </c>
      <c r="AA23" s="5">
        <v>4.7262087228649996E-4</v>
      </c>
      <c r="AB23" s="5">
        <v>4.7262087228649996E-4</v>
      </c>
      <c r="AC23" s="5">
        <v>4.7262087228649996E-4</v>
      </c>
      <c r="AD23" s="5">
        <v>4.7262087228649996E-4</v>
      </c>
      <c r="AE23" s="5">
        <v>4.7262087228649996E-4</v>
      </c>
      <c r="AF23" s="5">
        <v>4.7262087228649996E-4</v>
      </c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</row>
    <row r="24" spans="1:43" x14ac:dyDescent="0.25">
      <c r="A24" s="20" t="s">
        <v>42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</row>
    <row r="25" spans="1:43" x14ac:dyDescent="0.25">
      <c r="A25" s="20" t="s">
        <v>43</v>
      </c>
      <c r="B25" s="5">
        <v>0</v>
      </c>
      <c r="C25" s="5">
        <v>0</v>
      </c>
      <c r="D25" s="5">
        <v>0</v>
      </c>
      <c r="E25" s="5">
        <v>7.4809719670416719E-3</v>
      </c>
      <c r="F25" s="5">
        <v>1.4568639839536157E-2</v>
      </c>
      <c r="G25" s="5">
        <v>1.7132499862216211E-2</v>
      </c>
      <c r="H25" s="5">
        <v>1.9614231159772677E-2</v>
      </c>
      <c r="I25" s="5">
        <v>2.2023237048204081E-2</v>
      </c>
      <c r="J25" s="5">
        <v>2.4348303036320518E-2</v>
      </c>
      <c r="K25" s="5">
        <v>2.6592061403162726E-2</v>
      </c>
      <c r="L25" s="5">
        <v>2.8757189555069562E-2</v>
      </c>
      <c r="M25" s="5">
        <v>3.0846093311313494E-2</v>
      </c>
      <c r="N25" s="5">
        <v>3.286757380507388E-2</v>
      </c>
      <c r="O25" s="5">
        <v>3.286757380507388E-2</v>
      </c>
      <c r="P25" s="5">
        <v>3.286757380507388E-2</v>
      </c>
      <c r="Q25" s="5">
        <v>3.286757380507388E-2</v>
      </c>
      <c r="R25" s="5">
        <v>3.286757380507388E-2</v>
      </c>
      <c r="S25" s="5">
        <v>3.286757380507388E-2</v>
      </c>
      <c r="T25" s="5">
        <v>3.286757380507388E-2</v>
      </c>
      <c r="U25" s="5">
        <v>3.286757380507388E-2</v>
      </c>
      <c r="V25" s="5">
        <v>3.286757380507388E-2</v>
      </c>
      <c r="W25" s="5">
        <v>3.286757380507388E-2</v>
      </c>
      <c r="X25" s="5">
        <v>3.286757380507388E-2</v>
      </c>
      <c r="Y25" s="5">
        <v>3.286757380507388E-2</v>
      </c>
      <c r="Z25" s="5">
        <v>3.286757380507388E-2</v>
      </c>
      <c r="AA25" s="5">
        <v>3.286757380507388E-2</v>
      </c>
      <c r="AB25" s="5">
        <v>3.286757380507388E-2</v>
      </c>
      <c r="AC25" s="5">
        <v>3.286757380507388E-2</v>
      </c>
      <c r="AD25" s="5">
        <v>3.286757380507388E-2</v>
      </c>
      <c r="AE25" s="5">
        <v>3.286757380507388E-2</v>
      </c>
      <c r="AF25" s="5">
        <v>3.286757380507388E-2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x14ac:dyDescent="0.25">
      <c r="A26" s="20" t="s">
        <v>41</v>
      </c>
      <c r="B26" s="5">
        <v>0</v>
      </c>
      <c r="C26" s="5">
        <v>0</v>
      </c>
      <c r="D26" s="5">
        <v>0</v>
      </c>
      <c r="E26" s="5">
        <v>2.7224323442864851E-4</v>
      </c>
      <c r="F26" s="5">
        <v>5.3539863180107616E-4</v>
      </c>
      <c r="G26" s="5">
        <v>6.2613989113557977E-4</v>
      </c>
      <c r="H26" s="5">
        <v>7.1475185220748472E-4</v>
      </c>
      <c r="I26" s="5">
        <v>8.015781568497804E-4</v>
      </c>
      <c r="J26" s="5">
        <v>8.8598294281427847E-4</v>
      </c>
      <c r="K26" s="5">
        <v>9.6800858584344951E-4</v>
      </c>
      <c r="L26" s="5">
        <v>1.0476951666311685E-3</v>
      </c>
      <c r="M26" s="5">
        <v>1.1250844571857321E-3</v>
      </c>
      <c r="N26" s="5">
        <v>1.2004566837116037E-3</v>
      </c>
      <c r="O26" s="5">
        <v>1.2004566837116037E-3</v>
      </c>
      <c r="P26" s="5">
        <v>1.2004566837116037E-3</v>
      </c>
      <c r="Q26" s="5">
        <v>1.2004566837116037E-3</v>
      </c>
      <c r="R26" s="5">
        <v>1.2004566837116037E-3</v>
      </c>
      <c r="S26" s="5">
        <v>1.2004566837116037E-3</v>
      </c>
      <c r="T26" s="5">
        <v>1.2004566837116037E-3</v>
      </c>
      <c r="U26" s="5">
        <v>1.2004566837116037E-3</v>
      </c>
      <c r="V26" s="5">
        <v>1.2004566837116037E-3</v>
      </c>
      <c r="W26" s="5">
        <v>1.2004566837116037E-3</v>
      </c>
      <c r="X26" s="5">
        <v>1.2004566837116037E-3</v>
      </c>
      <c r="Y26" s="5">
        <v>1.2004566837116037E-3</v>
      </c>
      <c r="Z26" s="5">
        <v>1.2004566837116037E-3</v>
      </c>
      <c r="AA26" s="5">
        <v>1.2004566837116037E-3</v>
      </c>
      <c r="AB26" s="5">
        <v>1.2004566837116037E-3</v>
      </c>
      <c r="AC26" s="5">
        <v>1.2004566837116037E-3</v>
      </c>
      <c r="AD26" s="5">
        <v>1.2004566837116037E-3</v>
      </c>
      <c r="AE26" s="5">
        <v>1.2004566837116037E-3</v>
      </c>
      <c r="AF26" s="5">
        <v>1.2004566837116037E-3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x14ac:dyDescent="0.25">
      <c r="A27" s="20" t="s">
        <v>44</v>
      </c>
      <c r="B27" s="5">
        <v>0</v>
      </c>
      <c r="C27" s="5">
        <v>0</v>
      </c>
      <c r="D27" s="5">
        <v>0</v>
      </c>
      <c r="E27" s="5">
        <v>1.9767318415397916E-4</v>
      </c>
      <c r="F27" s="5">
        <v>3.806894018278939E-4</v>
      </c>
      <c r="G27" s="5">
        <v>4.3811586931008506E-4</v>
      </c>
      <c r="H27" s="5">
        <v>4.9469850726158171E-4</v>
      </c>
      <c r="I27" s="5">
        <v>5.5168188624654668E-4</v>
      </c>
      <c r="J27" s="5">
        <v>6.0634672479387142E-4</v>
      </c>
      <c r="K27" s="5">
        <v>6.5874715238334325E-4</v>
      </c>
      <c r="L27" s="5">
        <v>7.0894697375645244E-4</v>
      </c>
      <c r="M27" s="5">
        <v>7.5700410785151107E-4</v>
      </c>
      <c r="N27" s="5">
        <v>8.032885029063408E-4</v>
      </c>
      <c r="O27" s="5">
        <v>8.032885029063408E-4</v>
      </c>
      <c r="P27" s="5">
        <v>8.032885029063408E-4</v>
      </c>
      <c r="Q27" s="5">
        <v>8.032885029063408E-4</v>
      </c>
      <c r="R27" s="5">
        <v>8.032885029063408E-4</v>
      </c>
      <c r="S27" s="5">
        <v>8.032885029063408E-4</v>
      </c>
      <c r="T27" s="5">
        <v>8.032885029063408E-4</v>
      </c>
      <c r="U27" s="5">
        <v>8.032885029063408E-4</v>
      </c>
      <c r="V27" s="5">
        <v>8.032885029063408E-4</v>
      </c>
      <c r="W27" s="5">
        <v>8.032885029063408E-4</v>
      </c>
      <c r="X27" s="5">
        <v>8.032885029063408E-4</v>
      </c>
      <c r="Y27" s="5">
        <v>8.032885029063408E-4</v>
      </c>
      <c r="Z27" s="5">
        <v>8.032885029063408E-4</v>
      </c>
      <c r="AA27" s="5">
        <v>8.032885029063408E-4</v>
      </c>
      <c r="AB27" s="5">
        <v>8.032885029063408E-4</v>
      </c>
      <c r="AC27" s="5">
        <v>8.032885029063408E-4</v>
      </c>
      <c r="AD27" s="5">
        <v>8.032885029063408E-4</v>
      </c>
      <c r="AE27" s="5">
        <v>8.032885029063408E-4</v>
      </c>
      <c r="AF27" s="5">
        <v>8.032885029063408E-4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x14ac:dyDescent="0.25">
      <c r="A28" s="20" t="s">
        <v>45</v>
      </c>
      <c r="B28" s="5">
        <v>0</v>
      </c>
      <c r="C28" s="5">
        <v>0</v>
      </c>
      <c r="D28" s="5">
        <v>0</v>
      </c>
      <c r="E28" s="5">
        <v>1.5435771629634942E-4</v>
      </c>
      <c r="F28" s="5">
        <v>3.0359113084132971E-4</v>
      </c>
      <c r="G28" s="5">
        <v>3.5451172929490404E-4</v>
      </c>
      <c r="H28" s="5">
        <v>4.0346565022897352E-4</v>
      </c>
      <c r="I28" s="5">
        <v>4.5043145481327151E-4</v>
      </c>
      <c r="J28" s="5">
        <v>4.9559652455344327E-4</v>
      </c>
      <c r="K28" s="5">
        <v>5.3899815966396147E-4</v>
      </c>
      <c r="L28" s="5">
        <v>5.8068082115858566E-4</v>
      </c>
      <c r="M28" s="5">
        <v>6.2068219661037816E-4</v>
      </c>
      <c r="N28" s="5">
        <v>6.5928601196652004E-4</v>
      </c>
      <c r="O28" s="5">
        <v>6.5928601196652004E-4</v>
      </c>
      <c r="P28" s="5">
        <v>6.5928601196652004E-4</v>
      </c>
      <c r="Q28" s="5">
        <v>6.5928601196652004E-4</v>
      </c>
      <c r="R28" s="5">
        <v>6.5928601196652004E-4</v>
      </c>
      <c r="S28" s="5">
        <v>6.5928601196652004E-4</v>
      </c>
      <c r="T28" s="5">
        <v>6.5928601196652004E-4</v>
      </c>
      <c r="U28" s="5">
        <v>6.5928601196652004E-4</v>
      </c>
      <c r="V28" s="5">
        <v>6.5928601196652004E-4</v>
      </c>
      <c r="W28" s="5">
        <v>6.5928601196652004E-4</v>
      </c>
      <c r="X28" s="5">
        <v>6.5928601196652004E-4</v>
      </c>
      <c r="Y28" s="5">
        <v>6.5928601196652004E-4</v>
      </c>
      <c r="Z28" s="5">
        <v>6.5928601196652004E-4</v>
      </c>
      <c r="AA28" s="5">
        <v>6.5928601196652004E-4</v>
      </c>
      <c r="AB28" s="5">
        <v>6.5928601196652004E-4</v>
      </c>
      <c r="AC28" s="5">
        <v>6.5928601196652004E-4</v>
      </c>
      <c r="AD28" s="5">
        <v>6.5928601196652004E-4</v>
      </c>
      <c r="AE28" s="5">
        <v>6.5928601196652004E-4</v>
      </c>
      <c r="AF28" s="5">
        <v>6.5928601196652004E-4</v>
      </c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x14ac:dyDescent="0.25">
      <c r="A29" s="20" t="s">
        <v>46</v>
      </c>
      <c r="B29" s="5">
        <v>0</v>
      </c>
      <c r="C29" s="5">
        <v>0</v>
      </c>
      <c r="D29" s="5">
        <v>0</v>
      </c>
      <c r="E29" s="5">
        <v>6.7079620977850141E-6</v>
      </c>
      <c r="F29" s="5">
        <v>1.330694397139176E-5</v>
      </c>
      <c r="G29" s="5">
        <v>1.5660958477603515E-5</v>
      </c>
      <c r="H29" s="5">
        <v>1.7957282133274077E-5</v>
      </c>
      <c r="I29" s="5">
        <v>2.0190640767081547E-5</v>
      </c>
      <c r="J29" s="5">
        <v>2.2374362254939939E-5</v>
      </c>
      <c r="K29" s="5">
        <v>2.4508954083124479E-5</v>
      </c>
      <c r="L29" s="5">
        <v>2.6595077464275363E-5</v>
      </c>
      <c r="M29" s="5">
        <v>2.8633299932634415E-5</v>
      </c>
      <c r="N29" s="5">
        <v>3.0628541910049378E-5</v>
      </c>
      <c r="O29" s="5">
        <v>3.0628541910049378E-5</v>
      </c>
      <c r="P29" s="5">
        <v>3.0628541910049378E-5</v>
      </c>
      <c r="Q29" s="5">
        <v>3.0628541910049378E-5</v>
      </c>
      <c r="R29" s="5">
        <v>3.0628541910049378E-5</v>
      </c>
      <c r="S29" s="5">
        <v>3.0628541910049378E-5</v>
      </c>
      <c r="T29" s="5">
        <v>3.0628541910049378E-5</v>
      </c>
      <c r="U29" s="5">
        <v>3.0628541910049378E-5</v>
      </c>
      <c r="V29" s="5">
        <v>3.0628541910049378E-5</v>
      </c>
      <c r="W29" s="5">
        <v>3.0628541910049378E-5</v>
      </c>
      <c r="X29" s="5">
        <v>3.0628541910049378E-5</v>
      </c>
      <c r="Y29" s="5">
        <v>3.0628541910049378E-5</v>
      </c>
      <c r="Z29" s="5">
        <v>3.0628541910049378E-5</v>
      </c>
      <c r="AA29" s="5">
        <v>3.0628541910049378E-5</v>
      </c>
      <c r="AB29" s="5">
        <v>3.0628541910049378E-5</v>
      </c>
      <c r="AC29" s="5">
        <v>3.0628541910049378E-5</v>
      </c>
      <c r="AD29" s="5">
        <v>3.0628541910049378E-5</v>
      </c>
      <c r="AE29" s="5">
        <v>3.0628541910049378E-5</v>
      </c>
      <c r="AF29" s="5">
        <v>3.0628541910049378E-5</v>
      </c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x14ac:dyDescent="0.25">
      <c r="A30" s="20" t="s">
        <v>31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x14ac:dyDescent="0.25">
      <c r="A31" s="20" t="s">
        <v>32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x14ac:dyDescent="0.25">
      <c r="A32" s="20" t="s">
        <v>33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3" x14ac:dyDescent="0.25">
      <c r="A33" s="20" t="s">
        <v>34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3" x14ac:dyDescent="0.25">
      <c r="A34" s="20" t="s">
        <v>54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3" x14ac:dyDescent="0.25">
      <c r="A35" s="20" t="s">
        <v>55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3" x14ac:dyDescent="0.25">
      <c r="A36" s="20" t="s">
        <v>65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3" x14ac:dyDescent="0.25">
      <c r="A37" s="20" t="s">
        <v>56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3" x14ac:dyDescent="0.25">
      <c r="A38" s="20" t="s">
        <v>57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3" x14ac:dyDescent="0.25">
      <c r="A39" s="20" t="s">
        <v>58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3" x14ac:dyDescent="0.25">
      <c r="A40" s="20" t="s">
        <v>59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43" x14ac:dyDescent="0.25">
      <c r="A41" s="20" t="s">
        <v>60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3" x14ac:dyDescent="0.25">
      <c r="A42" s="20" t="s">
        <v>61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3" x14ac:dyDescent="0.25">
      <c r="A43" s="20" t="s">
        <v>67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3" x14ac:dyDescent="0.25">
      <c r="A44" s="20" t="s">
        <v>62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3" x14ac:dyDescent="0.25">
      <c r="A45" s="20" t="s">
        <v>63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3" x14ac:dyDescent="0.25">
      <c r="A46" s="20" t="s">
        <v>64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3" x14ac:dyDescent="0.25">
      <c r="A47" s="20" t="s">
        <v>66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3" x14ac:dyDescent="0.25">
      <c r="A48" s="2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30" x14ac:dyDescent="0.25">
      <c r="A49" s="24" t="s">
        <v>75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30" x14ac:dyDescent="0.25">
      <c r="A50" s="20" t="s">
        <v>74</v>
      </c>
      <c r="B50" s="5">
        <v>2020</v>
      </c>
      <c r="C50" s="5">
        <v>2021</v>
      </c>
      <c r="D50" s="5">
        <v>2022</v>
      </c>
      <c r="E50" s="5">
        <v>2023</v>
      </c>
      <c r="F50" s="5">
        <v>2024</v>
      </c>
      <c r="G50" s="5">
        <v>2025</v>
      </c>
      <c r="H50" s="5">
        <v>2026</v>
      </c>
      <c r="I50" s="5">
        <v>2027</v>
      </c>
      <c r="J50" s="5">
        <v>2028</v>
      </c>
      <c r="K50" s="5">
        <v>2029</v>
      </c>
      <c r="L50" s="5">
        <v>2030</v>
      </c>
      <c r="M50" s="5">
        <v>2031</v>
      </c>
      <c r="N50" s="5">
        <v>2032</v>
      </c>
      <c r="O50" s="5">
        <v>2033</v>
      </c>
      <c r="P50" s="5">
        <v>2034</v>
      </c>
      <c r="Q50" s="5">
        <v>2035</v>
      </c>
      <c r="R50" s="5">
        <v>2036</v>
      </c>
      <c r="S50" s="5">
        <v>2037</v>
      </c>
      <c r="T50" s="5">
        <v>2038</v>
      </c>
      <c r="U50" s="5">
        <v>2039</v>
      </c>
      <c r="V50" s="5">
        <v>2040</v>
      </c>
      <c r="W50" s="5">
        <v>2041</v>
      </c>
      <c r="X50" s="5">
        <v>2042</v>
      </c>
      <c r="Y50" s="5">
        <v>2043</v>
      </c>
      <c r="Z50" s="5">
        <v>2044</v>
      </c>
      <c r="AA50" s="5">
        <v>2045</v>
      </c>
      <c r="AB50" s="5">
        <v>2046</v>
      </c>
      <c r="AC50" s="5">
        <v>2047</v>
      </c>
      <c r="AD50" s="5">
        <v>2048</v>
      </c>
      <c r="AE50" s="5">
        <v>2049</v>
      </c>
      <c r="AF50" s="5">
        <v>2050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x14ac:dyDescent="0.25">
      <c r="A51" s="20" t="s">
        <v>26</v>
      </c>
      <c r="B51" s="5">
        <f>INDEX($B$2:$AQ$2,MATCH($A51,$B$1:$AQ$1,0))*(1+B6)</f>
        <v>0.92010228335058653</v>
      </c>
      <c r="C51" s="5">
        <f t="shared" ref="C51:AF59" si="0">INDEX($B$2:$AQ$2,MATCH($A51,$B$1:$AQ$1,0))*(1+C6)</f>
        <v>0.92010228335058653</v>
      </c>
      <c r="D51" s="5">
        <f t="shared" si="0"/>
        <v>0.92010228335058653</v>
      </c>
      <c r="E51" s="5">
        <f t="shared" si="0"/>
        <v>0.92010228335058653</v>
      </c>
      <c r="F51" s="5">
        <f t="shared" si="0"/>
        <v>0.92010228335058653</v>
      </c>
      <c r="G51" s="5">
        <f t="shared" si="0"/>
        <v>0.92010228335058653</v>
      </c>
      <c r="H51" s="5">
        <f t="shared" si="0"/>
        <v>0.92010228335058653</v>
      </c>
      <c r="I51" s="5">
        <f t="shared" si="0"/>
        <v>0.92010228335058653</v>
      </c>
      <c r="J51" s="5">
        <f t="shared" si="0"/>
        <v>0.92010228335058653</v>
      </c>
      <c r="K51" s="5">
        <f t="shared" si="0"/>
        <v>0.92010228335058653</v>
      </c>
      <c r="L51" s="5">
        <f t="shared" si="0"/>
        <v>0.92010228335058653</v>
      </c>
      <c r="M51" s="5">
        <f t="shared" si="0"/>
        <v>0.92010228335058653</v>
      </c>
      <c r="N51" s="5">
        <f t="shared" si="0"/>
        <v>0.92010228335058653</v>
      </c>
      <c r="O51" s="5">
        <f t="shared" si="0"/>
        <v>0.92010228335058653</v>
      </c>
      <c r="P51" s="5">
        <f t="shared" si="0"/>
        <v>0.92010228335058653</v>
      </c>
      <c r="Q51" s="5">
        <f t="shared" si="0"/>
        <v>0.92010228335058653</v>
      </c>
      <c r="R51" s="5">
        <f t="shared" si="0"/>
        <v>0.92010228335058653</v>
      </c>
      <c r="S51" s="5">
        <f t="shared" si="0"/>
        <v>0.92010228335058653</v>
      </c>
      <c r="T51" s="5">
        <f t="shared" si="0"/>
        <v>0.92010228335058653</v>
      </c>
      <c r="U51" s="5">
        <f t="shared" si="0"/>
        <v>0.92010228335058653</v>
      </c>
      <c r="V51" s="5">
        <f t="shared" si="0"/>
        <v>0.92010228335058653</v>
      </c>
      <c r="W51" s="5">
        <f t="shared" si="0"/>
        <v>0.92010228335058653</v>
      </c>
      <c r="X51" s="5">
        <f t="shared" si="0"/>
        <v>0.92010228335058653</v>
      </c>
      <c r="Y51" s="5">
        <f t="shared" si="0"/>
        <v>0.92010228335058653</v>
      </c>
      <c r="Z51" s="5">
        <f t="shared" si="0"/>
        <v>0.92010228335058653</v>
      </c>
      <c r="AA51" s="5">
        <f t="shared" si="0"/>
        <v>0.92010228335058653</v>
      </c>
      <c r="AB51" s="5">
        <f t="shared" si="0"/>
        <v>0.92010228335058653</v>
      </c>
      <c r="AC51" s="5">
        <f t="shared" si="0"/>
        <v>0.92010228335058653</v>
      </c>
      <c r="AD51" s="5">
        <f t="shared" si="0"/>
        <v>0.92010228335058653</v>
      </c>
      <c r="AE51" s="5">
        <f t="shared" si="0"/>
        <v>0.92010228335058653</v>
      </c>
      <c r="AF51" s="5">
        <f t="shared" si="0"/>
        <v>0.92010228335058653</v>
      </c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x14ac:dyDescent="0.25">
      <c r="A52" s="20" t="s">
        <v>28</v>
      </c>
      <c r="B52" s="5">
        <f t="shared" ref="B52:Q67" si="1">INDEX($B$2:$AQ$2,MATCH($A52,$B$1:$AQ$1,0))*(1+B7)</f>
        <v>0.98636772466286804</v>
      </c>
      <c r="C52" s="5">
        <f t="shared" si="1"/>
        <v>0.98636772466286804</v>
      </c>
      <c r="D52" s="5">
        <f t="shared" si="1"/>
        <v>0.98636772466286804</v>
      </c>
      <c r="E52" s="5">
        <f t="shared" si="1"/>
        <v>0.98636772466286804</v>
      </c>
      <c r="F52" s="5">
        <f t="shared" si="1"/>
        <v>0.98636772466286804</v>
      </c>
      <c r="G52" s="5">
        <f t="shared" si="1"/>
        <v>0.98636772466286804</v>
      </c>
      <c r="H52" s="5">
        <f t="shared" si="1"/>
        <v>0.98636772466286804</v>
      </c>
      <c r="I52" s="5">
        <f t="shared" si="1"/>
        <v>0.98636772466286804</v>
      </c>
      <c r="J52" s="5">
        <f t="shared" si="1"/>
        <v>0.98636772466286804</v>
      </c>
      <c r="K52" s="5">
        <f t="shared" si="1"/>
        <v>0.98636772466286804</v>
      </c>
      <c r="L52" s="5">
        <f t="shared" si="1"/>
        <v>0.98636772466286804</v>
      </c>
      <c r="M52" s="5">
        <f t="shared" si="1"/>
        <v>0.98636772466286804</v>
      </c>
      <c r="N52" s="5">
        <f t="shared" si="1"/>
        <v>0.98636772466286804</v>
      </c>
      <c r="O52" s="5">
        <f t="shared" si="1"/>
        <v>0.98636772466286804</v>
      </c>
      <c r="P52" s="5">
        <f t="shared" si="1"/>
        <v>0.98636772466286804</v>
      </c>
      <c r="Q52" s="5">
        <f t="shared" si="1"/>
        <v>0.98636772466286804</v>
      </c>
      <c r="R52" s="5">
        <f t="shared" si="0"/>
        <v>0.98636772466286804</v>
      </c>
      <c r="S52" s="5">
        <f t="shared" si="0"/>
        <v>0.98636772466286804</v>
      </c>
      <c r="T52" s="5">
        <f t="shared" si="0"/>
        <v>0.98636772466286804</v>
      </c>
      <c r="U52" s="5">
        <f t="shared" si="0"/>
        <v>0.98636772466286804</v>
      </c>
      <c r="V52" s="5">
        <f t="shared" si="0"/>
        <v>0.98636772466286804</v>
      </c>
      <c r="W52" s="5">
        <f t="shared" si="0"/>
        <v>0.98636772466286804</v>
      </c>
      <c r="X52" s="5">
        <f t="shared" si="0"/>
        <v>0.98636772466286804</v>
      </c>
      <c r="Y52" s="5">
        <f t="shared" si="0"/>
        <v>0.98636772466286804</v>
      </c>
      <c r="Z52" s="5">
        <f t="shared" si="0"/>
        <v>0.98636772466286804</v>
      </c>
      <c r="AA52" s="5">
        <f t="shared" si="0"/>
        <v>0.98636772466286804</v>
      </c>
      <c r="AB52" s="5">
        <f t="shared" si="0"/>
        <v>0.98636772466286804</v>
      </c>
      <c r="AC52" s="5">
        <f t="shared" si="0"/>
        <v>0.98636772466286804</v>
      </c>
      <c r="AD52" s="5">
        <f t="shared" si="0"/>
        <v>0.98636772466286804</v>
      </c>
      <c r="AE52" s="5">
        <f t="shared" si="0"/>
        <v>0.98636772466286804</v>
      </c>
      <c r="AF52" s="5">
        <f t="shared" si="0"/>
        <v>0.98636772466286804</v>
      </c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x14ac:dyDescent="0.25">
      <c r="A53" s="20" t="s">
        <v>27</v>
      </c>
      <c r="B53" s="5">
        <f t="shared" si="1"/>
        <v>0.61781704417731087</v>
      </c>
      <c r="C53" s="5">
        <f t="shared" si="0"/>
        <v>0.61781704417731087</v>
      </c>
      <c r="D53" s="5">
        <f t="shared" si="0"/>
        <v>0.61781704417731087</v>
      </c>
      <c r="E53" s="5">
        <f t="shared" si="0"/>
        <v>0.61781704417731087</v>
      </c>
      <c r="F53" s="5">
        <f t="shared" si="0"/>
        <v>0.61781704417731087</v>
      </c>
      <c r="G53" s="5">
        <f t="shared" si="0"/>
        <v>0.61781704417731087</v>
      </c>
      <c r="H53" s="5">
        <f t="shared" si="0"/>
        <v>0.61781704417731087</v>
      </c>
      <c r="I53" s="5">
        <f t="shared" si="0"/>
        <v>0.61781704417731087</v>
      </c>
      <c r="J53" s="5">
        <f t="shared" si="0"/>
        <v>0.61781704417731087</v>
      </c>
      <c r="K53" s="5">
        <f t="shared" si="0"/>
        <v>0.61781704417731087</v>
      </c>
      <c r="L53" s="5">
        <f t="shared" si="0"/>
        <v>0.61781704417731087</v>
      </c>
      <c r="M53" s="5">
        <f t="shared" si="0"/>
        <v>0.61781704417731087</v>
      </c>
      <c r="N53" s="5">
        <f t="shared" si="0"/>
        <v>0.61781704417731087</v>
      </c>
      <c r="O53" s="5">
        <f t="shared" si="0"/>
        <v>0.61781704417731087</v>
      </c>
      <c r="P53" s="5">
        <f t="shared" si="0"/>
        <v>0.61781704417731087</v>
      </c>
      <c r="Q53" s="5">
        <f t="shared" si="0"/>
        <v>0.61781704417731087</v>
      </c>
      <c r="R53" s="5">
        <f t="shared" si="0"/>
        <v>0.61781704417731087</v>
      </c>
      <c r="S53" s="5">
        <f t="shared" si="0"/>
        <v>0.61781704417731087</v>
      </c>
      <c r="T53" s="5">
        <f t="shared" si="0"/>
        <v>0.61781704417731087</v>
      </c>
      <c r="U53" s="5">
        <f t="shared" si="0"/>
        <v>0.61781704417731087</v>
      </c>
      <c r="V53" s="5">
        <f t="shared" si="0"/>
        <v>0.61781704417731087</v>
      </c>
      <c r="W53" s="5">
        <f t="shared" si="0"/>
        <v>0.61781704417731087</v>
      </c>
      <c r="X53" s="5">
        <f t="shared" si="0"/>
        <v>0.61781704417731087</v>
      </c>
      <c r="Y53" s="5">
        <f t="shared" si="0"/>
        <v>0.61781704417731087</v>
      </c>
      <c r="Z53" s="5">
        <f t="shared" si="0"/>
        <v>0.61781704417731087</v>
      </c>
      <c r="AA53" s="5">
        <f t="shared" si="0"/>
        <v>0.61781704417731087</v>
      </c>
      <c r="AB53" s="5">
        <f t="shared" si="0"/>
        <v>0.61781704417731087</v>
      </c>
      <c r="AC53" s="5">
        <f t="shared" si="0"/>
        <v>0.61781704417731087</v>
      </c>
      <c r="AD53" s="5">
        <f t="shared" si="0"/>
        <v>0.61781704417731087</v>
      </c>
      <c r="AE53" s="5">
        <f t="shared" si="0"/>
        <v>0.61781704417731087</v>
      </c>
      <c r="AF53" s="5">
        <f t="shared" si="0"/>
        <v>0.61781704417731087</v>
      </c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x14ac:dyDescent="0.25">
      <c r="A54" s="20" t="s">
        <v>29</v>
      </c>
      <c r="B54" s="5">
        <f t="shared" si="1"/>
        <v>0.88574540701724291</v>
      </c>
      <c r="C54" s="5">
        <f t="shared" si="0"/>
        <v>0.88574540701724291</v>
      </c>
      <c r="D54" s="5">
        <f t="shared" si="0"/>
        <v>0.88574540701724291</v>
      </c>
      <c r="E54" s="5">
        <f t="shared" si="0"/>
        <v>0.88574540701724291</v>
      </c>
      <c r="F54" s="5">
        <f t="shared" si="0"/>
        <v>0.88574540701724291</v>
      </c>
      <c r="G54" s="5">
        <f t="shared" si="0"/>
        <v>0.88574540701724291</v>
      </c>
      <c r="H54" s="5">
        <f t="shared" si="0"/>
        <v>0.88574540701724291</v>
      </c>
      <c r="I54" s="5">
        <f t="shared" si="0"/>
        <v>0.88574540701724291</v>
      </c>
      <c r="J54" s="5">
        <f t="shared" si="0"/>
        <v>0.88574540701724291</v>
      </c>
      <c r="K54" s="5">
        <f t="shared" si="0"/>
        <v>0.88574540701724291</v>
      </c>
      <c r="L54" s="5">
        <f t="shared" si="0"/>
        <v>0.88574540701724291</v>
      </c>
      <c r="M54" s="5">
        <f t="shared" si="0"/>
        <v>0.88574540701724291</v>
      </c>
      <c r="N54" s="5">
        <f t="shared" si="0"/>
        <v>0.88574540701724291</v>
      </c>
      <c r="O54" s="5">
        <f t="shared" si="0"/>
        <v>0.88574540701724291</v>
      </c>
      <c r="P54" s="5">
        <f t="shared" si="0"/>
        <v>0.88574540701724291</v>
      </c>
      <c r="Q54" s="5">
        <f t="shared" si="0"/>
        <v>0.88574540701724291</v>
      </c>
      <c r="R54" s="5">
        <f t="shared" si="0"/>
        <v>0.88574540701724291</v>
      </c>
      <c r="S54" s="5">
        <f t="shared" si="0"/>
        <v>0.88574540701724291</v>
      </c>
      <c r="T54" s="5">
        <f t="shared" si="0"/>
        <v>0.88574540701724291</v>
      </c>
      <c r="U54" s="5">
        <f t="shared" si="0"/>
        <v>0.88574540701724291</v>
      </c>
      <c r="V54" s="5">
        <f t="shared" si="0"/>
        <v>0.88574540701724291</v>
      </c>
      <c r="W54" s="5">
        <f t="shared" si="0"/>
        <v>0.88574540701724291</v>
      </c>
      <c r="X54" s="5">
        <f t="shared" si="0"/>
        <v>0.88574540701724291</v>
      </c>
      <c r="Y54" s="5">
        <f t="shared" si="0"/>
        <v>0.88574540701724291</v>
      </c>
      <c r="Z54" s="5">
        <f t="shared" si="0"/>
        <v>0.88574540701724291</v>
      </c>
      <c r="AA54" s="5">
        <f t="shared" si="0"/>
        <v>0.88574540701724291</v>
      </c>
      <c r="AB54" s="5">
        <f t="shared" si="0"/>
        <v>0.88574540701724291</v>
      </c>
      <c r="AC54" s="5">
        <f t="shared" si="0"/>
        <v>0.88574540701724291</v>
      </c>
      <c r="AD54" s="5">
        <f t="shared" si="0"/>
        <v>0.88574540701724291</v>
      </c>
      <c r="AE54" s="5">
        <f t="shared" si="0"/>
        <v>0.88574540701724291</v>
      </c>
      <c r="AF54" s="5">
        <f t="shared" si="0"/>
        <v>0.88574540701724291</v>
      </c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x14ac:dyDescent="0.25">
      <c r="A55" s="20" t="s">
        <v>30</v>
      </c>
      <c r="B55" s="5">
        <f t="shared" si="1"/>
        <v>0.98282700871921347</v>
      </c>
      <c r="C55" s="5">
        <f t="shared" si="0"/>
        <v>0.98282700871921347</v>
      </c>
      <c r="D55" s="5">
        <f t="shared" si="0"/>
        <v>0.98282700871921347</v>
      </c>
      <c r="E55" s="5">
        <f t="shared" si="0"/>
        <v>0.98282700871921347</v>
      </c>
      <c r="F55" s="5">
        <f t="shared" si="0"/>
        <v>0.98282700871921347</v>
      </c>
      <c r="G55" s="5">
        <f t="shared" si="0"/>
        <v>0.98282700871921347</v>
      </c>
      <c r="H55" s="5">
        <f t="shared" si="0"/>
        <v>0.98282700871921347</v>
      </c>
      <c r="I55" s="5">
        <f t="shared" si="0"/>
        <v>0.98282700871921347</v>
      </c>
      <c r="J55" s="5">
        <f t="shared" si="0"/>
        <v>0.98282700871921347</v>
      </c>
      <c r="K55" s="5">
        <f t="shared" si="0"/>
        <v>0.98282700871921347</v>
      </c>
      <c r="L55" s="5">
        <f t="shared" si="0"/>
        <v>0.98282700871921347</v>
      </c>
      <c r="M55" s="5">
        <f t="shared" si="0"/>
        <v>0.98282700871921347</v>
      </c>
      <c r="N55" s="5">
        <f t="shared" si="0"/>
        <v>0.98282700871921347</v>
      </c>
      <c r="O55" s="5">
        <f t="shared" si="0"/>
        <v>0.98282700871921347</v>
      </c>
      <c r="P55" s="5">
        <f t="shared" si="0"/>
        <v>0.98282700871921347</v>
      </c>
      <c r="Q55" s="5">
        <f t="shared" si="0"/>
        <v>0.98282700871921347</v>
      </c>
      <c r="R55" s="5">
        <f t="shared" si="0"/>
        <v>0.98282700871921347</v>
      </c>
      <c r="S55" s="5">
        <f t="shared" si="0"/>
        <v>0.98282700871921347</v>
      </c>
      <c r="T55" s="5">
        <f t="shared" si="0"/>
        <v>0.98282700871921347</v>
      </c>
      <c r="U55" s="5">
        <f t="shared" si="0"/>
        <v>0.98282700871921347</v>
      </c>
      <c r="V55" s="5">
        <f t="shared" si="0"/>
        <v>0.98282700871921347</v>
      </c>
      <c r="W55" s="5">
        <f t="shared" si="0"/>
        <v>0.98282700871921347</v>
      </c>
      <c r="X55" s="5">
        <f t="shared" si="0"/>
        <v>0.98282700871921347</v>
      </c>
      <c r="Y55" s="5">
        <f t="shared" si="0"/>
        <v>0.98282700871921347</v>
      </c>
      <c r="Z55" s="5">
        <f t="shared" si="0"/>
        <v>0.98282700871921347</v>
      </c>
      <c r="AA55" s="5">
        <f t="shared" si="0"/>
        <v>0.98282700871921347</v>
      </c>
      <c r="AB55" s="5">
        <f t="shared" si="0"/>
        <v>0.98282700871921347</v>
      </c>
      <c r="AC55" s="5">
        <f t="shared" si="0"/>
        <v>0.98282700871921347</v>
      </c>
      <c r="AD55" s="5">
        <f t="shared" si="0"/>
        <v>0.98282700871921347</v>
      </c>
      <c r="AE55" s="5">
        <f t="shared" si="0"/>
        <v>0.98282700871921347</v>
      </c>
      <c r="AF55" s="5">
        <f t="shared" si="0"/>
        <v>0.98282700871921347</v>
      </c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x14ac:dyDescent="0.25">
      <c r="A56" s="20" t="s">
        <v>47</v>
      </c>
      <c r="B56" s="5">
        <f t="shared" si="1"/>
        <v>0.91696235490540867</v>
      </c>
      <c r="C56" s="5">
        <f t="shared" si="0"/>
        <v>0.91696235490540867</v>
      </c>
      <c r="D56" s="5">
        <f t="shared" si="0"/>
        <v>0.91696235490540867</v>
      </c>
      <c r="E56" s="5">
        <f t="shared" si="0"/>
        <v>0.91696235490540867</v>
      </c>
      <c r="F56" s="5">
        <f t="shared" si="0"/>
        <v>0.91696235490540867</v>
      </c>
      <c r="G56" s="5">
        <f t="shared" si="0"/>
        <v>0.91696235490540867</v>
      </c>
      <c r="H56" s="5">
        <f t="shared" si="0"/>
        <v>0.91696235490540867</v>
      </c>
      <c r="I56" s="5">
        <f t="shared" si="0"/>
        <v>0.91696235490540867</v>
      </c>
      <c r="J56" s="5">
        <f t="shared" si="0"/>
        <v>0.91696235490540867</v>
      </c>
      <c r="K56" s="5">
        <f t="shared" si="0"/>
        <v>0.91696235490540867</v>
      </c>
      <c r="L56" s="5">
        <f t="shared" si="0"/>
        <v>0.91696235490540867</v>
      </c>
      <c r="M56" s="5">
        <f t="shared" si="0"/>
        <v>0.91696235490540867</v>
      </c>
      <c r="N56" s="5">
        <f t="shared" si="0"/>
        <v>0.91696235490540867</v>
      </c>
      <c r="O56" s="5">
        <f t="shared" si="0"/>
        <v>0.91696235490540867</v>
      </c>
      <c r="P56" s="5">
        <f t="shared" si="0"/>
        <v>0.91696235490540867</v>
      </c>
      <c r="Q56" s="5">
        <f t="shared" si="0"/>
        <v>0.91696235490540867</v>
      </c>
      <c r="R56" s="5">
        <f t="shared" si="0"/>
        <v>0.91696235490540867</v>
      </c>
      <c r="S56" s="5">
        <f t="shared" si="0"/>
        <v>0.91696235490540867</v>
      </c>
      <c r="T56" s="5">
        <f t="shared" si="0"/>
        <v>0.91696235490540867</v>
      </c>
      <c r="U56" s="5">
        <f t="shared" si="0"/>
        <v>0.91696235490540867</v>
      </c>
      <c r="V56" s="5">
        <f t="shared" si="0"/>
        <v>0.91696235490540867</v>
      </c>
      <c r="W56" s="5">
        <f t="shared" si="0"/>
        <v>0.91696235490540867</v>
      </c>
      <c r="X56" s="5">
        <f t="shared" si="0"/>
        <v>0.91696235490540867</v>
      </c>
      <c r="Y56" s="5">
        <f t="shared" si="0"/>
        <v>0.91696235490540867</v>
      </c>
      <c r="Z56" s="5">
        <f t="shared" si="0"/>
        <v>0.91696235490540867</v>
      </c>
      <c r="AA56" s="5">
        <f t="shared" si="0"/>
        <v>0.91696235490540867</v>
      </c>
      <c r="AB56" s="5">
        <f t="shared" si="0"/>
        <v>0.91696235490540867</v>
      </c>
      <c r="AC56" s="5">
        <f t="shared" si="0"/>
        <v>0.91696235490540867</v>
      </c>
      <c r="AD56" s="5">
        <f t="shared" si="0"/>
        <v>0.91696235490540867</v>
      </c>
      <c r="AE56" s="5">
        <f t="shared" si="0"/>
        <v>0.91696235490540867</v>
      </c>
      <c r="AF56" s="5">
        <f t="shared" si="0"/>
        <v>0.91696235490540867</v>
      </c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x14ac:dyDescent="0.25">
      <c r="A57" s="20" t="s">
        <v>48</v>
      </c>
      <c r="B57" s="5">
        <f t="shared" si="1"/>
        <v>0.45152855413034149</v>
      </c>
      <c r="C57" s="5">
        <f t="shared" si="0"/>
        <v>0.45152855413034149</v>
      </c>
      <c r="D57" s="5">
        <f t="shared" si="0"/>
        <v>0.45152855413034149</v>
      </c>
      <c r="E57" s="5">
        <f t="shared" si="0"/>
        <v>0.45152855413034149</v>
      </c>
      <c r="F57" s="5">
        <f t="shared" si="0"/>
        <v>0.45152855413034149</v>
      </c>
      <c r="G57" s="5">
        <f t="shared" si="0"/>
        <v>0.45152855413034149</v>
      </c>
      <c r="H57" s="5">
        <f t="shared" si="0"/>
        <v>0.45152855413034149</v>
      </c>
      <c r="I57" s="5">
        <f t="shared" si="0"/>
        <v>0.45152855413034149</v>
      </c>
      <c r="J57" s="5">
        <f t="shared" si="0"/>
        <v>0.45152855413034149</v>
      </c>
      <c r="K57" s="5">
        <f t="shared" si="0"/>
        <v>0.45152855413034149</v>
      </c>
      <c r="L57" s="5">
        <f t="shared" si="0"/>
        <v>0.45152855413034149</v>
      </c>
      <c r="M57" s="5">
        <f t="shared" si="0"/>
        <v>0.45152855413034149</v>
      </c>
      <c r="N57" s="5">
        <f t="shared" si="0"/>
        <v>0.45152855413034149</v>
      </c>
      <c r="O57" s="5">
        <f t="shared" si="0"/>
        <v>0.45152855413034149</v>
      </c>
      <c r="P57" s="5">
        <f t="shared" si="0"/>
        <v>0.45152855413034149</v>
      </c>
      <c r="Q57" s="5">
        <f t="shared" si="0"/>
        <v>0.45152855413034149</v>
      </c>
      <c r="R57" s="5">
        <f t="shared" si="0"/>
        <v>0.45152855413034149</v>
      </c>
      <c r="S57" s="5">
        <f t="shared" si="0"/>
        <v>0.45152855413034149</v>
      </c>
      <c r="T57" s="5">
        <f t="shared" si="0"/>
        <v>0.45152855413034149</v>
      </c>
      <c r="U57" s="5">
        <f t="shared" si="0"/>
        <v>0.45152855413034149</v>
      </c>
      <c r="V57" s="5">
        <f t="shared" si="0"/>
        <v>0.45152855413034149</v>
      </c>
      <c r="W57" s="5">
        <f t="shared" si="0"/>
        <v>0.45152855413034149</v>
      </c>
      <c r="X57" s="5">
        <f t="shared" si="0"/>
        <v>0.45152855413034149</v>
      </c>
      <c r="Y57" s="5">
        <f t="shared" si="0"/>
        <v>0.45152855413034149</v>
      </c>
      <c r="Z57" s="5">
        <f t="shared" si="0"/>
        <v>0.45152855413034149</v>
      </c>
      <c r="AA57" s="5">
        <f t="shared" si="0"/>
        <v>0.45152855413034149</v>
      </c>
      <c r="AB57" s="5">
        <f t="shared" si="0"/>
        <v>0.45152855413034149</v>
      </c>
      <c r="AC57" s="5">
        <f t="shared" si="0"/>
        <v>0.45152855413034149</v>
      </c>
      <c r="AD57" s="5">
        <f t="shared" si="0"/>
        <v>0.45152855413034149</v>
      </c>
      <c r="AE57" s="5">
        <f t="shared" si="0"/>
        <v>0.45152855413034149</v>
      </c>
      <c r="AF57" s="5">
        <f t="shared" si="0"/>
        <v>0.45152855413034149</v>
      </c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x14ac:dyDescent="0.25">
      <c r="A58" s="20" t="s">
        <v>35</v>
      </c>
      <c r="B58" s="5">
        <f t="shared" si="1"/>
        <v>0.86526534302470826</v>
      </c>
      <c r="C58" s="5">
        <f t="shared" si="0"/>
        <v>0.86526534302470826</v>
      </c>
      <c r="D58" s="5">
        <f t="shared" si="0"/>
        <v>0.86526534302470826</v>
      </c>
      <c r="E58" s="5">
        <f t="shared" si="0"/>
        <v>0.86526534302470826</v>
      </c>
      <c r="F58" s="5">
        <f t="shared" si="0"/>
        <v>0.86526534302470826</v>
      </c>
      <c r="G58" s="5">
        <f t="shared" si="0"/>
        <v>0.86526534302470826</v>
      </c>
      <c r="H58" s="5">
        <f t="shared" si="0"/>
        <v>0.86526534302470826</v>
      </c>
      <c r="I58" s="5">
        <f t="shared" si="0"/>
        <v>0.86526534302470826</v>
      </c>
      <c r="J58" s="5">
        <f t="shared" si="0"/>
        <v>0.86526534302470826</v>
      </c>
      <c r="K58" s="5">
        <f t="shared" si="0"/>
        <v>0.86526534302470826</v>
      </c>
      <c r="L58" s="5">
        <f t="shared" si="0"/>
        <v>0.86526534302470826</v>
      </c>
      <c r="M58" s="5">
        <f t="shared" si="0"/>
        <v>0.86526534302470826</v>
      </c>
      <c r="N58" s="5">
        <f t="shared" si="0"/>
        <v>0.86526534302470826</v>
      </c>
      <c r="O58" s="5">
        <f t="shared" si="0"/>
        <v>0.86526534302470826</v>
      </c>
      <c r="P58" s="5">
        <f t="shared" si="0"/>
        <v>0.86526534302470826</v>
      </c>
      <c r="Q58" s="5">
        <f t="shared" si="0"/>
        <v>0.86526534302470826</v>
      </c>
      <c r="R58" s="5">
        <f t="shared" si="0"/>
        <v>0.86526534302470826</v>
      </c>
      <c r="S58" s="5">
        <f t="shared" si="0"/>
        <v>0.86526534302470826</v>
      </c>
      <c r="T58" s="5">
        <f t="shared" si="0"/>
        <v>0.86526534302470826</v>
      </c>
      <c r="U58" s="5">
        <f t="shared" si="0"/>
        <v>0.86526534302470826</v>
      </c>
      <c r="V58" s="5">
        <f t="shared" si="0"/>
        <v>0.86526534302470826</v>
      </c>
      <c r="W58" s="5">
        <f t="shared" si="0"/>
        <v>0.86526534302470826</v>
      </c>
      <c r="X58" s="5">
        <f t="shared" si="0"/>
        <v>0.86526534302470826</v>
      </c>
      <c r="Y58" s="5">
        <f t="shared" si="0"/>
        <v>0.86526534302470826</v>
      </c>
      <c r="Z58" s="5">
        <f t="shared" si="0"/>
        <v>0.86526534302470826</v>
      </c>
      <c r="AA58" s="5">
        <f t="shared" si="0"/>
        <v>0.86526534302470826</v>
      </c>
      <c r="AB58" s="5">
        <f t="shared" si="0"/>
        <v>0.86526534302470826</v>
      </c>
      <c r="AC58" s="5">
        <f t="shared" si="0"/>
        <v>0.86526534302470826</v>
      </c>
      <c r="AD58" s="5">
        <f t="shared" si="0"/>
        <v>0.86526534302470826</v>
      </c>
      <c r="AE58" s="5">
        <f t="shared" si="0"/>
        <v>0.86526534302470826</v>
      </c>
      <c r="AF58" s="5">
        <f t="shared" si="0"/>
        <v>0.86526534302470826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x14ac:dyDescent="0.25">
      <c r="A59" s="20" t="s">
        <v>49</v>
      </c>
      <c r="B59" s="5">
        <f t="shared" si="1"/>
        <v>0.91960680293166186</v>
      </c>
      <c r="C59" s="5">
        <f t="shared" si="0"/>
        <v>0.91960680293166186</v>
      </c>
      <c r="D59" s="5">
        <f t="shared" si="0"/>
        <v>0.91960680293166186</v>
      </c>
      <c r="E59" s="5">
        <f t="shared" si="0"/>
        <v>0.91960680293166186</v>
      </c>
      <c r="F59" s="5">
        <f t="shared" si="0"/>
        <v>0.91960680293166186</v>
      </c>
      <c r="G59" s="5">
        <f t="shared" si="0"/>
        <v>0.91960680293166186</v>
      </c>
      <c r="H59" s="5">
        <f t="shared" si="0"/>
        <v>0.91960680293166186</v>
      </c>
      <c r="I59" s="5">
        <f t="shared" si="0"/>
        <v>0.91960680293166186</v>
      </c>
      <c r="J59" s="5">
        <f t="shared" si="0"/>
        <v>0.91960680293166186</v>
      </c>
      <c r="K59" s="5">
        <f t="shared" si="0"/>
        <v>0.91960680293166186</v>
      </c>
      <c r="L59" s="5">
        <f t="shared" si="0"/>
        <v>0.91960680293166186</v>
      </c>
      <c r="M59" s="5">
        <f t="shared" si="0"/>
        <v>0.91960680293166186</v>
      </c>
      <c r="N59" s="5">
        <f t="shared" si="0"/>
        <v>0.91960680293166186</v>
      </c>
      <c r="O59" s="5">
        <f t="shared" si="0"/>
        <v>0.91960680293166186</v>
      </c>
      <c r="P59" s="5">
        <f t="shared" si="0"/>
        <v>0.91960680293166186</v>
      </c>
      <c r="Q59" s="5">
        <f t="shared" si="0"/>
        <v>0.91960680293166186</v>
      </c>
      <c r="R59" s="5">
        <f t="shared" si="0"/>
        <v>0.91960680293166186</v>
      </c>
      <c r="S59" s="5">
        <f t="shared" si="0"/>
        <v>0.91960680293166186</v>
      </c>
      <c r="T59" s="5">
        <f t="shared" si="0"/>
        <v>0.91960680293166186</v>
      </c>
      <c r="U59" s="5">
        <f t="shared" si="0"/>
        <v>0.91960680293166186</v>
      </c>
      <c r="V59" s="5">
        <f t="shared" si="0"/>
        <v>0.91960680293166186</v>
      </c>
      <c r="W59" s="5">
        <f t="shared" si="0"/>
        <v>0.91960680293166186</v>
      </c>
      <c r="X59" s="5">
        <f t="shared" si="0"/>
        <v>0.91960680293166186</v>
      </c>
      <c r="Y59" s="5">
        <f t="shared" si="0"/>
        <v>0.91960680293166186</v>
      </c>
      <c r="Z59" s="5">
        <f t="shared" si="0"/>
        <v>0.91960680293166186</v>
      </c>
      <c r="AA59" s="5">
        <f t="shared" si="0"/>
        <v>0.91960680293166186</v>
      </c>
      <c r="AB59" s="5">
        <f t="shared" si="0"/>
        <v>0.91960680293166186</v>
      </c>
      <c r="AC59" s="5">
        <f t="shared" si="0"/>
        <v>0.91960680293166186</v>
      </c>
      <c r="AD59" s="5">
        <f t="shared" si="0"/>
        <v>0.91960680293166186</v>
      </c>
      <c r="AE59" s="5">
        <f t="shared" si="0"/>
        <v>0.91960680293166186</v>
      </c>
      <c r="AF59" s="5">
        <f t="shared" si="0"/>
        <v>0.91960680293166186</v>
      </c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x14ac:dyDescent="0.25">
      <c r="A60" s="20" t="s">
        <v>50</v>
      </c>
      <c r="B60" s="5">
        <f t="shared" si="1"/>
        <v>0.90959828450910307</v>
      </c>
      <c r="C60" s="5">
        <f t="shared" si="1"/>
        <v>0.90959828450910307</v>
      </c>
      <c r="D60" s="5">
        <f t="shared" si="1"/>
        <v>0.90959828450910307</v>
      </c>
      <c r="E60" s="5">
        <f t="shared" si="1"/>
        <v>0.90959828450910307</v>
      </c>
      <c r="F60" s="5">
        <f t="shared" si="1"/>
        <v>0.90959828450910307</v>
      </c>
      <c r="G60" s="5">
        <f t="shared" si="1"/>
        <v>0.90959828450910307</v>
      </c>
      <c r="H60" s="5">
        <f t="shared" si="1"/>
        <v>0.90959828450910307</v>
      </c>
      <c r="I60" s="5">
        <f t="shared" si="1"/>
        <v>0.90959828450910307</v>
      </c>
      <c r="J60" s="5">
        <f t="shared" si="1"/>
        <v>0.90959828450910307</v>
      </c>
      <c r="K60" s="5">
        <f t="shared" si="1"/>
        <v>0.90959828450910307</v>
      </c>
      <c r="L60" s="5">
        <f t="shared" si="1"/>
        <v>0.90959828450910307</v>
      </c>
      <c r="M60" s="5">
        <f t="shared" si="1"/>
        <v>0.90959828450910307</v>
      </c>
      <c r="N60" s="5">
        <f t="shared" si="1"/>
        <v>0.90959828450910307</v>
      </c>
      <c r="O60" s="5">
        <f t="shared" si="1"/>
        <v>0.90959828450910307</v>
      </c>
      <c r="P60" s="5">
        <f t="shared" si="1"/>
        <v>0.90959828450910307</v>
      </c>
      <c r="Q60" s="5">
        <f t="shared" si="1"/>
        <v>0.90959828450910307</v>
      </c>
      <c r="R60" s="5">
        <f t="shared" ref="C60:AU68" si="2">INDEX($B$2:$AQ$2,MATCH($A60,$B$1:$AQ$1,0))*(1+R15)</f>
        <v>0.90959828450910307</v>
      </c>
      <c r="S60" s="5">
        <f t="shared" si="2"/>
        <v>0.90959828450910307</v>
      </c>
      <c r="T60" s="5">
        <f t="shared" si="2"/>
        <v>0.90959828450910307</v>
      </c>
      <c r="U60" s="5">
        <f t="shared" si="2"/>
        <v>0.90959828450910307</v>
      </c>
      <c r="V60" s="5">
        <f t="shared" si="2"/>
        <v>0.90959828450910307</v>
      </c>
      <c r="W60" s="5">
        <f t="shared" si="2"/>
        <v>0.90959828450910307</v>
      </c>
      <c r="X60" s="5">
        <f t="shared" si="2"/>
        <v>0.90959828450910307</v>
      </c>
      <c r="Y60" s="5">
        <f t="shared" si="2"/>
        <v>0.90959828450910307</v>
      </c>
      <c r="Z60" s="5">
        <f t="shared" si="2"/>
        <v>0.90959828450910307</v>
      </c>
      <c r="AA60" s="5">
        <f t="shared" si="2"/>
        <v>0.90959828450910307</v>
      </c>
      <c r="AB60" s="5">
        <f t="shared" si="2"/>
        <v>0.90959828450910307</v>
      </c>
      <c r="AC60" s="5">
        <f t="shared" si="2"/>
        <v>0.90959828450910307</v>
      </c>
      <c r="AD60" s="5">
        <f t="shared" si="2"/>
        <v>0.90959828450910307</v>
      </c>
      <c r="AE60" s="5">
        <f t="shared" si="2"/>
        <v>0.90959828450910307</v>
      </c>
      <c r="AF60" s="5">
        <f t="shared" si="2"/>
        <v>0.90959828450910307</v>
      </c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x14ac:dyDescent="0.25">
      <c r="A61" s="20" t="s">
        <v>51</v>
      </c>
      <c r="B61" s="5">
        <f t="shared" si="1"/>
        <v>0.87249095243888353</v>
      </c>
      <c r="C61" s="5">
        <f t="shared" si="2"/>
        <v>0.87249095243888353</v>
      </c>
      <c r="D61" s="5">
        <f t="shared" si="2"/>
        <v>0.87249095243888353</v>
      </c>
      <c r="E61" s="5">
        <f t="shared" si="2"/>
        <v>0.87250463828227298</v>
      </c>
      <c r="F61" s="5">
        <f t="shared" si="2"/>
        <v>0.87251787178938556</v>
      </c>
      <c r="G61" s="5">
        <f t="shared" si="2"/>
        <v>0.87252240320978958</v>
      </c>
      <c r="H61" s="5">
        <f t="shared" si="2"/>
        <v>0.87252679316954851</v>
      </c>
      <c r="I61" s="5">
        <f t="shared" si="2"/>
        <v>0.87253104976761331</v>
      </c>
      <c r="J61" s="5">
        <f t="shared" si="2"/>
        <v>0.87253516374368956</v>
      </c>
      <c r="K61" s="5">
        <f t="shared" si="2"/>
        <v>0.87253913797668703</v>
      </c>
      <c r="L61" s="5">
        <f t="shared" si="2"/>
        <v>0.8725429751147491</v>
      </c>
      <c r="M61" s="5">
        <f t="shared" si="2"/>
        <v>0.87254667793125829</v>
      </c>
      <c r="N61" s="5">
        <f t="shared" si="2"/>
        <v>0.87255026645444622</v>
      </c>
      <c r="O61" s="5">
        <f t="shared" si="2"/>
        <v>0.87255026645444622</v>
      </c>
      <c r="P61" s="5">
        <f t="shared" si="2"/>
        <v>0.87255026645444622</v>
      </c>
      <c r="Q61" s="5">
        <f t="shared" si="2"/>
        <v>0.87255026645444622</v>
      </c>
      <c r="R61" s="5">
        <f t="shared" si="2"/>
        <v>0.87255026645444622</v>
      </c>
      <c r="S61" s="5">
        <f t="shared" si="2"/>
        <v>0.87255026645444622</v>
      </c>
      <c r="T61" s="5">
        <f t="shared" si="2"/>
        <v>0.87255026645444622</v>
      </c>
      <c r="U61" s="5">
        <f t="shared" si="2"/>
        <v>0.87255026645444622</v>
      </c>
      <c r="V61" s="5">
        <f t="shared" si="2"/>
        <v>0.87255026645444622</v>
      </c>
      <c r="W61" s="5">
        <f t="shared" si="2"/>
        <v>0.87255026645444622</v>
      </c>
      <c r="X61" s="5">
        <f t="shared" si="2"/>
        <v>0.87255026645444622</v>
      </c>
      <c r="Y61" s="5">
        <f t="shared" si="2"/>
        <v>0.87255026645444622</v>
      </c>
      <c r="Z61" s="5">
        <f t="shared" si="2"/>
        <v>0.87255026645444622</v>
      </c>
      <c r="AA61" s="5">
        <f t="shared" si="2"/>
        <v>0.87255026645444622</v>
      </c>
      <c r="AB61" s="5">
        <f t="shared" si="2"/>
        <v>0.87255026645444622</v>
      </c>
      <c r="AC61" s="5">
        <f t="shared" si="2"/>
        <v>0.87255026645444622</v>
      </c>
      <c r="AD61" s="5">
        <f t="shared" si="2"/>
        <v>0.87255026645444622</v>
      </c>
      <c r="AE61" s="5">
        <f t="shared" si="2"/>
        <v>0.87255026645444622</v>
      </c>
      <c r="AF61" s="5">
        <f t="shared" si="2"/>
        <v>0.87255026645444622</v>
      </c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x14ac:dyDescent="0.25">
      <c r="A62" s="20" t="s">
        <v>52</v>
      </c>
      <c r="B62" s="5">
        <f t="shared" si="1"/>
        <v>0.69817660894271993</v>
      </c>
      <c r="C62" s="5">
        <f t="shared" si="2"/>
        <v>0.69817660894271993</v>
      </c>
      <c r="D62" s="5">
        <f t="shared" si="2"/>
        <v>0.69817660894271993</v>
      </c>
      <c r="E62" s="5">
        <f t="shared" si="2"/>
        <v>0.69817660894271993</v>
      </c>
      <c r="F62" s="5">
        <f t="shared" si="2"/>
        <v>0.69817660894271993</v>
      </c>
      <c r="G62" s="5">
        <f t="shared" si="2"/>
        <v>0.69817660894271993</v>
      </c>
      <c r="H62" s="5">
        <f t="shared" si="2"/>
        <v>0.69817660894271993</v>
      </c>
      <c r="I62" s="5">
        <f t="shared" si="2"/>
        <v>0.69817660894271993</v>
      </c>
      <c r="J62" s="5">
        <f t="shared" si="2"/>
        <v>0.69817660894271993</v>
      </c>
      <c r="K62" s="5">
        <f t="shared" si="2"/>
        <v>0.69817660894271993</v>
      </c>
      <c r="L62" s="5">
        <f t="shared" si="2"/>
        <v>0.69817660894271993</v>
      </c>
      <c r="M62" s="5">
        <f t="shared" si="2"/>
        <v>0.69817660894271993</v>
      </c>
      <c r="N62" s="5">
        <f t="shared" si="2"/>
        <v>0.69817660894271993</v>
      </c>
      <c r="O62" s="5">
        <f t="shared" si="2"/>
        <v>0.69817660894271993</v>
      </c>
      <c r="P62" s="5">
        <f t="shared" si="2"/>
        <v>0.69817660894271993</v>
      </c>
      <c r="Q62" s="5">
        <f t="shared" si="2"/>
        <v>0.69817660894271993</v>
      </c>
      <c r="R62" s="5">
        <f t="shared" si="2"/>
        <v>0.69817660894271993</v>
      </c>
      <c r="S62" s="5">
        <f t="shared" si="2"/>
        <v>0.69817660894271993</v>
      </c>
      <c r="T62" s="5">
        <f t="shared" si="2"/>
        <v>0.69817660894271993</v>
      </c>
      <c r="U62" s="5">
        <f t="shared" si="2"/>
        <v>0.69817660894271993</v>
      </c>
      <c r="V62" s="5">
        <f t="shared" si="2"/>
        <v>0.69817660894271993</v>
      </c>
      <c r="W62" s="5">
        <f t="shared" si="2"/>
        <v>0.69817660894271993</v>
      </c>
      <c r="X62" s="5">
        <f t="shared" si="2"/>
        <v>0.69817660894271993</v>
      </c>
      <c r="Y62" s="5">
        <f t="shared" si="2"/>
        <v>0.69817660894271993</v>
      </c>
      <c r="Z62" s="5">
        <f t="shared" si="2"/>
        <v>0.69817660894271993</v>
      </c>
      <c r="AA62" s="5">
        <f t="shared" si="2"/>
        <v>0.69817660894271993</v>
      </c>
      <c r="AB62" s="5">
        <f t="shared" si="2"/>
        <v>0.69817660894271993</v>
      </c>
      <c r="AC62" s="5">
        <f t="shared" si="2"/>
        <v>0.69817660894271993</v>
      </c>
      <c r="AD62" s="5">
        <f t="shared" si="2"/>
        <v>0.69817660894271993</v>
      </c>
      <c r="AE62" s="5">
        <f t="shared" si="2"/>
        <v>0.69817660894271993</v>
      </c>
      <c r="AF62" s="5">
        <f t="shared" si="2"/>
        <v>0.69817660894271993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x14ac:dyDescent="0.25">
      <c r="A63" s="20" t="s">
        <v>53</v>
      </c>
      <c r="B63" s="5">
        <f t="shared" si="1"/>
        <v>0.83335100463079737</v>
      </c>
      <c r="C63" s="5">
        <f t="shared" si="2"/>
        <v>0.83335100463079737</v>
      </c>
      <c r="D63" s="5">
        <f t="shared" si="2"/>
        <v>0.83335100463079737</v>
      </c>
      <c r="E63" s="5">
        <f t="shared" si="2"/>
        <v>0.83335295225656569</v>
      </c>
      <c r="F63" s="5">
        <f t="shared" si="2"/>
        <v>0.83335484404616023</v>
      </c>
      <c r="G63" s="5">
        <f t="shared" si="2"/>
        <v>0.83335549856228874</v>
      </c>
      <c r="H63" s="5">
        <f t="shared" si="2"/>
        <v>0.8333561334776044</v>
      </c>
      <c r="I63" s="5">
        <f t="shared" si="2"/>
        <v>0.83335674920075908</v>
      </c>
      <c r="J63" s="5">
        <f t="shared" si="2"/>
        <v>0.83335734589739441</v>
      </c>
      <c r="K63" s="5">
        <f t="shared" si="2"/>
        <v>0.83335792393282582</v>
      </c>
      <c r="L63" s="5">
        <f t="shared" si="2"/>
        <v>0.83335848359837139</v>
      </c>
      <c r="M63" s="5">
        <f t="shared" si="2"/>
        <v>0.83335902528625228</v>
      </c>
      <c r="N63" s="5">
        <f t="shared" si="2"/>
        <v>0.83335955146289664</v>
      </c>
      <c r="O63" s="5">
        <f t="shared" si="2"/>
        <v>0.83335955146289664</v>
      </c>
      <c r="P63" s="5">
        <f t="shared" si="2"/>
        <v>0.83335955146289664</v>
      </c>
      <c r="Q63" s="5">
        <f t="shared" si="2"/>
        <v>0.83335955146289664</v>
      </c>
      <c r="R63" s="5">
        <f t="shared" si="2"/>
        <v>0.83335955146289664</v>
      </c>
      <c r="S63" s="5">
        <f t="shared" si="2"/>
        <v>0.83335955146289664</v>
      </c>
      <c r="T63" s="5">
        <f t="shared" si="2"/>
        <v>0.83335955146289664</v>
      </c>
      <c r="U63" s="5">
        <f t="shared" si="2"/>
        <v>0.83335955146289664</v>
      </c>
      <c r="V63" s="5">
        <f t="shared" si="2"/>
        <v>0.83335955146289664</v>
      </c>
      <c r="W63" s="5">
        <f t="shared" si="2"/>
        <v>0.83335955146289664</v>
      </c>
      <c r="X63" s="5">
        <f t="shared" si="2"/>
        <v>0.83335955146289664</v>
      </c>
      <c r="Y63" s="5">
        <f t="shared" si="2"/>
        <v>0.83335955146289664</v>
      </c>
      <c r="Z63" s="5">
        <f t="shared" si="2"/>
        <v>0.83335955146289664</v>
      </c>
      <c r="AA63" s="5">
        <f t="shared" si="2"/>
        <v>0.83335955146289664</v>
      </c>
      <c r="AB63" s="5">
        <f t="shared" si="2"/>
        <v>0.83335955146289664</v>
      </c>
      <c r="AC63" s="5">
        <f t="shared" si="2"/>
        <v>0.83335955146289664</v>
      </c>
      <c r="AD63" s="5">
        <f t="shared" si="2"/>
        <v>0.83335955146289664</v>
      </c>
      <c r="AE63" s="5">
        <f t="shared" si="2"/>
        <v>0.83335955146289664</v>
      </c>
      <c r="AF63" s="5">
        <f t="shared" si="2"/>
        <v>0.83335955146289664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x14ac:dyDescent="0.25">
      <c r="A64" s="20" t="s">
        <v>37</v>
      </c>
      <c r="B64" s="5">
        <f t="shared" si="1"/>
        <v>0.77181822036519176</v>
      </c>
      <c r="C64" s="5">
        <f t="shared" si="2"/>
        <v>0.77181822036519176</v>
      </c>
      <c r="D64" s="5">
        <f t="shared" si="2"/>
        <v>0.77181822036519176</v>
      </c>
      <c r="E64" s="5">
        <f t="shared" si="2"/>
        <v>0.77231983106669977</v>
      </c>
      <c r="F64" s="5">
        <f t="shared" si="2"/>
        <v>0.77279674701811807</v>
      </c>
      <c r="G64" s="5">
        <f t="shared" si="2"/>
        <v>0.77295672832548934</v>
      </c>
      <c r="H64" s="5">
        <f t="shared" si="2"/>
        <v>0.77311393290191077</v>
      </c>
      <c r="I64" s="5">
        <f t="shared" si="2"/>
        <v>0.77327005587155462</v>
      </c>
      <c r="J64" s="5">
        <f t="shared" si="2"/>
        <v>0.77342154973269028</v>
      </c>
      <c r="K64" s="5">
        <f t="shared" si="2"/>
        <v>0.77356850453110348</v>
      </c>
      <c r="L64" s="5">
        <f t="shared" si="2"/>
        <v>0.77371100769287282</v>
      </c>
      <c r="M64" s="5">
        <f t="shared" si="2"/>
        <v>0.77384916063067011</v>
      </c>
      <c r="N64" s="5">
        <f t="shared" si="2"/>
        <v>0.77398349601512317</v>
      </c>
      <c r="O64" s="5">
        <f t="shared" si="2"/>
        <v>0.77398349601512317</v>
      </c>
      <c r="P64" s="5">
        <f t="shared" si="2"/>
        <v>0.77398349601512317</v>
      </c>
      <c r="Q64" s="5">
        <f t="shared" si="2"/>
        <v>0.77398349601512317</v>
      </c>
      <c r="R64" s="5">
        <f t="shared" si="2"/>
        <v>0.77398349601512317</v>
      </c>
      <c r="S64" s="5">
        <f t="shared" si="2"/>
        <v>0.77398349601512317</v>
      </c>
      <c r="T64" s="5">
        <f t="shared" si="2"/>
        <v>0.77398349601512317</v>
      </c>
      <c r="U64" s="5">
        <f t="shared" si="2"/>
        <v>0.77398349601512317</v>
      </c>
      <c r="V64" s="5">
        <f t="shared" si="2"/>
        <v>0.77398349601512317</v>
      </c>
      <c r="W64" s="5">
        <f t="shared" si="2"/>
        <v>0.77398349601512317</v>
      </c>
      <c r="X64" s="5">
        <f t="shared" si="2"/>
        <v>0.77398349601512317</v>
      </c>
      <c r="Y64" s="5">
        <f t="shared" si="2"/>
        <v>0.77398349601512317</v>
      </c>
      <c r="Z64" s="5">
        <f t="shared" si="2"/>
        <v>0.77398349601512317</v>
      </c>
      <c r="AA64" s="5">
        <f t="shared" si="2"/>
        <v>0.77398349601512317</v>
      </c>
      <c r="AB64" s="5">
        <f t="shared" si="2"/>
        <v>0.77398349601512317</v>
      </c>
      <c r="AC64" s="5">
        <f t="shared" si="2"/>
        <v>0.77398349601512317</v>
      </c>
      <c r="AD64" s="5">
        <f t="shared" si="2"/>
        <v>0.77398349601512317</v>
      </c>
      <c r="AE64" s="5">
        <f t="shared" si="2"/>
        <v>0.77398349601512317</v>
      </c>
      <c r="AF64" s="5">
        <f t="shared" si="2"/>
        <v>0.77398349601512317</v>
      </c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x14ac:dyDescent="0.25">
      <c r="A65" s="20" t="s">
        <v>36</v>
      </c>
      <c r="B65" s="5">
        <f t="shared" si="1"/>
        <v>0.84379629766341013</v>
      </c>
      <c r="C65" s="5">
        <f t="shared" si="2"/>
        <v>0.84379629766341013</v>
      </c>
      <c r="D65" s="5">
        <f t="shared" si="2"/>
        <v>0.84379629766341013</v>
      </c>
      <c r="E65" s="5">
        <f t="shared" si="2"/>
        <v>0.8438544160441791</v>
      </c>
      <c r="F65" s="5">
        <f t="shared" si="2"/>
        <v>0.84391087874489346</v>
      </c>
      <c r="G65" s="5">
        <f t="shared" si="2"/>
        <v>0.84393055551653995</v>
      </c>
      <c r="H65" s="5">
        <f t="shared" si="2"/>
        <v>0.84394980496800531</v>
      </c>
      <c r="I65" s="5">
        <f t="shared" si="2"/>
        <v>0.84396868224659372</v>
      </c>
      <c r="J65" s="5">
        <f t="shared" si="2"/>
        <v>0.84398709034247776</v>
      </c>
      <c r="K65" s="5">
        <f t="shared" si="2"/>
        <v>0.84400503161358509</v>
      </c>
      <c r="L65" s="5">
        <f t="shared" si="2"/>
        <v>0.84402251891339408</v>
      </c>
      <c r="M65" s="5">
        <f t="shared" si="2"/>
        <v>0.8440395539701756</v>
      </c>
      <c r="N65" s="5">
        <f t="shared" si="2"/>
        <v>0.84405618889082934</v>
      </c>
      <c r="O65" s="5">
        <f t="shared" si="2"/>
        <v>0.84405618889082934</v>
      </c>
      <c r="P65" s="5">
        <f t="shared" si="2"/>
        <v>0.84405618889082934</v>
      </c>
      <c r="Q65" s="5">
        <f t="shared" si="2"/>
        <v>0.84405618889082934</v>
      </c>
      <c r="R65" s="5">
        <f t="shared" si="2"/>
        <v>0.84405618889082934</v>
      </c>
      <c r="S65" s="5">
        <f t="shared" si="2"/>
        <v>0.84405618889082934</v>
      </c>
      <c r="T65" s="5">
        <f t="shared" si="2"/>
        <v>0.84405618889082934</v>
      </c>
      <c r="U65" s="5">
        <f t="shared" si="2"/>
        <v>0.84405618889082934</v>
      </c>
      <c r="V65" s="5">
        <f t="shared" si="2"/>
        <v>0.84405618889082934</v>
      </c>
      <c r="W65" s="5">
        <f t="shared" si="2"/>
        <v>0.84405618889082934</v>
      </c>
      <c r="X65" s="5">
        <f t="shared" si="2"/>
        <v>0.84405618889082934</v>
      </c>
      <c r="Y65" s="5">
        <f t="shared" si="2"/>
        <v>0.84405618889082934</v>
      </c>
      <c r="Z65" s="5">
        <f t="shared" si="2"/>
        <v>0.84405618889082934</v>
      </c>
      <c r="AA65" s="5">
        <f t="shared" si="2"/>
        <v>0.84405618889082934</v>
      </c>
      <c r="AB65" s="5">
        <f t="shared" si="2"/>
        <v>0.84405618889082934</v>
      </c>
      <c r="AC65" s="5">
        <f t="shared" si="2"/>
        <v>0.84405618889082934</v>
      </c>
      <c r="AD65" s="5">
        <f t="shared" si="2"/>
        <v>0.84405618889082934</v>
      </c>
      <c r="AE65" s="5">
        <f t="shared" si="2"/>
        <v>0.84405618889082934</v>
      </c>
      <c r="AF65" s="5">
        <f t="shared" si="2"/>
        <v>0.84405618889082934</v>
      </c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x14ac:dyDescent="0.25">
      <c r="A66" s="20" t="s">
        <v>38</v>
      </c>
      <c r="B66" s="5">
        <f t="shared" si="1"/>
        <v>0.77307279772177406</v>
      </c>
      <c r="C66" s="5">
        <f t="shared" si="2"/>
        <v>0.77307279772177406</v>
      </c>
      <c r="D66" s="5">
        <f t="shared" si="2"/>
        <v>0.77307279772177406</v>
      </c>
      <c r="E66" s="5">
        <f t="shared" si="2"/>
        <v>0.77307279772177406</v>
      </c>
      <c r="F66" s="5">
        <f t="shared" si="2"/>
        <v>0.77307279772177406</v>
      </c>
      <c r="G66" s="5">
        <f t="shared" si="2"/>
        <v>0.77307279772177406</v>
      </c>
      <c r="H66" s="5">
        <f t="shared" si="2"/>
        <v>0.77307279772177406</v>
      </c>
      <c r="I66" s="5">
        <f t="shared" si="2"/>
        <v>0.77307279772177406</v>
      </c>
      <c r="J66" s="5">
        <f t="shared" si="2"/>
        <v>0.77307279772177406</v>
      </c>
      <c r="K66" s="5">
        <f t="shared" si="2"/>
        <v>0.77307279772177406</v>
      </c>
      <c r="L66" s="5">
        <f t="shared" si="2"/>
        <v>0.77307279772177406</v>
      </c>
      <c r="M66" s="5">
        <f t="shared" si="2"/>
        <v>0.77307279772177406</v>
      </c>
      <c r="N66" s="5">
        <f t="shared" si="2"/>
        <v>0.77307279772177406</v>
      </c>
      <c r="O66" s="5">
        <f t="shared" si="2"/>
        <v>0.77307279772177406</v>
      </c>
      <c r="P66" s="5">
        <f t="shared" si="2"/>
        <v>0.77307279772177406</v>
      </c>
      <c r="Q66" s="5">
        <f t="shared" si="2"/>
        <v>0.77307279772177406</v>
      </c>
      <c r="R66" s="5">
        <f t="shared" si="2"/>
        <v>0.77307279772177406</v>
      </c>
      <c r="S66" s="5">
        <f t="shared" si="2"/>
        <v>0.77307279772177406</v>
      </c>
      <c r="T66" s="5">
        <f t="shared" si="2"/>
        <v>0.77307279772177406</v>
      </c>
      <c r="U66" s="5">
        <f t="shared" si="2"/>
        <v>0.77307279772177406</v>
      </c>
      <c r="V66" s="5">
        <f t="shared" si="2"/>
        <v>0.77307279772177406</v>
      </c>
      <c r="W66" s="5">
        <f t="shared" si="2"/>
        <v>0.77307279772177406</v>
      </c>
      <c r="X66" s="5">
        <f t="shared" si="2"/>
        <v>0.77307279772177406</v>
      </c>
      <c r="Y66" s="5">
        <f t="shared" si="2"/>
        <v>0.77307279772177406</v>
      </c>
      <c r="Z66" s="5">
        <f t="shared" si="2"/>
        <v>0.77307279772177406</v>
      </c>
      <c r="AA66" s="5">
        <f t="shared" si="2"/>
        <v>0.77307279772177406</v>
      </c>
      <c r="AB66" s="5">
        <f t="shared" si="2"/>
        <v>0.77307279772177406</v>
      </c>
      <c r="AC66" s="5">
        <f t="shared" si="2"/>
        <v>0.77307279772177406</v>
      </c>
      <c r="AD66" s="5">
        <f t="shared" si="2"/>
        <v>0.77307279772177406</v>
      </c>
      <c r="AE66" s="5">
        <f t="shared" si="2"/>
        <v>0.77307279772177406</v>
      </c>
      <c r="AF66" s="5">
        <f t="shared" si="2"/>
        <v>0.77307279772177406</v>
      </c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x14ac:dyDescent="0.25">
      <c r="A67" s="20" t="s">
        <v>40</v>
      </c>
      <c r="B67" s="5">
        <f t="shared" si="1"/>
        <v>0.73068385387962265</v>
      </c>
      <c r="C67" s="5">
        <f t="shared" si="2"/>
        <v>0.73068385387962265</v>
      </c>
      <c r="D67" s="5">
        <f t="shared" si="2"/>
        <v>0.73068385387962265</v>
      </c>
      <c r="E67" s="5">
        <f t="shared" si="2"/>
        <v>0.73087247527077048</v>
      </c>
      <c r="F67" s="5">
        <f t="shared" si="2"/>
        <v>0.73105628061481664</v>
      </c>
      <c r="G67" s="5">
        <f t="shared" si="2"/>
        <v>0.73122311428706555</v>
      </c>
      <c r="H67" s="5">
        <f t="shared" si="2"/>
        <v>0.73138665297051997</v>
      </c>
      <c r="I67" s="5">
        <f t="shared" si="2"/>
        <v>0.73154744947351946</v>
      </c>
      <c r="J67" s="5">
        <f t="shared" si="2"/>
        <v>0.73170500283674578</v>
      </c>
      <c r="K67" s="5">
        <f t="shared" si="2"/>
        <v>0.73185937509446697</v>
      </c>
      <c r="L67" s="5">
        <f t="shared" si="2"/>
        <v>0.73201059299100113</v>
      </c>
      <c r="M67" s="5">
        <f t="shared" si="2"/>
        <v>0.73215871140112188</v>
      </c>
      <c r="N67" s="5">
        <f t="shared" si="2"/>
        <v>0.73230393921978387</v>
      </c>
      <c r="O67" s="5">
        <f t="shared" si="2"/>
        <v>0.73230393921978387</v>
      </c>
      <c r="P67" s="5">
        <f t="shared" si="2"/>
        <v>0.73230393921978387</v>
      </c>
      <c r="Q67" s="5">
        <f t="shared" si="2"/>
        <v>0.73230393921978387</v>
      </c>
      <c r="R67" s="5">
        <f t="shared" si="2"/>
        <v>0.73230393921978387</v>
      </c>
      <c r="S67" s="5">
        <f t="shared" si="2"/>
        <v>0.73230393921978387</v>
      </c>
      <c r="T67" s="5">
        <f t="shared" si="2"/>
        <v>0.73230393921978387</v>
      </c>
      <c r="U67" s="5">
        <f t="shared" si="2"/>
        <v>0.73230393921978387</v>
      </c>
      <c r="V67" s="5">
        <f t="shared" si="2"/>
        <v>0.73230393921978387</v>
      </c>
      <c r="W67" s="5">
        <f t="shared" si="2"/>
        <v>0.73230393921978387</v>
      </c>
      <c r="X67" s="5">
        <f t="shared" si="2"/>
        <v>0.73230393921978387</v>
      </c>
      <c r="Y67" s="5">
        <f t="shared" si="2"/>
        <v>0.73230393921978387</v>
      </c>
      <c r="Z67" s="5">
        <f t="shared" si="2"/>
        <v>0.73230393921978387</v>
      </c>
      <c r="AA67" s="5">
        <f t="shared" si="2"/>
        <v>0.73230393921978387</v>
      </c>
      <c r="AB67" s="5">
        <f t="shared" si="2"/>
        <v>0.73230393921978387</v>
      </c>
      <c r="AC67" s="5">
        <f t="shared" si="2"/>
        <v>0.73230393921978387</v>
      </c>
      <c r="AD67" s="5">
        <f t="shared" si="2"/>
        <v>0.73230393921978387</v>
      </c>
      <c r="AE67" s="5">
        <f t="shared" si="2"/>
        <v>0.73230393921978387</v>
      </c>
      <c r="AF67" s="5">
        <f t="shared" si="2"/>
        <v>0.73230393921978387</v>
      </c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x14ac:dyDescent="0.25">
      <c r="A68" s="20" t="s">
        <v>39</v>
      </c>
      <c r="B68" s="5">
        <f t="shared" ref="B68:Q83" si="3">INDEX($B$2:$AQ$2,MATCH($A68,$B$1:$AQ$1,0))*(1+B23)</f>
        <v>0.8588816822995804</v>
      </c>
      <c r="C68" s="5">
        <f t="shared" si="2"/>
        <v>0.8588816822995804</v>
      </c>
      <c r="D68" s="5">
        <f t="shared" si="2"/>
        <v>0.8588816822995804</v>
      </c>
      <c r="E68" s="5">
        <f t="shared" si="2"/>
        <v>0.85897169280078023</v>
      </c>
      <c r="F68" s="5">
        <f t="shared" si="2"/>
        <v>0.85905888736097635</v>
      </c>
      <c r="G68" s="5">
        <f t="shared" si="2"/>
        <v>0.85908925316638407</v>
      </c>
      <c r="H68" s="5">
        <f t="shared" si="2"/>
        <v>0.85911916340824668</v>
      </c>
      <c r="I68" s="5">
        <f t="shared" si="2"/>
        <v>0.85914878916735427</v>
      </c>
      <c r="J68" s="5">
        <f t="shared" si="2"/>
        <v>0.8591777796363439</v>
      </c>
      <c r="K68" s="5">
        <f t="shared" si="2"/>
        <v>0.85920614369985071</v>
      </c>
      <c r="L68" s="5">
        <f t="shared" si="2"/>
        <v>0.85923388878236251</v>
      </c>
      <c r="M68" s="5">
        <f t="shared" si="2"/>
        <v>0.85926102444692831</v>
      </c>
      <c r="N68" s="5">
        <f t="shared" si="2"/>
        <v>0.85928760770945967</v>
      </c>
      <c r="O68" s="5">
        <f t="shared" si="2"/>
        <v>0.85928760770945967</v>
      </c>
      <c r="P68" s="5">
        <f t="shared" si="2"/>
        <v>0.85928760770945967</v>
      </c>
      <c r="Q68" s="5">
        <f t="shared" si="2"/>
        <v>0.85928760770945967</v>
      </c>
      <c r="R68" s="5">
        <f t="shared" si="2"/>
        <v>0.85928760770945967</v>
      </c>
      <c r="S68" s="5">
        <f t="shared" si="2"/>
        <v>0.85928760770945967</v>
      </c>
      <c r="T68" s="5">
        <f t="shared" si="2"/>
        <v>0.85928760770945967</v>
      </c>
      <c r="U68" s="5">
        <f t="shared" si="2"/>
        <v>0.85928760770945967</v>
      </c>
      <c r="V68" s="5">
        <f t="shared" si="2"/>
        <v>0.85928760770945967</v>
      </c>
      <c r="W68" s="5">
        <f t="shared" si="2"/>
        <v>0.85928760770945967</v>
      </c>
      <c r="X68" s="5">
        <f t="shared" si="2"/>
        <v>0.85928760770945967</v>
      </c>
      <c r="Y68" s="5">
        <f t="shared" si="2"/>
        <v>0.85928760770945967</v>
      </c>
      <c r="Z68" s="5">
        <f t="shared" si="2"/>
        <v>0.85928760770945967</v>
      </c>
      <c r="AA68" s="5">
        <f t="shared" si="2"/>
        <v>0.85928760770945967</v>
      </c>
      <c r="AB68" s="5">
        <f t="shared" si="2"/>
        <v>0.85928760770945967</v>
      </c>
      <c r="AC68" s="5">
        <f t="shared" si="2"/>
        <v>0.85928760770945967</v>
      </c>
      <c r="AD68" s="5">
        <f t="shared" si="2"/>
        <v>0.85928760770945967</v>
      </c>
      <c r="AE68" s="5">
        <f t="shared" si="2"/>
        <v>0.85928760770945967</v>
      </c>
      <c r="AF68" s="5">
        <f t="shared" si="2"/>
        <v>0.85928760770945967</v>
      </c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x14ac:dyDescent="0.25">
      <c r="A69" s="20" t="s">
        <v>42</v>
      </c>
      <c r="B69" s="5">
        <f t="shared" si="3"/>
        <v>0.59386827483536453</v>
      </c>
      <c r="C69" s="5">
        <f t="shared" si="3"/>
        <v>0.59386827483536453</v>
      </c>
      <c r="D69" s="5">
        <f t="shared" si="3"/>
        <v>0.59386827483536453</v>
      </c>
      <c r="E69" s="5">
        <f t="shared" si="3"/>
        <v>0.59386827483536453</v>
      </c>
      <c r="F69" s="5">
        <f t="shared" si="3"/>
        <v>0.59386827483536453</v>
      </c>
      <c r="G69" s="5">
        <f t="shared" si="3"/>
        <v>0.59386827483536453</v>
      </c>
      <c r="H69" s="5">
        <f t="shared" si="3"/>
        <v>0.59386827483536453</v>
      </c>
      <c r="I69" s="5">
        <f t="shared" si="3"/>
        <v>0.59386827483536453</v>
      </c>
      <c r="J69" s="5">
        <f t="shared" si="3"/>
        <v>0.59386827483536453</v>
      </c>
      <c r="K69" s="5">
        <f t="shared" si="3"/>
        <v>0.59386827483536453</v>
      </c>
      <c r="L69" s="5">
        <f t="shared" si="3"/>
        <v>0.59386827483536453</v>
      </c>
      <c r="M69" s="5">
        <f t="shared" si="3"/>
        <v>0.59386827483536453</v>
      </c>
      <c r="N69" s="5">
        <f t="shared" si="3"/>
        <v>0.59386827483536453</v>
      </c>
      <c r="O69" s="5">
        <f t="shared" si="3"/>
        <v>0.59386827483536453</v>
      </c>
      <c r="P69" s="5">
        <f t="shared" si="3"/>
        <v>0.59386827483536453</v>
      </c>
      <c r="Q69" s="5">
        <f t="shared" si="3"/>
        <v>0.59386827483536453</v>
      </c>
      <c r="R69" s="5">
        <f t="shared" ref="C69:AU77" si="4">INDEX($B$2:$AQ$2,MATCH($A69,$B$1:$AQ$1,0))*(1+R24)</f>
        <v>0.59386827483536453</v>
      </c>
      <c r="S69" s="5">
        <f t="shared" si="4"/>
        <v>0.59386827483536453</v>
      </c>
      <c r="T69" s="5">
        <f t="shared" si="4"/>
        <v>0.59386827483536453</v>
      </c>
      <c r="U69" s="5">
        <f t="shared" si="4"/>
        <v>0.59386827483536453</v>
      </c>
      <c r="V69" s="5">
        <f t="shared" si="4"/>
        <v>0.59386827483536453</v>
      </c>
      <c r="W69" s="5">
        <f t="shared" si="4"/>
        <v>0.59386827483536453</v>
      </c>
      <c r="X69" s="5">
        <f t="shared" si="4"/>
        <v>0.59386827483536453</v>
      </c>
      <c r="Y69" s="5">
        <f t="shared" si="4"/>
        <v>0.59386827483536453</v>
      </c>
      <c r="Z69" s="5">
        <f t="shared" si="4"/>
        <v>0.59386827483536453</v>
      </c>
      <c r="AA69" s="5">
        <f t="shared" si="4"/>
        <v>0.59386827483536453</v>
      </c>
      <c r="AB69" s="5">
        <f t="shared" si="4"/>
        <v>0.59386827483536453</v>
      </c>
      <c r="AC69" s="5">
        <f t="shared" si="4"/>
        <v>0.59386827483536453</v>
      </c>
      <c r="AD69" s="5">
        <f t="shared" si="4"/>
        <v>0.59386827483536453</v>
      </c>
      <c r="AE69" s="5">
        <f t="shared" si="4"/>
        <v>0.59386827483536453</v>
      </c>
      <c r="AF69" s="5">
        <f t="shared" si="4"/>
        <v>0.59386827483536453</v>
      </c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x14ac:dyDescent="0.25">
      <c r="A70" s="20" t="s">
        <v>43</v>
      </c>
      <c r="B70" s="5">
        <f t="shared" si="3"/>
        <v>0.6098464029097348</v>
      </c>
      <c r="C70" s="5">
        <f t="shared" si="4"/>
        <v>0.6098464029097348</v>
      </c>
      <c r="D70" s="5">
        <f t="shared" si="4"/>
        <v>0.6098464029097348</v>
      </c>
      <c r="E70" s="5">
        <f t="shared" si="4"/>
        <v>0.61440864675410367</v>
      </c>
      <c r="F70" s="5">
        <f t="shared" si="4"/>
        <v>0.61873103551116337</v>
      </c>
      <c r="G70" s="5">
        <f t="shared" si="4"/>
        <v>0.62029459632355888</v>
      </c>
      <c r="H70" s="5">
        <f t="shared" si="4"/>
        <v>0.62180807122836224</v>
      </c>
      <c r="I70" s="5">
        <f t="shared" si="4"/>
        <v>0.62327719480401045</v>
      </c>
      <c r="J70" s="5">
        <f t="shared" si="4"/>
        <v>0.62469512793339099</v>
      </c>
      <c r="K70" s="5">
        <f t="shared" si="4"/>
        <v>0.62606347590240841</v>
      </c>
      <c r="L70" s="5">
        <f t="shared" si="4"/>
        <v>0.62738387151768737</v>
      </c>
      <c r="M70" s="5">
        <f t="shared" si="4"/>
        <v>0.62865778195945732</v>
      </c>
      <c r="N70" s="5">
        <f t="shared" si="4"/>
        <v>0.62989057456712938</v>
      </c>
      <c r="O70" s="5">
        <f t="shared" si="4"/>
        <v>0.62989057456712938</v>
      </c>
      <c r="P70" s="5">
        <f t="shared" si="4"/>
        <v>0.62989057456712938</v>
      </c>
      <c r="Q70" s="5">
        <f t="shared" si="4"/>
        <v>0.62989057456712938</v>
      </c>
      <c r="R70" s="5">
        <f t="shared" si="4"/>
        <v>0.62989057456712938</v>
      </c>
      <c r="S70" s="5">
        <f t="shared" si="4"/>
        <v>0.62989057456712938</v>
      </c>
      <c r="T70" s="5">
        <f t="shared" si="4"/>
        <v>0.62989057456712938</v>
      </c>
      <c r="U70" s="5">
        <f t="shared" si="4"/>
        <v>0.62989057456712938</v>
      </c>
      <c r="V70" s="5">
        <f t="shared" si="4"/>
        <v>0.62989057456712938</v>
      </c>
      <c r="W70" s="5">
        <f t="shared" si="4"/>
        <v>0.62989057456712938</v>
      </c>
      <c r="X70" s="5">
        <f t="shared" si="4"/>
        <v>0.62989057456712938</v>
      </c>
      <c r="Y70" s="5">
        <f t="shared" si="4"/>
        <v>0.62989057456712938</v>
      </c>
      <c r="Z70" s="5">
        <f t="shared" si="4"/>
        <v>0.62989057456712938</v>
      </c>
      <c r="AA70" s="5">
        <f t="shared" si="4"/>
        <v>0.62989057456712938</v>
      </c>
      <c r="AB70" s="5">
        <f t="shared" si="4"/>
        <v>0.62989057456712938</v>
      </c>
      <c r="AC70" s="5">
        <f t="shared" si="4"/>
        <v>0.62989057456712938</v>
      </c>
      <c r="AD70" s="5">
        <f t="shared" si="4"/>
        <v>0.62989057456712938</v>
      </c>
      <c r="AE70" s="5">
        <f t="shared" si="4"/>
        <v>0.62989057456712938</v>
      </c>
      <c r="AF70" s="5">
        <f t="shared" si="4"/>
        <v>0.62989057456712938</v>
      </c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20" t="s">
        <v>41</v>
      </c>
      <c r="B71" s="5">
        <f t="shared" si="3"/>
        <v>0.74918840004054266</v>
      </c>
      <c r="C71" s="5">
        <f t="shared" si="4"/>
        <v>0.74918840004054266</v>
      </c>
      <c r="D71" s="5">
        <f t="shared" si="4"/>
        <v>0.74918840004054266</v>
      </c>
      <c r="E71" s="5">
        <f t="shared" si="4"/>
        <v>0.74939236151376609</v>
      </c>
      <c r="F71" s="5">
        <f t="shared" si="4"/>
        <v>0.74958951448488564</v>
      </c>
      <c r="G71" s="5">
        <f t="shared" si="4"/>
        <v>0.74965749678378413</v>
      </c>
      <c r="H71" s="5">
        <f t="shared" si="4"/>
        <v>0.74972388383712396</v>
      </c>
      <c r="I71" s="5">
        <f t="shared" si="4"/>
        <v>0.74978893309738037</v>
      </c>
      <c r="J71" s="5">
        <f t="shared" si="4"/>
        <v>0.74985216818393285</v>
      </c>
      <c r="K71" s="5">
        <f t="shared" si="4"/>
        <v>0.74991362084419622</v>
      </c>
      <c r="L71" s="5">
        <f t="shared" si="4"/>
        <v>0.74997332110616122</v>
      </c>
      <c r="M71" s="5">
        <f t="shared" si="4"/>
        <v>0.75003130026493214</v>
      </c>
      <c r="N71" s="5">
        <f t="shared" si="4"/>
        <v>0.75008776826273049</v>
      </c>
      <c r="O71" s="5">
        <f t="shared" si="4"/>
        <v>0.75008776826273049</v>
      </c>
      <c r="P71" s="5">
        <f t="shared" si="4"/>
        <v>0.75008776826273049</v>
      </c>
      <c r="Q71" s="5">
        <f t="shared" si="4"/>
        <v>0.75008776826273049</v>
      </c>
      <c r="R71" s="5">
        <f t="shared" si="4"/>
        <v>0.75008776826273049</v>
      </c>
      <c r="S71" s="5">
        <f t="shared" si="4"/>
        <v>0.75008776826273049</v>
      </c>
      <c r="T71" s="5">
        <f t="shared" si="4"/>
        <v>0.75008776826273049</v>
      </c>
      <c r="U71" s="5">
        <f t="shared" si="4"/>
        <v>0.75008776826273049</v>
      </c>
      <c r="V71" s="5">
        <f t="shared" si="4"/>
        <v>0.75008776826273049</v>
      </c>
      <c r="W71" s="5">
        <f t="shared" si="4"/>
        <v>0.75008776826273049</v>
      </c>
      <c r="X71" s="5">
        <f t="shared" si="4"/>
        <v>0.75008776826273049</v>
      </c>
      <c r="Y71" s="5">
        <f t="shared" si="4"/>
        <v>0.75008776826273049</v>
      </c>
      <c r="Z71" s="5">
        <f t="shared" si="4"/>
        <v>0.75008776826273049</v>
      </c>
      <c r="AA71" s="5">
        <f t="shared" si="4"/>
        <v>0.75008776826273049</v>
      </c>
      <c r="AB71" s="5">
        <f t="shared" si="4"/>
        <v>0.75008776826273049</v>
      </c>
      <c r="AC71" s="5">
        <f t="shared" si="4"/>
        <v>0.75008776826273049</v>
      </c>
      <c r="AD71" s="5">
        <f t="shared" si="4"/>
        <v>0.75008776826273049</v>
      </c>
      <c r="AE71" s="5">
        <f t="shared" si="4"/>
        <v>0.75008776826273049</v>
      </c>
      <c r="AF71" s="5">
        <f t="shared" si="4"/>
        <v>0.75008776826273049</v>
      </c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20" t="s">
        <v>44</v>
      </c>
      <c r="B72" s="5">
        <f t="shared" si="3"/>
        <v>0.73503511579553971</v>
      </c>
      <c r="C72" s="5">
        <f t="shared" si="4"/>
        <v>0.73503511579553971</v>
      </c>
      <c r="D72" s="5">
        <f t="shared" si="4"/>
        <v>0.73503511579553971</v>
      </c>
      <c r="E72" s="5">
        <f t="shared" si="4"/>
        <v>0.73518041252734401</v>
      </c>
      <c r="F72" s="5">
        <f t="shared" si="4"/>
        <v>0.73531493587409436</v>
      </c>
      <c r="G72" s="5">
        <f t="shared" si="4"/>
        <v>0.73535714634426996</v>
      </c>
      <c r="H72" s="5">
        <f t="shared" si="4"/>
        <v>0.73539873657010857</v>
      </c>
      <c r="I72" s="5">
        <f t="shared" si="4"/>
        <v>0.73544062135467925</v>
      </c>
      <c r="J72" s="5">
        <f t="shared" si="4"/>
        <v>0.73548080193061083</v>
      </c>
      <c r="K72" s="5">
        <f t="shared" si="4"/>
        <v>0.73551931808497173</v>
      </c>
      <c r="L72" s="5">
        <f t="shared" si="4"/>
        <v>0.73555621671648763</v>
      </c>
      <c r="M72" s="5">
        <f t="shared" si="4"/>
        <v>0.73559154039761199</v>
      </c>
      <c r="N72" s="5">
        <f t="shared" si="4"/>
        <v>0.73562556105329069</v>
      </c>
      <c r="O72" s="5">
        <f t="shared" si="4"/>
        <v>0.73562556105329069</v>
      </c>
      <c r="P72" s="5">
        <f t="shared" si="4"/>
        <v>0.73562556105329069</v>
      </c>
      <c r="Q72" s="5">
        <f t="shared" si="4"/>
        <v>0.73562556105329069</v>
      </c>
      <c r="R72" s="5">
        <f t="shared" si="4"/>
        <v>0.73562556105329069</v>
      </c>
      <c r="S72" s="5">
        <f t="shared" si="4"/>
        <v>0.73562556105329069</v>
      </c>
      <c r="T72" s="5">
        <f t="shared" si="4"/>
        <v>0.73562556105329069</v>
      </c>
      <c r="U72" s="5">
        <f t="shared" si="4"/>
        <v>0.73562556105329069</v>
      </c>
      <c r="V72" s="5">
        <f t="shared" si="4"/>
        <v>0.73562556105329069</v>
      </c>
      <c r="W72" s="5">
        <f t="shared" si="4"/>
        <v>0.73562556105329069</v>
      </c>
      <c r="X72" s="5">
        <f t="shared" si="4"/>
        <v>0.73562556105329069</v>
      </c>
      <c r="Y72" s="5">
        <f t="shared" si="4"/>
        <v>0.73562556105329069</v>
      </c>
      <c r="Z72" s="5">
        <f t="shared" si="4"/>
        <v>0.73562556105329069</v>
      </c>
      <c r="AA72" s="5">
        <f t="shared" si="4"/>
        <v>0.73562556105329069</v>
      </c>
      <c r="AB72" s="5">
        <f t="shared" si="4"/>
        <v>0.73562556105329069</v>
      </c>
      <c r="AC72" s="5">
        <f t="shared" si="4"/>
        <v>0.73562556105329069</v>
      </c>
      <c r="AD72" s="5">
        <f t="shared" si="4"/>
        <v>0.73562556105329069</v>
      </c>
      <c r="AE72" s="5">
        <f t="shared" si="4"/>
        <v>0.73562556105329069</v>
      </c>
      <c r="AF72" s="5">
        <f t="shared" si="4"/>
        <v>0.73562556105329069</v>
      </c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20" t="s">
        <v>45</v>
      </c>
      <c r="B73" s="5">
        <f t="shared" si="3"/>
        <v>0.80640661660224278</v>
      </c>
      <c r="C73" s="5">
        <f t="shared" si="4"/>
        <v>0.80640661660224278</v>
      </c>
      <c r="D73" s="5">
        <f t="shared" si="4"/>
        <v>0.80640661660224278</v>
      </c>
      <c r="E73" s="5">
        <f t="shared" si="4"/>
        <v>0.8065310916859878</v>
      </c>
      <c r="F73" s="5">
        <f t="shared" si="4"/>
        <v>0.80665143449889498</v>
      </c>
      <c r="G73" s="5">
        <f t="shared" si="4"/>
        <v>0.80669249720640934</v>
      </c>
      <c r="H73" s="5">
        <f t="shared" si="4"/>
        <v>0.80673197397215912</v>
      </c>
      <c r="I73" s="5">
        <f t="shared" si="4"/>
        <v>0.80676984750772995</v>
      </c>
      <c r="J73" s="5">
        <f t="shared" si="4"/>
        <v>0.8068062689188078</v>
      </c>
      <c r="K73" s="5">
        <f t="shared" si="4"/>
        <v>0.80684126828453218</v>
      </c>
      <c r="L73" s="5">
        <f t="shared" si="4"/>
        <v>0.80687488145855912</v>
      </c>
      <c r="M73" s="5">
        <f t="shared" si="4"/>
        <v>0.80690713883239662</v>
      </c>
      <c r="N73" s="5">
        <f t="shared" si="4"/>
        <v>0.80693826920452594</v>
      </c>
      <c r="O73" s="5">
        <f t="shared" si="4"/>
        <v>0.80693826920452594</v>
      </c>
      <c r="P73" s="5">
        <f t="shared" si="4"/>
        <v>0.80693826920452594</v>
      </c>
      <c r="Q73" s="5">
        <f t="shared" si="4"/>
        <v>0.80693826920452594</v>
      </c>
      <c r="R73" s="5">
        <f t="shared" si="4"/>
        <v>0.80693826920452594</v>
      </c>
      <c r="S73" s="5">
        <f t="shared" si="4"/>
        <v>0.80693826920452594</v>
      </c>
      <c r="T73" s="5">
        <f t="shared" si="4"/>
        <v>0.80693826920452594</v>
      </c>
      <c r="U73" s="5">
        <f t="shared" si="4"/>
        <v>0.80693826920452594</v>
      </c>
      <c r="V73" s="5">
        <f t="shared" si="4"/>
        <v>0.80693826920452594</v>
      </c>
      <c r="W73" s="5">
        <f t="shared" si="4"/>
        <v>0.80693826920452594</v>
      </c>
      <c r="X73" s="5">
        <f t="shared" si="4"/>
        <v>0.80693826920452594</v>
      </c>
      <c r="Y73" s="5">
        <f t="shared" si="4"/>
        <v>0.80693826920452594</v>
      </c>
      <c r="Z73" s="5">
        <f t="shared" si="4"/>
        <v>0.80693826920452594</v>
      </c>
      <c r="AA73" s="5">
        <f t="shared" si="4"/>
        <v>0.80693826920452594</v>
      </c>
      <c r="AB73" s="5">
        <f t="shared" si="4"/>
        <v>0.80693826920452594</v>
      </c>
      <c r="AC73" s="5">
        <f t="shared" si="4"/>
        <v>0.80693826920452594</v>
      </c>
      <c r="AD73" s="5">
        <f t="shared" si="4"/>
        <v>0.80693826920452594</v>
      </c>
      <c r="AE73" s="5">
        <f t="shared" si="4"/>
        <v>0.80693826920452594</v>
      </c>
      <c r="AF73" s="5">
        <f t="shared" si="4"/>
        <v>0.80693826920452594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20" t="s">
        <v>46</v>
      </c>
      <c r="B74" s="5">
        <f t="shared" si="3"/>
        <v>0.72725417665331549</v>
      </c>
      <c r="C74" s="5">
        <f t="shared" si="4"/>
        <v>0.72725417665331549</v>
      </c>
      <c r="D74" s="5">
        <f t="shared" si="4"/>
        <v>0.72725417665331549</v>
      </c>
      <c r="E74" s="5">
        <f t="shared" si="4"/>
        <v>0.72725905504676791</v>
      </c>
      <c r="F74" s="5">
        <f t="shared" si="4"/>
        <v>0.72726385418389716</v>
      </c>
      <c r="G74" s="5">
        <f t="shared" si="4"/>
        <v>0.72726556615077875</v>
      </c>
      <c r="H74" s="5">
        <f t="shared" si="4"/>
        <v>0.72726723616174827</v>
      </c>
      <c r="I74" s="5">
        <f t="shared" si="4"/>
        <v>0.72726886038114269</v>
      </c>
      <c r="J74" s="5">
        <f t="shared" si="4"/>
        <v>0.72727044850171529</v>
      </c>
      <c r="K74" s="5">
        <f t="shared" si="4"/>
        <v>0.72727200089253785</v>
      </c>
      <c r="L74" s="5">
        <f t="shared" si="4"/>
        <v>0.72727351803447982</v>
      </c>
      <c r="M74" s="5">
        <f t="shared" si="4"/>
        <v>0.72727500034028292</v>
      </c>
      <c r="N74" s="5">
        <f t="shared" si="4"/>
        <v>0.7272764513883444</v>
      </c>
      <c r="O74" s="5">
        <f t="shared" si="4"/>
        <v>0.7272764513883444</v>
      </c>
      <c r="P74" s="5">
        <f t="shared" si="4"/>
        <v>0.7272764513883444</v>
      </c>
      <c r="Q74" s="5">
        <f t="shared" si="4"/>
        <v>0.7272764513883444</v>
      </c>
      <c r="R74" s="5">
        <f t="shared" si="4"/>
        <v>0.7272764513883444</v>
      </c>
      <c r="S74" s="5">
        <f t="shared" si="4"/>
        <v>0.7272764513883444</v>
      </c>
      <c r="T74" s="5">
        <f t="shared" si="4"/>
        <v>0.7272764513883444</v>
      </c>
      <c r="U74" s="5">
        <f t="shared" si="4"/>
        <v>0.7272764513883444</v>
      </c>
      <c r="V74" s="5">
        <f t="shared" si="4"/>
        <v>0.7272764513883444</v>
      </c>
      <c r="W74" s="5">
        <f t="shared" si="4"/>
        <v>0.7272764513883444</v>
      </c>
      <c r="X74" s="5">
        <f t="shared" si="4"/>
        <v>0.7272764513883444</v>
      </c>
      <c r="Y74" s="5">
        <f t="shared" si="4"/>
        <v>0.7272764513883444</v>
      </c>
      <c r="Z74" s="5">
        <f t="shared" si="4"/>
        <v>0.7272764513883444</v>
      </c>
      <c r="AA74" s="5">
        <f t="shared" si="4"/>
        <v>0.7272764513883444</v>
      </c>
      <c r="AB74" s="5">
        <f t="shared" si="4"/>
        <v>0.7272764513883444</v>
      </c>
      <c r="AC74" s="5">
        <f t="shared" si="4"/>
        <v>0.7272764513883444</v>
      </c>
      <c r="AD74" s="5">
        <f t="shared" si="4"/>
        <v>0.7272764513883444</v>
      </c>
      <c r="AE74" s="5">
        <f t="shared" si="4"/>
        <v>0.7272764513883444</v>
      </c>
      <c r="AF74" s="5">
        <f t="shared" si="4"/>
        <v>0.7272764513883444</v>
      </c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20" t="s">
        <v>31</v>
      </c>
      <c r="B75" s="5">
        <f t="shared" si="3"/>
        <v>0.98648086252359046</v>
      </c>
      <c r="C75" s="5">
        <f t="shared" si="4"/>
        <v>0.98648086252359046</v>
      </c>
      <c r="D75" s="5">
        <f t="shared" si="4"/>
        <v>0.98648086252359046</v>
      </c>
      <c r="E75" s="5">
        <f t="shared" si="4"/>
        <v>0.98648086252359046</v>
      </c>
      <c r="F75" s="5">
        <f t="shared" si="4"/>
        <v>0.98648086252359046</v>
      </c>
      <c r="G75" s="5">
        <f t="shared" si="4"/>
        <v>0.98648086252359046</v>
      </c>
      <c r="H75" s="5">
        <f t="shared" si="4"/>
        <v>0.98648086252359046</v>
      </c>
      <c r="I75" s="5">
        <f t="shared" si="4"/>
        <v>0.98648086252359046</v>
      </c>
      <c r="J75" s="5">
        <f t="shared" si="4"/>
        <v>0.98648086252359046</v>
      </c>
      <c r="K75" s="5">
        <f t="shared" si="4"/>
        <v>0.98648086252359046</v>
      </c>
      <c r="L75" s="5">
        <f t="shared" si="4"/>
        <v>0.98648086252359046</v>
      </c>
      <c r="M75" s="5">
        <f t="shared" si="4"/>
        <v>0.98648086252359046</v>
      </c>
      <c r="N75" s="5">
        <f t="shared" si="4"/>
        <v>0.98648086252359046</v>
      </c>
      <c r="O75" s="5">
        <f t="shared" si="4"/>
        <v>0.98648086252359046</v>
      </c>
      <c r="P75" s="5">
        <f t="shared" si="4"/>
        <v>0.98648086252359046</v>
      </c>
      <c r="Q75" s="5">
        <f t="shared" si="4"/>
        <v>0.98648086252359046</v>
      </c>
      <c r="R75" s="5">
        <f t="shared" si="4"/>
        <v>0.98648086252359046</v>
      </c>
      <c r="S75" s="5">
        <f t="shared" si="4"/>
        <v>0.98648086252359046</v>
      </c>
      <c r="T75" s="5">
        <f t="shared" si="4"/>
        <v>0.98648086252359046</v>
      </c>
      <c r="U75" s="5">
        <f t="shared" si="4"/>
        <v>0.98648086252359046</v>
      </c>
      <c r="V75" s="5">
        <f t="shared" si="4"/>
        <v>0.98648086252359046</v>
      </c>
      <c r="W75" s="5">
        <f t="shared" si="4"/>
        <v>0.98648086252359046</v>
      </c>
      <c r="X75" s="5">
        <f t="shared" si="4"/>
        <v>0.98648086252359046</v>
      </c>
      <c r="Y75" s="5">
        <f t="shared" si="4"/>
        <v>0.98648086252359046</v>
      </c>
      <c r="Z75" s="5">
        <f t="shared" si="4"/>
        <v>0.98648086252359046</v>
      </c>
      <c r="AA75" s="5">
        <f t="shared" si="4"/>
        <v>0.98648086252359046</v>
      </c>
      <c r="AB75" s="5">
        <f t="shared" si="4"/>
        <v>0.98648086252359046</v>
      </c>
      <c r="AC75" s="5">
        <f t="shared" si="4"/>
        <v>0.98648086252359046</v>
      </c>
      <c r="AD75" s="5">
        <f t="shared" si="4"/>
        <v>0.98648086252359046</v>
      </c>
      <c r="AE75" s="5">
        <f t="shared" si="4"/>
        <v>0.98648086252359046</v>
      </c>
      <c r="AF75" s="5">
        <f t="shared" si="4"/>
        <v>0.98648086252359046</v>
      </c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20" t="s">
        <v>32</v>
      </c>
      <c r="B76" s="5">
        <f t="shared" si="3"/>
        <v>1</v>
      </c>
      <c r="C76" s="5">
        <f t="shared" si="4"/>
        <v>1</v>
      </c>
      <c r="D76" s="5">
        <f t="shared" si="4"/>
        <v>1</v>
      </c>
      <c r="E76" s="5">
        <f t="shared" si="4"/>
        <v>1</v>
      </c>
      <c r="F76" s="5">
        <f t="shared" si="4"/>
        <v>1</v>
      </c>
      <c r="G76" s="5">
        <f t="shared" si="4"/>
        <v>1</v>
      </c>
      <c r="H76" s="5">
        <f t="shared" si="4"/>
        <v>1</v>
      </c>
      <c r="I76" s="5">
        <f t="shared" si="4"/>
        <v>1</v>
      </c>
      <c r="J76" s="5">
        <f t="shared" si="4"/>
        <v>1</v>
      </c>
      <c r="K76" s="5">
        <f t="shared" si="4"/>
        <v>1</v>
      </c>
      <c r="L76" s="5">
        <f t="shared" si="4"/>
        <v>1</v>
      </c>
      <c r="M76" s="5">
        <f t="shared" si="4"/>
        <v>1</v>
      </c>
      <c r="N76" s="5">
        <f t="shared" si="4"/>
        <v>1</v>
      </c>
      <c r="O76" s="5">
        <f t="shared" si="4"/>
        <v>1</v>
      </c>
      <c r="P76" s="5">
        <f t="shared" si="4"/>
        <v>1</v>
      </c>
      <c r="Q76" s="5">
        <f t="shared" si="4"/>
        <v>1</v>
      </c>
      <c r="R76" s="5">
        <f t="shared" si="4"/>
        <v>1</v>
      </c>
      <c r="S76" s="5">
        <f t="shared" si="4"/>
        <v>1</v>
      </c>
      <c r="T76" s="5">
        <f t="shared" si="4"/>
        <v>1</v>
      </c>
      <c r="U76" s="5">
        <f t="shared" si="4"/>
        <v>1</v>
      </c>
      <c r="V76" s="5">
        <f t="shared" si="4"/>
        <v>1</v>
      </c>
      <c r="W76" s="5">
        <f t="shared" si="4"/>
        <v>1</v>
      </c>
      <c r="X76" s="5">
        <f t="shared" si="4"/>
        <v>1</v>
      </c>
      <c r="Y76" s="5">
        <f t="shared" si="4"/>
        <v>1</v>
      </c>
      <c r="Z76" s="5">
        <f t="shared" si="4"/>
        <v>1</v>
      </c>
      <c r="AA76" s="5">
        <f t="shared" si="4"/>
        <v>1</v>
      </c>
      <c r="AB76" s="5">
        <f t="shared" si="4"/>
        <v>1</v>
      </c>
      <c r="AC76" s="5">
        <f t="shared" si="4"/>
        <v>1</v>
      </c>
      <c r="AD76" s="5">
        <f t="shared" si="4"/>
        <v>1</v>
      </c>
      <c r="AE76" s="5">
        <f t="shared" si="4"/>
        <v>1</v>
      </c>
      <c r="AF76" s="5">
        <f t="shared" si="4"/>
        <v>1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20" t="s">
        <v>33</v>
      </c>
      <c r="B77" s="5">
        <f t="shared" si="3"/>
        <v>0.99622832333736355</v>
      </c>
      <c r="C77" s="5">
        <f t="shared" si="4"/>
        <v>0.99622832333736355</v>
      </c>
      <c r="D77" s="5">
        <f t="shared" si="4"/>
        <v>0.99622832333736355</v>
      </c>
      <c r="E77" s="5">
        <f t="shared" si="4"/>
        <v>0.99622832333736355</v>
      </c>
      <c r="F77" s="5">
        <f t="shared" si="4"/>
        <v>0.99622832333736355</v>
      </c>
      <c r="G77" s="5">
        <f t="shared" si="4"/>
        <v>0.99622832333736355</v>
      </c>
      <c r="H77" s="5">
        <f t="shared" si="4"/>
        <v>0.99622832333736355</v>
      </c>
      <c r="I77" s="5">
        <f t="shared" si="4"/>
        <v>0.99622832333736355</v>
      </c>
      <c r="J77" s="5">
        <f t="shared" si="4"/>
        <v>0.99622832333736355</v>
      </c>
      <c r="K77" s="5">
        <f t="shared" si="4"/>
        <v>0.99622832333736355</v>
      </c>
      <c r="L77" s="5">
        <f t="shared" si="4"/>
        <v>0.99622832333736355</v>
      </c>
      <c r="M77" s="5">
        <f t="shared" si="4"/>
        <v>0.99622832333736355</v>
      </c>
      <c r="N77" s="5">
        <f t="shared" si="4"/>
        <v>0.99622832333736355</v>
      </c>
      <c r="O77" s="5">
        <f t="shared" si="4"/>
        <v>0.99622832333736355</v>
      </c>
      <c r="P77" s="5">
        <f t="shared" si="4"/>
        <v>0.99622832333736355</v>
      </c>
      <c r="Q77" s="5">
        <f t="shared" si="4"/>
        <v>0.99622832333736355</v>
      </c>
      <c r="R77" s="5">
        <f t="shared" si="4"/>
        <v>0.99622832333736355</v>
      </c>
      <c r="S77" s="5">
        <f t="shared" si="4"/>
        <v>0.99622832333736355</v>
      </c>
      <c r="T77" s="5">
        <f t="shared" si="4"/>
        <v>0.99622832333736355</v>
      </c>
      <c r="U77" s="5">
        <f t="shared" si="4"/>
        <v>0.99622832333736355</v>
      </c>
      <c r="V77" s="5">
        <f t="shared" si="4"/>
        <v>0.99622832333736355</v>
      </c>
      <c r="W77" s="5">
        <f t="shared" si="4"/>
        <v>0.99622832333736355</v>
      </c>
      <c r="X77" s="5">
        <f t="shared" si="4"/>
        <v>0.99622832333736355</v>
      </c>
      <c r="Y77" s="5">
        <f t="shared" si="4"/>
        <v>0.99622832333736355</v>
      </c>
      <c r="Z77" s="5">
        <f t="shared" si="4"/>
        <v>0.99622832333736355</v>
      </c>
      <c r="AA77" s="5">
        <f t="shared" si="4"/>
        <v>0.99622832333736355</v>
      </c>
      <c r="AB77" s="5">
        <f t="shared" si="4"/>
        <v>0.99622832333736355</v>
      </c>
      <c r="AC77" s="5">
        <f t="shared" si="4"/>
        <v>0.99622832333736355</v>
      </c>
      <c r="AD77" s="5">
        <f t="shared" si="4"/>
        <v>0.99622832333736355</v>
      </c>
      <c r="AE77" s="5">
        <f t="shared" si="4"/>
        <v>0.99622832333736355</v>
      </c>
      <c r="AF77" s="5">
        <f t="shared" si="4"/>
        <v>0.99622832333736355</v>
      </c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20" t="s">
        <v>34</v>
      </c>
      <c r="B78" s="5">
        <f t="shared" si="3"/>
        <v>0.99886278805373363</v>
      </c>
      <c r="C78" s="5">
        <f t="shared" si="3"/>
        <v>0.99886278805373363</v>
      </c>
      <c r="D78" s="5">
        <f t="shared" si="3"/>
        <v>0.99886278805373363</v>
      </c>
      <c r="E78" s="5">
        <f t="shared" si="3"/>
        <v>0.99886278805373363</v>
      </c>
      <c r="F78" s="5">
        <f t="shared" si="3"/>
        <v>0.99886278805373363</v>
      </c>
      <c r="G78" s="5">
        <f t="shared" si="3"/>
        <v>0.99886278805373363</v>
      </c>
      <c r="H78" s="5">
        <f t="shared" si="3"/>
        <v>0.99886278805373363</v>
      </c>
      <c r="I78" s="5">
        <f t="shared" si="3"/>
        <v>0.99886278805373363</v>
      </c>
      <c r="J78" s="5">
        <f t="shared" si="3"/>
        <v>0.99886278805373363</v>
      </c>
      <c r="K78" s="5">
        <f t="shared" si="3"/>
        <v>0.99886278805373363</v>
      </c>
      <c r="L78" s="5">
        <f t="shared" si="3"/>
        <v>0.99886278805373363</v>
      </c>
      <c r="M78" s="5">
        <f t="shared" si="3"/>
        <v>0.99886278805373363</v>
      </c>
      <c r="N78" s="5">
        <f t="shared" si="3"/>
        <v>0.99886278805373363</v>
      </c>
      <c r="O78" s="5">
        <f t="shared" si="3"/>
        <v>0.99886278805373363</v>
      </c>
      <c r="P78" s="5">
        <f t="shared" si="3"/>
        <v>0.99886278805373363</v>
      </c>
      <c r="Q78" s="5">
        <f t="shared" si="3"/>
        <v>0.99886278805373363</v>
      </c>
      <c r="R78" s="5">
        <f t="shared" ref="C78:AU86" si="5">INDEX($B$2:$AQ$2,MATCH($A78,$B$1:$AQ$1,0))*(1+R33)</f>
        <v>0.99886278805373363</v>
      </c>
      <c r="S78" s="5">
        <f t="shared" si="5"/>
        <v>0.99886278805373363</v>
      </c>
      <c r="T78" s="5">
        <f t="shared" si="5"/>
        <v>0.99886278805373363</v>
      </c>
      <c r="U78" s="5">
        <f t="shared" si="5"/>
        <v>0.99886278805373363</v>
      </c>
      <c r="V78" s="5">
        <f t="shared" si="5"/>
        <v>0.99886278805373363</v>
      </c>
      <c r="W78" s="5">
        <f t="shared" si="5"/>
        <v>0.99886278805373363</v>
      </c>
      <c r="X78" s="5">
        <f t="shared" si="5"/>
        <v>0.99886278805373363</v>
      </c>
      <c r="Y78" s="5">
        <f t="shared" si="5"/>
        <v>0.99886278805373363</v>
      </c>
      <c r="Z78" s="5">
        <f t="shared" si="5"/>
        <v>0.99886278805373363</v>
      </c>
      <c r="AA78" s="5">
        <f t="shared" si="5"/>
        <v>0.99886278805373363</v>
      </c>
      <c r="AB78" s="5">
        <f t="shared" si="5"/>
        <v>0.99886278805373363</v>
      </c>
      <c r="AC78" s="5">
        <f t="shared" si="5"/>
        <v>0.99886278805373363</v>
      </c>
      <c r="AD78" s="5">
        <f t="shared" si="5"/>
        <v>0.99886278805373363</v>
      </c>
      <c r="AE78" s="5">
        <f t="shared" si="5"/>
        <v>0.99886278805373363</v>
      </c>
      <c r="AF78" s="5">
        <f t="shared" si="5"/>
        <v>0.99886278805373363</v>
      </c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20" t="s">
        <v>54</v>
      </c>
      <c r="B79" s="5">
        <f t="shared" si="3"/>
        <v>0.93285555384567476</v>
      </c>
      <c r="C79" s="5">
        <f t="shared" si="5"/>
        <v>0.93285555384567476</v>
      </c>
      <c r="D79" s="5">
        <f t="shared" si="5"/>
        <v>0.93285555384567476</v>
      </c>
      <c r="E79" s="5">
        <f t="shared" si="5"/>
        <v>0.93285555384567476</v>
      </c>
      <c r="F79" s="5">
        <f t="shared" si="5"/>
        <v>0.93285555384567476</v>
      </c>
      <c r="G79" s="5">
        <f t="shared" si="5"/>
        <v>0.93285555384567476</v>
      </c>
      <c r="H79" s="5">
        <f t="shared" si="5"/>
        <v>0.93285555384567476</v>
      </c>
      <c r="I79" s="5">
        <f t="shared" si="5"/>
        <v>0.93285555384567476</v>
      </c>
      <c r="J79" s="5">
        <f t="shared" si="5"/>
        <v>0.93285555384567476</v>
      </c>
      <c r="K79" s="5">
        <f t="shared" si="5"/>
        <v>0.93285555384567476</v>
      </c>
      <c r="L79" s="5">
        <f t="shared" si="5"/>
        <v>0.93285555384567476</v>
      </c>
      <c r="M79" s="5">
        <f t="shared" si="5"/>
        <v>0.93285555384567476</v>
      </c>
      <c r="N79" s="5">
        <f t="shared" si="5"/>
        <v>0.93285555384567476</v>
      </c>
      <c r="O79" s="5">
        <f t="shared" si="5"/>
        <v>0.93285555384567476</v>
      </c>
      <c r="P79" s="5">
        <f t="shared" si="5"/>
        <v>0.93285555384567476</v>
      </c>
      <c r="Q79" s="5">
        <f t="shared" si="5"/>
        <v>0.93285555384567476</v>
      </c>
      <c r="R79" s="5">
        <f t="shared" si="5"/>
        <v>0.93285555384567476</v>
      </c>
      <c r="S79" s="5">
        <f t="shared" si="5"/>
        <v>0.93285555384567476</v>
      </c>
      <c r="T79" s="5">
        <f t="shared" si="5"/>
        <v>0.93285555384567476</v>
      </c>
      <c r="U79" s="5">
        <f t="shared" si="5"/>
        <v>0.93285555384567476</v>
      </c>
      <c r="V79" s="5">
        <f t="shared" si="5"/>
        <v>0.93285555384567476</v>
      </c>
      <c r="W79" s="5">
        <f t="shared" si="5"/>
        <v>0.93285555384567476</v>
      </c>
      <c r="X79" s="5">
        <f t="shared" si="5"/>
        <v>0.93285555384567476</v>
      </c>
      <c r="Y79" s="5">
        <f t="shared" si="5"/>
        <v>0.93285555384567476</v>
      </c>
      <c r="Z79" s="5">
        <f t="shared" si="5"/>
        <v>0.93285555384567476</v>
      </c>
      <c r="AA79" s="5">
        <f t="shared" si="5"/>
        <v>0.93285555384567476</v>
      </c>
      <c r="AB79" s="5">
        <f t="shared" si="5"/>
        <v>0.93285555384567476</v>
      </c>
      <c r="AC79" s="5">
        <f t="shared" si="5"/>
        <v>0.93285555384567476</v>
      </c>
      <c r="AD79" s="5">
        <f t="shared" si="5"/>
        <v>0.93285555384567476</v>
      </c>
      <c r="AE79" s="5">
        <f t="shared" si="5"/>
        <v>0.93285555384567476</v>
      </c>
      <c r="AF79" s="5">
        <f t="shared" si="5"/>
        <v>0.93285555384567476</v>
      </c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20" t="s">
        <v>55</v>
      </c>
      <c r="B80" s="5">
        <f t="shared" si="3"/>
        <v>0.88345160316339921</v>
      </c>
      <c r="C80" s="5">
        <f t="shared" si="5"/>
        <v>0.88345160316339921</v>
      </c>
      <c r="D80" s="5">
        <f t="shared" si="5"/>
        <v>0.88345160316339921</v>
      </c>
      <c r="E80" s="5">
        <f t="shared" si="5"/>
        <v>0.88345160316339921</v>
      </c>
      <c r="F80" s="5">
        <f t="shared" si="5"/>
        <v>0.88345160316339921</v>
      </c>
      <c r="G80" s="5">
        <f t="shared" si="5"/>
        <v>0.88345160316339921</v>
      </c>
      <c r="H80" s="5">
        <f t="shared" si="5"/>
        <v>0.88345160316339921</v>
      </c>
      <c r="I80" s="5">
        <f t="shared" si="5"/>
        <v>0.88345160316339921</v>
      </c>
      <c r="J80" s="5">
        <f t="shared" si="5"/>
        <v>0.88345160316339921</v>
      </c>
      <c r="K80" s="5">
        <f t="shared" si="5"/>
        <v>0.88345160316339921</v>
      </c>
      <c r="L80" s="5">
        <f t="shared" si="5"/>
        <v>0.88345160316339921</v>
      </c>
      <c r="M80" s="5">
        <f t="shared" si="5"/>
        <v>0.88345160316339921</v>
      </c>
      <c r="N80" s="5">
        <f t="shared" si="5"/>
        <v>0.88345160316339921</v>
      </c>
      <c r="O80" s="5">
        <f t="shared" si="5"/>
        <v>0.88345160316339921</v>
      </c>
      <c r="P80" s="5">
        <f t="shared" si="5"/>
        <v>0.88345160316339921</v>
      </c>
      <c r="Q80" s="5">
        <f t="shared" si="5"/>
        <v>0.88345160316339921</v>
      </c>
      <c r="R80" s="5">
        <f t="shared" si="5"/>
        <v>0.88345160316339921</v>
      </c>
      <c r="S80" s="5">
        <f t="shared" si="5"/>
        <v>0.88345160316339921</v>
      </c>
      <c r="T80" s="5">
        <f t="shared" si="5"/>
        <v>0.88345160316339921</v>
      </c>
      <c r="U80" s="5">
        <f t="shared" si="5"/>
        <v>0.88345160316339921</v>
      </c>
      <c r="V80" s="5">
        <f t="shared" si="5"/>
        <v>0.88345160316339921</v>
      </c>
      <c r="W80" s="5">
        <f t="shared" si="5"/>
        <v>0.88345160316339921</v>
      </c>
      <c r="X80" s="5">
        <f t="shared" si="5"/>
        <v>0.88345160316339921</v>
      </c>
      <c r="Y80" s="5">
        <f t="shared" si="5"/>
        <v>0.88345160316339921</v>
      </c>
      <c r="Z80" s="5">
        <f t="shared" si="5"/>
        <v>0.88345160316339921</v>
      </c>
      <c r="AA80" s="5">
        <f t="shared" si="5"/>
        <v>0.88345160316339921</v>
      </c>
      <c r="AB80" s="5">
        <f t="shared" si="5"/>
        <v>0.88345160316339921</v>
      </c>
      <c r="AC80" s="5">
        <f t="shared" si="5"/>
        <v>0.88345160316339921</v>
      </c>
      <c r="AD80" s="5">
        <f t="shared" si="5"/>
        <v>0.88345160316339921</v>
      </c>
      <c r="AE80" s="5">
        <f t="shared" si="5"/>
        <v>0.88345160316339921</v>
      </c>
      <c r="AF80" s="5">
        <f t="shared" si="5"/>
        <v>0.88345160316339921</v>
      </c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20" t="s">
        <v>65</v>
      </c>
      <c r="B81" s="5">
        <f t="shared" si="3"/>
        <v>0.89920538944112682</v>
      </c>
      <c r="C81" s="5">
        <f t="shared" si="5"/>
        <v>0.89920538944112682</v>
      </c>
      <c r="D81" s="5">
        <f t="shared" si="5"/>
        <v>0.89920538944112682</v>
      </c>
      <c r="E81" s="5">
        <f t="shared" si="5"/>
        <v>0.89920538944112682</v>
      </c>
      <c r="F81" s="5">
        <f t="shared" si="5"/>
        <v>0.89920538944112682</v>
      </c>
      <c r="G81" s="5">
        <f t="shared" si="5"/>
        <v>0.89920538944112682</v>
      </c>
      <c r="H81" s="5">
        <f t="shared" si="5"/>
        <v>0.89920538944112682</v>
      </c>
      <c r="I81" s="5">
        <f t="shared" si="5"/>
        <v>0.89920538944112682</v>
      </c>
      <c r="J81" s="5">
        <f t="shared" si="5"/>
        <v>0.89920538944112682</v>
      </c>
      <c r="K81" s="5">
        <f t="shared" si="5"/>
        <v>0.89920538944112682</v>
      </c>
      <c r="L81" s="5">
        <f t="shared" si="5"/>
        <v>0.89920538944112682</v>
      </c>
      <c r="M81" s="5">
        <f t="shared" si="5"/>
        <v>0.89920538944112682</v>
      </c>
      <c r="N81" s="5">
        <f t="shared" si="5"/>
        <v>0.89920538944112682</v>
      </c>
      <c r="O81" s="5">
        <f t="shared" si="5"/>
        <v>0.89920538944112682</v>
      </c>
      <c r="P81" s="5">
        <f t="shared" si="5"/>
        <v>0.89920538944112682</v>
      </c>
      <c r="Q81" s="5">
        <f t="shared" si="5"/>
        <v>0.89920538944112682</v>
      </c>
      <c r="R81" s="5">
        <f t="shared" si="5"/>
        <v>0.89920538944112682</v>
      </c>
      <c r="S81" s="5">
        <f t="shared" si="5"/>
        <v>0.89920538944112682</v>
      </c>
      <c r="T81" s="5">
        <f t="shared" si="5"/>
        <v>0.89920538944112682</v>
      </c>
      <c r="U81" s="5">
        <f t="shared" si="5"/>
        <v>0.89920538944112682</v>
      </c>
      <c r="V81" s="5">
        <f t="shared" si="5"/>
        <v>0.89920538944112682</v>
      </c>
      <c r="W81" s="5">
        <f t="shared" si="5"/>
        <v>0.89920538944112682</v>
      </c>
      <c r="X81" s="5">
        <f t="shared" si="5"/>
        <v>0.89920538944112682</v>
      </c>
      <c r="Y81" s="5">
        <f t="shared" si="5"/>
        <v>0.89920538944112682</v>
      </c>
      <c r="Z81" s="5">
        <f t="shared" si="5"/>
        <v>0.89920538944112682</v>
      </c>
      <c r="AA81" s="5">
        <f t="shared" si="5"/>
        <v>0.89920538944112682</v>
      </c>
      <c r="AB81" s="5">
        <f t="shared" si="5"/>
        <v>0.89920538944112682</v>
      </c>
      <c r="AC81" s="5">
        <f t="shared" si="5"/>
        <v>0.89920538944112682</v>
      </c>
      <c r="AD81" s="5">
        <f t="shared" si="5"/>
        <v>0.89920538944112682</v>
      </c>
      <c r="AE81" s="5">
        <f t="shared" si="5"/>
        <v>0.89920538944112682</v>
      </c>
      <c r="AF81" s="5">
        <f t="shared" si="5"/>
        <v>0.89920538944112682</v>
      </c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20" t="s">
        <v>56</v>
      </c>
      <c r="B82" s="5">
        <f t="shared" si="3"/>
        <v>0.97985455834706592</v>
      </c>
      <c r="C82" s="5">
        <f t="shared" si="5"/>
        <v>0.97985455834706592</v>
      </c>
      <c r="D82" s="5">
        <f t="shared" si="5"/>
        <v>0.97985455834706592</v>
      </c>
      <c r="E82" s="5">
        <f t="shared" si="5"/>
        <v>0.97985455834706592</v>
      </c>
      <c r="F82" s="5">
        <f t="shared" si="5"/>
        <v>0.97985455834706592</v>
      </c>
      <c r="G82" s="5">
        <f t="shared" si="5"/>
        <v>0.97985455834706592</v>
      </c>
      <c r="H82" s="5">
        <f t="shared" si="5"/>
        <v>0.97985455834706592</v>
      </c>
      <c r="I82" s="5">
        <f t="shared" si="5"/>
        <v>0.97985455834706592</v>
      </c>
      <c r="J82" s="5">
        <f t="shared" si="5"/>
        <v>0.97985455834706592</v>
      </c>
      <c r="K82" s="5">
        <f t="shared" si="5"/>
        <v>0.97985455834706592</v>
      </c>
      <c r="L82" s="5">
        <f t="shared" si="5"/>
        <v>0.97985455834706592</v>
      </c>
      <c r="M82" s="5">
        <f t="shared" si="5"/>
        <v>0.97985455834706592</v>
      </c>
      <c r="N82" s="5">
        <f t="shared" si="5"/>
        <v>0.97985455834706592</v>
      </c>
      <c r="O82" s="5">
        <f t="shared" si="5"/>
        <v>0.97985455834706592</v>
      </c>
      <c r="P82" s="5">
        <f t="shared" si="5"/>
        <v>0.97985455834706592</v>
      </c>
      <c r="Q82" s="5">
        <f t="shared" si="5"/>
        <v>0.97985455834706592</v>
      </c>
      <c r="R82" s="5">
        <f t="shared" si="5"/>
        <v>0.97985455834706592</v>
      </c>
      <c r="S82" s="5">
        <f t="shared" si="5"/>
        <v>0.97985455834706592</v>
      </c>
      <c r="T82" s="5">
        <f t="shared" si="5"/>
        <v>0.97985455834706592</v>
      </c>
      <c r="U82" s="5">
        <f t="shared" si="5"/>
        <v>0.97985455834706592</v>
      </c>
      <c r="V82" s="5">
        <f t="shared" si="5"/>
        <v>0.97985455834706592</v>
      </c>
      <c r="W82" s="5">
        <f t="shared" si="5"/>
        <v>0.97985455834706592</v>
      </c>
      <c r="X82" s="5">
        <f t="shared" si="5"/>
        <v>0.97985455834706592</v>
      </c>
      <c r="Y82" s="5">
        <f t="shared" si="5"/>
        <v>0.97985455834706592</v>
      </c>
      <c r="Z82" s="5">
        <f t="shared" si="5"/>
        <v>0.97985455834706592</v>
      </c>
      <c r="AA82" s="5">
        <f t="shared" si="5"/>
        <v>0.97985455834706592</v>
      </c>
      <c r="AB82" s="5">
        <f t="shared" si="5"/>
        <v>0.97985455834706592</v>
      </c>
      <c r="AC82" s="5">
        <f t="shared" si="5"/>
        <v>0.97985455834706592</v>
      </c>
      <c r="AD82" s="5">
        <f t="shared" si="5"/>
        <v>0.97985455834706592</v>
      </c>
      <c r="AE82" s="5">
        <f t="shared" si="5"/>
        <v>0.97985455834706592</v>
      </c>
      <c r="AF82" s="5">
        <f t="shared" si="5"/>
        <v>0.97985455834706592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20" t="s">
        <v>57</v>
      </c>
      <c r="B83" s="5">
        <f t="shared" si="3"/>
        <v>0.99047340816921914</v>
      </c>
      <c r="C83" s="5">
        <f t="shared" si="5"/>
        <v>0.99047340816921914</v>
      </c>
      <c r="D83" s="5">
        <f t="shared" si="5"/>
        <v>0.99047340816921914</v>
      </c>
      <c r="E83" s="5">
        <f t="shared" si="5"/>
        <v>0.99047340816921914</v>
      </c>
      <c r="F83" s="5">
        <f t="shared" si="5"/>
        <v>0.99047340816921914</v>
      </c>
      <c r="G83" s="5">
        <f t="shared" si="5"/>
        <v>0.99047340816921914</v>
      </c>
      <c r="H83" s="5">
        <f t="shared" si="5"/>
        <v>0.99047340816921914</v>
      </c>
      <c r="I83" s="5">
        <f t="shared" si="5"/>
        <v>0.99047340816921914</v>
      </c>
      <c r="J83" s="5">
        <f t="shared" si="5"/>
        <v>0.99047340816921914</v>
      </c>
      <c r="K83" s="5">
        <f t="shared" si="5"/>
        <v>0.99047340816921914</v>
      </c>
      <c r="L83" s="5">
        <f t="shared" si="5"/>
        <v>0.99047340816921914</v>
      </c>
      <c r="M83" s="5">
        <f t="shared" si="5"/>
        <v>0.99047340816921914</v>
      </c>
      <c r="N83" s="5">
        <f t="shared" si="5"/>
        <v>0.99047340816921914</v>
      </c>
      <c r="O83" s="5">
        <f t="shared" si="5"/>
        <v>0.99047340816921914</v>
      </c>
      <c r="P83" s="5">
        <f t="shared" si="5"/>
        <v>0.99047340816921914</v>
      </c>
      <c r="Q83" s="5">
        <f t="shared" si="5"/>
        <v>0.99047340816921914</v>
      </c>
      <c r="R83" s="5">
        <f t="shared" si="5"/>
        <v>0.99047340816921914</v>
      </c>
      <c r="S83" s="5">
        <f t="shared" si="5"/>
        <v>0.99047340816921914</v>
      </c>
      <c r="T83" s="5">
        <f t="shared" si="5"/>
        <v>0.99047340816921914</v>
      </c>
      <c r="U83" s="5">
        <f t="shared" si="5"/>
        <v>0.99047340816921914</v>
      </c>
      <c r="V83" s="5">
        <f t="shared" si="5"/>
        <v>0.99047340816921914</v>
      </c>
      <c r="W83" s="5">
        <f t="shared" si="5"/>
        <v>0.99047340816921914</v>
      </c>
      <c r="X83" s="5">
        <f t="shared" si="5"/>
        <v>0.99047340816921914</v>
      </c>
      <c r="Y83" s="5">
        <f t="shared" si="5"/>
        <v>0.99047340816921914</v>
      </c>
      <c r="Z83" s="5">
        <f t="shared" si="5"/>
        <v>0.99047340816921914</v>
      </c>
      <c r="AA83" s="5">
        <f t="shared" si="5"/>
        <v>0.99047340816921914</v>
      </c>
      <c r="AB83" s="5">
        <f t="shared" si="5"/>
        <v>0.99047340816921914</v>
      </c>
      <c r="AC83" s="5">
        <f t="shared" si="5"/>
        <v>0.99047340816921914</v>
      </c>
      <c r="AD83" s="5">
        <f t="shared" si="5"/>
        <v>0.99047340816921914</v>
      </c>
      <c r="AE83" s="5">
        <f t="shared" si="5"/>
        <v>0.99047340816921914</v>
      </c>
      <c r="AF83" s="5">
        <f t="shared" si="5"/>
        <v>0.99047340816921914</v>
      </c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20" t="s">
        <v>58</v>
      </c>
      <c r="B84" s="5">
        <f t="shared" ref="B84:Q92" si="6">INDEX($B$2:$AQ$2,MATCH($A84,$B$1:$AQ$1,0))*(1+B39)</f>
        <v>0.9018822414151898</v>
      </c>
      <c r="C84" s="5">
        <f t="shared" si="5"/>
        <v>0.9018822414151898</v>
      </c>
      <c r="D84" s="5">
        <f t="shared" si="5"/>
        <v>0.9018822414151898</v>
      </c>
      <c r="E84" s="5">
        <f t="shared" si="5"/>
        <v>0.9018822414151898</v>
      </c>
      <c r="F84" s="5">
        <f t="shared" si="5"/>
        <v>0.9018822414151898</v>
      </c>
      <c r="G84" s="5">
        <f t="shared" si="5"/>
        <v>0.9018822414151898</v>
      </c>
      <c r="H84" s="5">
        <f t="shared" si="5"/>
        <v>0.9018822414151898</v>
      </c>
      <c r="I84" s="5">
        <f t="shared" si="5"/>
        <v>0.9018822414151898</v>
      </c>
      <c r="J84" s="5">
        <f t="shared" si="5"/>
        <v>0.9018822414151898</v>
      </c>
      <c r="K84" s="5">
        <f t="shared" si="5"/>
        <v>0.9018822414151898</v>
      </c>
      <c r="L84" s="5">
        <f t="shared" si="5"/>
        <v>0.9018822414151898</v>
      </c>
      <c r="M84" s="5">
        <f t="shared" si="5"/>
        <v>0.9018822414151898</v>
      </c>
      <c r="N84" s="5">
        <f t="shared" si="5"/>
        <v>0.9018822414151898</v>
      </c>
      <c r="O84" s="5">
        <f t="shared" si="5"/>
        <v>0.9018822414151898</v>
      </c>
      <c r="P84" s="5">
        <f t="shared" si="5"/>
        <v>0.9018822414151898</v>
      </c>
      <c r="Q84" s="5">
        <f t="shared" si="5"/>
        <v>0.9018822414151898</v>
      </c>
      <c r="R84" s="5">
        <f t="shared" si="5"/>
        <v>0.9018822414151898</v>
      </c>
      <c r="S84" s="5">
        <f t="shared" si="5"/>
        <v>0.9018822414151898</v>
      </c>
      <c r="T84" s="5">
        <f t="shared" si="5"/>
        <v>0.9018822414151898</v>
      </c>
      <c r="U84" s="5">
        <f t="shared" si="5"/>
        <v>0.9018822414151898</v>
      </c>
      <c r="V84" s="5">
        <f t="shared" si="5"/>
        <v>0.9018822414151898</v>
      </c>
      <c r="W84" s="5">
        <f t="shared" si="5"/>
        <v>0.9018822414151898</v>
      </c>
      <c r="X84" s="5">
        <f t="shared" si="5"/>
        <v>0.9018822414151898</v>
      </c>
      <c r="Y84" s="5">
        <f t="shared" si="5"/>
        <v>0.9018822414151898</v>
      </c>
      <c r="Z84" s="5">
        <f t="shared" si="5"/>
        <v>0.9018822414151898</v>
      </c>
      <c r="AA84" s="5">
        <f t="shared" si="5"/>
        <v>0.9018822414151898</v>
      </c>
      <c r="AB84" s="5">
        <f t="shared" si="5"/>
        <v>0.9018822414151898</v>
      </c>
      <c r="AC84" s="5">
        <f t="shared" si="5"/>
        <v>0.9018822414151898</v>
      </c>
      <c r="AD84" s="5">
        <f t="shared" si="5"/>
        <v>0.9018822414151898</v>
      </c>
      <c r="AE84" s="5">
        <f t="shared" si="5"/>
        <v>0.9018822414151898</v>
      </c>
      <c r="AF84" s="5">
        <f t="shared" si="5"/>
        <v>0.9018822414151898</v>
      </c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20" t="s">
        <v>59</v>
      </c>
      <c r="B85" s="5">
        <f t="shared" si="6"/>
        <v>0.97397435967090484</v>
      </c>
      <c r="C85" s="5">
        <f t="shared" si="5"/>
        <v>0.97397435967090484</v>
      </c>
      <c r="D85" s="5">
        <f t="shared" si="5"/>
        <v>0.97397435967090484</v>
      </c>
      <c r="E85" s="5">
        <f t="shared" si="5"/>
        <v>0.97397435967090484</v>
      </c>
      <c r="F85" s="5">
        <f t="shared" si="5"/>
        <v>0.97397435967090484</v>
      </c>
      <c r="G85" s="5">
        <f t="shared" si="5"/>
        <v>0.97397435967090484</v>
      </c>
      <c r="H85" s="5">
        <f t="shared" si="5"/>
        <v>0.97397435967090484</v>
      </c>
      <c r="I85" s="5">
        <f t="shared" si="5"/>
        <v>0.97397435967090484</v>
      </c>
      <c r="J85" s="5">
        <f t="shared" si="5"/>
        <v>0.97397435967090484</v>
      </c>
      <c r="K85" s="5">
        <f t="shared" si="5"/>
        <v>0.97397435967090484</v>
      </c>
      <c r="L85" s="5">
        <f t="shared" si="5"/>
        <v>0.97397435967090484</v>
      </c>
      <c r="M85" s="5">
        <f t="shared" si="5"/>
        <v>0.97397435967090484</v>
      </c>
      <c r="N85" s="5">
        <f t="shared" si="5"/>
        <v>0.97397435967090484</v>
      </c>
      <c r="O85" s="5">
        <f t="shared" si="5"/>
        <v>0.97397435967090484</v>
      </c>
      <c r="P85" s="5">
        <f t="shared" si="5"/>
        <v>0.97397435967090484</v>
      </c>
      <c r="Q85" s="5">
        <f t="shared" si="5"/>
        <v>0.97397435967090484</v>
      </c>
      <c r="R85" s="5">
        <f t="shared" si="5"/>
        <v>0.97397435967090484</v>
      </c>
      <c r="S85" s="5">
        <f t="shared" si="5"/>
        <v>0.97397435967090484</v>
      </c>
      <c r="T85" s="5">
        <f t="shared" si="5"/>
        <v>0.97397435967090484</v>
      </c>
      <c r="U85" s="5">
        <f t="shared" si="5"/>
        <v>0.97397435967090484</v>
      </c>
      <c r="V85" s="5">
        <f t="shared" si="5"/>
        <v>0.97397435967090484</v>
      </c>
      <c r="W85" s="5">
        <f t="shared" si="5"/>
        <v>0.97397435967090484</v>
      </c>
      <c r="X85" s="5">
        <f t="shared" si="5"/>
        <v>0.97397435967090484</v>
      </c>
      <c r="Y85" s="5">
        <f t="shared" si="5"/>
        <v>0.97397435967090484</v>
      </c>
      <c r="Z85" s="5">
        <f t="shared" si="5"/>
        <v>0.97397435967090484</v>
      </c>
      <c r="AA85" s="5">
        <f t="shared" si="5"/>
        <v>0.97397435967090484</v>
      </c>
      <c r="AB85" s="5">
        <f t="shared" si="5"/>
        <v>0.97397435967090484</v>
      </c>
      <c r="AC85" s="5">
        <f t="shared" si="5"/>
        <v>0.97397435967090484</v>
      </c>
      <c r="AD85" s="5">
        <f t="shared" si="5"/>
        <v>0.97397435967090484</v>
      </c>
      <c r="AE85" s="5">
        <f t="shared" si="5"/>
        <v>0.97397435967090484</v>
      </c>
      <c r="AF85" s="5">
        <f t="shared" si="5"/>
        <v>0.97397435967090484</v>
      </c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20" t="s">
        <v>60</v>
      </c>
      <c r="B86" s="5">
        <f t="shared" si="6"/>
        <v>0.99443080167275577</v>
      </c>
      <c r="C86" s="5">
        <f t="shared" si="5"/>
        <v>0.99443080167275577</v>
      </c>
      <c r="D86" s="5">
        <f t="shared" si="5"/>
        <v>0.99443080167275577</v>
      </c>
      <c r="E86" s="5">
        <f t="shared" si="5"/>
        <v>0.99443080167275577</v>
      </c>
      <c r="F86" s="5">
        <f t="shared" si="5"/>
        <v>0.99443080167275577</v>
      </c>
      <c r="G86" s="5">
        <f t="shared" si="5"/>
        <v>0.99443080167275577</v>
      </c>
      <c r="H86" s="5">
        <f t="shared" si="5"/>
        <v>0.99443080167275577</v>
      </c>
      <c r="I86" s="5">
        <f t="shared" si="5"/>
        <v>0.99443080167275577</v>
      </c>
      <c r="J86" s="5">
        <f t="shared" si="5"/>
        <v>0.99443080167275577</v>
      </c>
      <c r="K86" s="5">
        <f t="shared" si="5"/>
        <v>0.99443080167275577</v>
      </c>
      <c r="L86" s="5">
        <f t="shared" si="5"/>
        <v>0.99443080167275577</v>
      </c>
      <c r="M86" s="5">
        <f t="shared" si="5"/>
        <v>0.99443080167275577</v>
      </c>
      <c r="N86" s="5">
        <f t="shared" si="5"/>
        <v>0.99443080167275577</v>
      </c>
      <c r="O86" s="5">
        <f t="shared" si="5"/>
        <v>0.99443080167275577</v>
      </c>
      <c r="P86" s="5">
        <f t="shared" si="5"/>
        <v>0.99443080167275577</v>
      </c>
      <c r="Q86" s="5">
        <f t="shared" si="5"/>
        <v>0.99443080167275577</v>
      </c>
      <c r="R86" s="5">
        <f t="shared" si="5"/>
        <v>0.99443080167275577</v>
      </c>
      <c r="S86" s="5">
        <f t="shared" si="5"/>
        <v>0.99443080167275577</v>
      </c>
      <c r="T86" s="5">
        <f t="shared" si="5"/>
        <v>0.99443080167275577</v>
      </c>
      <c r="U86" s="5">
        <f t="shared" si="5"/>
        <v>0.99443080167275577</v>
      </c>
      <c r="V86" s="5">
        <f t="shared" si="5"/>
        <v>0.99443080167275577</v>
      </c>
      <c r="W86" s="5">
        <f t="shared" si="5"/>
        <v>0.99443080167275577</v>
      </c>
      <c r="X86" s="5">
        <f t="shared" si="5"/>
        <v>0.99443080167275577</v>
      </c>
      <c r="Y86" s="5">
        <f t="shared" si="5"/>
        <v>0.99443080167275577</v>
      </c>
      <c r="Z86" s="5">
        <f t="shared" si="5"/>
        <v>0.99443080167275577</v>
      </c>
      <c r="AA86" s="5">
        <f t="shared" si="5"/>
        <v>0.99443080167275577</v>
      </c>
      <c r="AB86" s="5">
        <f t="shared" si="5"/>
        <v>0.99443080167275577</v>
      </c>
      <c r="AC86" s="5">
        <f t="shared" si="5"/>
        <v>0.99443080167275577</v>
      </c>
      <c r="AD86" s="5">
        <f t="shared" si="5"/>
        <v>0.99443080167275577</v>
      </c>
      <c r="AE86" s="5">
        <f t="shared" si="5"/>
        <v>0.99443080167275577</v>
      </c>
      <c r="AF86" s="5">
        <f t="shared" si="5"/>
        <v>0.99443080167275577</v>
      </c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20" t="s">
        <v>61</v>
      </c>
      <c r="B87" s="5">
        <f t="shared" si="6"/>
        <v>0.95945467661862149</v>
      </c>
      <c r="C87" s="5">
        <f t="shared" si="6"/>
        <v>0.95945467661862149</v>
      </c>
      <c r="D87" s="5">
        <f t="shared" si="6"/>
        <v>0.95945467661862149</v>
      </c>
      <c r="E87" s="5">
        <f t="shared" si="6"/>
        <v>0.95945467661862149</v>
      </c>
      <c r="F87" s="5">
        <f t="shared" si="6"/>
        <v>0.95945467661862149</v>
      </c>
      <c r="G87" s="5">
        <f t="shared" si="6"/>
        <v>0.95945467661862149</v>
      </c>
      <c r="H87" s="5">
        <f t="shared" si="6"/>
        <v>0.95945467661862149</v>
      </c>
      <c r="I87" s="5">
        <f t="shared" si="6"/>
        <v>0.95945467661862149</v>
      </c>
      <c r="J87" s="5">
        <f t="shared" si="6"/>
        <v>0.95945467661862149</v>
      </c>
      <c r="K87" s="5">
        <f t="shared" si="6"/>
        <v>0.95945467661862149</v>
      </c>
      <c r="L87" s="5">
        <f t="shared" si="6"/>
        <v>0.95945467661862149</v>
      </c>
      <c r="M87" s="5">
        <f t="shared" si="6"/>
        <v>0.95945467661862149</v>
      </c>
      <c r="N87" s="5">
        <f t="shared" si="6"/>
        <v>0.95945467661862149</v>
      </c>
      <c r="O87" s="5">
        <f t="shared" si="6"/>
        <v>0.95945467661862149</v>
      </c>
      <c r="P87" s="5">
        <f t="shared" si="6"/>
        <v>0.95945467661862149</v>
      </c>
      <c r="Q87" s="5">
        <f t="shared" si="6"/>
        <v>0.95945467661862149</v>
      </c>
      <c r="R87" s="5">
        <f t="shared" ref="C87:AU92" si="7">INDEX($B$2:$AQ$2,MATCH($A87,$B$1:$AQ$1,0))*(1+R42)</f>
        <v>0.95945467661862149</v>
      </c>
      <c r="S87" s="5">
        <f t="shared" si="7"/>
        <v>0.95945467661862149</v>
      </c>
      <c r="T87" s="5">
        <f t="shared" si="7"/>
        <v>0.95945467661862149</v>
      </c>
      <c r="U87" s="5">
        <f t="shared" si="7"/>
        <v>0.95945467661862149</v>
      </c>
      <c r="V87" s="5">
        <f t="shared" si="7"/>
        <v>0.95945467661862149</v>
      </c>
      <c r="W87" s="5">
        <f t="shared" si="7"/>
        <v>0.95945467661862149</v>
      </c>
      <c r="X87" s="5">
        <f t="shared" si="7"/>
        <v>0.95945467661862149</v>
      </c>
      <c r="Y87" s="5">
        <f t="shared" si="7"/>
        <v>0.95945467661862149</v>
      </c>
      <c r="Z87" s="5">
        <f t="shared" si="7"/>
        <v>0.95945467661862149</v>
      </c>
      <c r="AA87" s="5">
        <f t="shared" si="7"/>
        <v>0.95945467661862149</v>
      </c>
      <c r="AB87" s="5">
        <f t="shared" si="7"/>
        <v>0.95945467661862149</v>
      </c>
      <c r="AC87" s="5">
        <f t="shared" si="7"/>
        <v>0.95945467661862149</v>
      </c>
      <c r="AD87" s="5">
        <f t="shared" si="7"/>
        <v>0.95945467661862149</v>
      </c>
      <c r="AE87" s="5">
        <f t="shared" si="7"/>
        <v>0.95945467661862149</v>
      </c>
      <c r="AF87" s="5">
        <f t="shared" si="7"/>
        <v>0.95945467661862149</v>
      </c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20" t="s">
        <v>67</v>
      </c>
      <c r="B88" s="5">
        <f t="shared" si="6"/>
        <v>0.99894106980813735</v>
      </c>
      <c r="C88" s="5">
        <f t="shared" si="7"/>
        <v>0.99894106980813735</v>
      </c>
      <c r="D88" s="5">
        <f t="shared" si="7"/>
        <v>0.99894106980813735</v>
      </c>
      <c r="E88" s="5">
        <f t="shared" si="7"/>
        <v>0.99894106980813735</v>
      </c>
      <c r="F88" s="5">
        <f t="shared" si="7"/>
        <v>0.99894106980813735</v>
      </c>
      <c r="G88" s="5">
        <f t="shared" si="7"/>
        <v>0.99894106980813735</v>
      </c>
      <c r="H88" s="5">
        <f t="shared" si="7"/>
        <v>0.99894106980813735</v>
      </c>
      <c r="I88" s="5">
        <f t="shared" si="7"/>
        <v>0.99894106980813735</v>
      </c>
      <c r="J88" s="5">
        <f t="shared" si="7"/>
        <v>0.99894106980813735</v>
      </c>
      <c r="K88" s="5">
        <f t="shared" si="7"/>
        <v>0.99894106980813735</v>
      </c>
      <c r="L88" s="5">
        <f t="shared" si="7"/>
        <v>0.99894106980813735</v>
      </c>
      <c r="M88" s="5">
        <f t="shared" si="7"/>
        <v>0.99894106980813735</v>
      </c>
      <c r="N88" s="5">
        <f t="shared" si="7"/>
        <v>0.99894106980813735</v>
      </c>
      <c r="O88" s="5">
        <f t="shared" si="7"/>
        <v>0.99894106980813735</v>
      </c>
      <c r="P88" s="5">
        <f t="shared" si="7"/>
        <v>0.99894106980813735</v>
      </c>
      <c r="Q88" s="5">
        <f t="shared" si="7"/>
        <v>0.99894106980813735</v>
      </c>
      <c r="R88" s="5">
        <f t="shared" si="7"/>
        <v>0.99894106980813735</v>
      </c>
      <c r="S88" s="5">
        <f t="shared" si="7"/>
        <v>0.99894106980813735</v>
      </c>
      <c r="T88" s="5">
        <f t="shared" si="7"/>
        <v>0.99894106980813735</v>
      </c>
      <c r="U88" s="5">
        <f t="shared" si="7"/>
        <v>0.99894106980813735</v>
      </c>
      <c r="V88" s="5">
        <f t="shared" si="7"/>
        <v>0.99894106980813735</v>
      </c>
      <c r="W88" s="5">
        <f t="shared" si="7"/>
        <v>0.99894106980813735</v>
      </c>
      <c r="X88" s="5">
        <f t="shared" si="7"/>
        <v>0.99894106980813735</v>
      </c>
      <c r="Y88" s="5">
        <f t="shared" si="7"/>
        <v>0.99894106980813735</v>
      </c>
      <c r="Z88" s="5">
        <f t="shared" si="7"/>
        <v>0.99894106980813735</v>
      </c>
      <c r="AA88" s="5">
        <f t="shared" si="7"/>
        <v>0.99894106980813735</v>
      </c>
      <c r="AB88" s="5">
        <f t="shared" si="7"/>
        <v>0.99894106980813735</v>
      </c>
      <c r="AC88" s="5">
        <f t="shared" si="7"/>
        <v>0.99894106980813735</v>
      </c>
      <c r="AD88" s="5">
        <f t="shared" si="7"/>
        <v>0.99894106980813735</v>
      </c>
      <c r="AE88" s="5">
        <f t="shared" si="7"/>
        <v>0.99894106980813735</v>
      </c>
      <c r="AF88" s="5">
        <f t="shared" si="7"/>
        <v>0.99894106980813735</v>
      </c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20" t="s">
        <v>62</v>
      </c>
      <c r="B89" s="5">
        <f t="shared" si="6"/>
        <v>0.98645939424406193</v>
      </c>
      <c r="C89" s="5">
        <f t="shared" si="7"/>
        <v>0.98645939424406193</v>
      </c>
      <c r="D89" s="5">
        <f t="shared" si="7"/>
        <v>0.98645939424406193</v>
      </c>
      <c r="E89" s="5">
        <f t="shared" si="7"/>
        <v>0.98645939424406193</v>
      </c>
      <c r="F89" s="5">
        <f t="shared" si="7"/>
        <v>0.98645939424406193</v>
      </c>
      <c r="G89" s="5">
        <f t="shared" si="7"/>
        <v>0.98645939424406193</v>
      </c>
      <c r="H89" s="5">
        <f t="shared" si="7"/>
        <v>0.98645939424406193</v>
      </c>
      <c r="I89" s="5">
        <f t="shared" si="7"/>
        <v>0.98645939424406193</v>
      </c>
      <c r="J89" s="5">
        <f t="shared" si="7"/>
        <v>0.98645939424406193</v>
      </c>
      <c r="K89" s="5">
        <f t="shared" si="7"/>
        <v>0.98645939424406193</v>
      </c>
      <c r="L89" s="5">
        <f t="shared" si="7"/>
        <v>0.98645939424406193</v>
      </c>
      <c r="M89" s="5">
        <f t="shared" si="7"/>
        <v>0.98645939424406193</v>
      </c>
      <c r="N89" s="5">
        <f t="shared" si="7"/>
        <v>0.98645939424406193</v>
      </c>
      <c r="O89" s="5">
        <f t="shared" si="7"/>
        <v>0.98645939424406193</v>
      </c>
      <c r="P89" s="5">
        <f t="shared" si="7"/>
        <v>0.98645939424406193</v>
      </c>
      <c r="Q89" s="5">
        <f t="shared" si="7"/>
        <v>0.98645939424406193</v>
      </c>
      <c r="R89" s="5">
        <f t="shared" si="7"/>
        <v>0.98645939424406193</v>
      </c>
      <c r="S89" s="5">
        <f t="shared" si="7"/>
        <v>0.98645939424406193</v>
      </c>
      <c r="T89" s="5">
        <f t="shared" si="7"/>
        <v>0.98645939424406193</v>
      </c>
      <c r="U89" s="5">
        <f t="shared" si="7"/>
        <v>0.98645939424406193</v>
      </c>
      <c r="V89" s="5">
        <f t="shared" si="7"/>
        <v>0.98645939424406193</v>
      </c>
      <c r="W89" s="5">
        <f t="shared" si="7"/>
        <v>0.98645939424406193</v>
      </c>
      <c r="X89" s="5">
        <f t="shared" si="7"/>
        <v>0.98645939424406193</v>
      </c>
      <c r="Y89" s="5">
        <f t="shared" si="7"/>
        <v>0.98645939424406193</v>
      </c>
      <c r="Z89" s="5">
        <f t="shared" si="7"/>
        <v>0.98645939424406193</v>
      </c>
      <c r="AA89" s="5">
        <f t="shared" si="7"/>
        <v>0.98645939424406193</v>
      </c>
      <c r="AB89" s="5">
        <f t="shared" si="7"/>
        <v>0.98645939424406193</v>
      </c>
      <c r="AC89" s="5">
        <f t="shared" si="7"/>
        <v>0.98645939424406193</v>
      </c>
      <c r="AD89" s="5">
        <f t="shared" si="7"/>
        <v>0.98645939424406193</v>
      </c>
      <c r="AE89" s="5">
        <f t="shared" si="7"/>
        <v>0.98645939424406193</v>
      </c>
      <c r="AF89" s="5">
        <f t="shared" si="7"/>
        <v>0.98645939424406193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20" t="s">
        <v>63</v>
      </c>
      <c r="B90" s="5">
        <f t="shared" si="6"/>
        <v>0.99784347432038656</v>
      </c>
      <c r="C90" s="5">
        <f t="shared" si="7"/>
        <v>0.99784347432038656</v>
      </c>
      <c r="D90" s="5">
        <f t="shared" si="7"/>
        <v>0.99784347432038656</v>
      </c>
      <c r="E90" s="5">
        <f t="shared" si="7"/>
        <v>0.99784347432038656</v>
      </c>
      <c r="F90" s="5">
        <f t="shared" si="7"/>
        <v>0.99784347432038656</v>
      </c>
      <c r="G90" s="5">
        <f t="shared" si="7"/>
        <v>0.99784347432038656</v>
      </c>
      <c r="H90" s="5">
        <f t="shared" si="7"/>
        <v>0.99784347432038656</v>
      </c>
      <c r="I90" s="5">
        <f t="shared" si="7"/>
        <v>0.99784347432038656</v>
      </c>
      <c r="J90" s="5">
        <f t="shared" si="7"/>
        <v>0.99784347432038656</v>
      </c>
      <c r="K90" s="5">
        <f t="shared" si="7"/>
        <v>0.99784347432038656</v>
      </c>
      <c r="L90" s="5">
        <f t="shared" si="7"/>
        <v>0.99784347432038656</v>
      </c>
      <c r="M90" s="5">
        <f t="shared" si="7"/>
        <v>0.99784347432038656</v>
      </c>
      <c r="N90" s="5">
        <f t="shared" si="7"/>
        <v>0.99784347432038656</v>
      </c>
      <c r="O90" s="5">
        <f t="shared" si="7"/>
        <v>0.99784347432038656</v>
      </c>
      <c r="P90" s="5">
        <f t="shared" si="7"/>
        <v>0.99784347432038656</v>
      </c>
      <c r="Q90" s="5">
        <f t="shared" si="7"/>
        <v>0.99784347432038656</v>
      </c>
      <c r="R90" s="5">
        <f t="shared" si="7"/>
        <v>0.99784347432038656</v>
      </c>
      <c r="S90" s="5">
        <f t="shared" si="7"/>
        <v>0.99784347432038656</v>
      </c>
      <c r="T90" s="5">
        <f t="shared" si="7"/>
        <v>0.99784347432038656</v>
      </c>
      <c r="U90" s="5">
        <f t="shared" si="7"/>
        <v>0.99784347432038656</v>
      </c>
      <c r="V90" s="5">
        <f t="shared" si="7"/>
        <v>0.99784347432038656</v>
      </c>
      <c r="W90" s="5">
        <f t="shared" si="7"/>
        <v>0.99784347432038656</v>
      </c>
      <c r="X90" s="5">
        <f t="shared" si="7"/>
        <v>0.99784347432038656</v>
      </c>
      <c r="Y90" s="5">
        <f t="shared" si="7"/>
        <v>0.99784347432038656</v>
      </c>
      <c r="Z90" s="5">
        <f t="shared" si="7"/>
        <v>0.99784347432038656</v>
      </c>
      <c r="AA90" s="5">
        <f t="shared" si="7"/>
        <v>0.99784347432038656</v>
      </c>
      <c r="AB90" s="5">
        <f t="shared" si="7"/>
        <v>0.99784347432038656</v>
      </c>
      <c r="AC90" s="5">
        <f t="shared" si="7"/>
        <v>0.99784347432038656</v>
      </c>
      <c r="AD90" s="5">
        <f t="shared" si="7"/>
        <v>0.99784347432038656</v>
      </c>
      <c r="AE90" s="5">
        <f t="shared" si="7"/>
        <v>0.99784347432038656</v>
      </c>
      <c r="AF90" s="5">
        <f t="shared" si="7"/>
        <v>0.99784347432038656</v>
      </c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20" t="s">
        <v>64</v>
      </c>
      <c r="B91" s="5">
        <f t="shared" si="6"/>
        <v>0.98094062319228392</v>
      </c>
      <c r="C91" s="5">
        <f t="shared" si="7"/>
        <v>0.98094062319228392</v>
      </c>
      <c r="D91" s="5">
        <f t="shared" si="7"/>
        <v>0.98094062319228392</v>
      </c>
      <c r="E91" s="5">
        <f t="shared" si="7"/>
        <v>0.98094062319228392</v>
      </c>
      <c r="F91" s="5">
        <f t="shared" si="7"/>
        <v>0.98094062319228392</v>
      </c>
      <c r="G91" s="5">
        <f t="shared" si="7"/>
        <v>0.98094062319228392</v>
      </c>
      <c r="H91" s="5">
        <f t="shared" si="7"/>
        <v>0.98094062319228392</v>
      </c>
      <c r="I91" s="5">
        <f t="shared" si="7"/>
        <v>0.98094062319228392</v>
      </c>
      <c r="J91" s="5">
        <f t="shared" si="7"/>
        <v>0.98094062319228392</v>
      </c>
      <c r="K91" s="5">
        <f t="shared" si="7"/>
        <v>0.98094062319228392</v>
      </c>
      <c r="L91" s="5">
        <f t="shared" si="7"/>
        <v>0.98094062319228392</v>
      </c>
      <c r="M91" s="5">
        <f t="shared" si="7"/>
        <v>0.98094062319228392</v>
      </c>
      <c r="N91" s="5">
        <f t="shared" si="7"/>
        <v>0.98094062319228392</v>
      </c>
      <c r="O91" s="5">
        <f t="shared" si="7"/>
        <v>0.98094062319228392</v>
      </c>
      <c r="P91" s="5">
        <f t="shared" si="7"/>
        <v>0.98094062319228392</v>
      </c>
      <c r="Q91" s="5">
        <f t="shared" si="7"/>
        <v>0.98094062319228392</v>
      </c>
      <c r="R91" s="5">
        <f t="shared" si="7"/>
        <v>0.98094062319228392</v>
      </c>
      <c r="S91" s="5">
        <f t="shared" si="7"/>
        <v>0.98094062319228392</v>
      </c>
      <c r="T91" s="5">
        <f t="shared" si="7"/>
        <v>0.98094062319228392</v>
      </c>
      <c r="U91" s="5">
        <f t="shared" si="7"/>
        <v>0.98094062319228392</v>
      </c>
      <c r="V91" s="5">
        <f t="shared" si="7"/>
        <v>0.98094062319228392</v>
      </c>
      <c r="W91" s="5">
        <f t="shared" si="7"/>
        <v>0.98094062319228392</v>
      </c>
      <c r="X91" s="5">
        <f t="shared" si="7"/>
        <v>0.98094062319228392</v>
      </c>
      <c r="Y91" s="5">
        <f t="shared" si="7"/>
        <v>0.98094062319228392</v>
      </c>
      <c r="Z91" s="5">
        <f t="shared" si="7"/>
        <v>0.98094062319228392</v>
      </c>
      <c r="AA91" s="5">
        <f t="shared" si="7"/>
        <v>0.98094062319228392</v>
      </c>
      <c r="AB91" s="5">
        <f t="shared" si="7"/>
        <v>0.98094062319228392</v>
      </c>
      <c r="AC91" s="5">
        <f t="shared" si="7"/>
        <v>0.98094062319228392</v>
      </c>
      <c r="AD91" s="5">
        <f t="shared" si="7"/>
        <v>0.98094062319228392</v>
      </c>
      <c r="AE91" s="5">
        <f t="shared" si="7"/>
        <v>0.98094062319228392</v>
      </c>
      <c r="AF91" s="5">
        <f t="shared" si="7"/>
        <v>0.98094062319228392</v>
      </c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20" t="s">
        <v>66</v>
      </c>
      <c r="B92" s="5">
        <f t="shared" si="6"/>
        <v>1</v>
      </c>
      <c r="C92" s="5">
        <f t="shared" si="7"/>
        <v>1</v>
      </c>
      <c r="D92" s="5">
        <f t="shared" si="7"/>
        <v>1</v>
      </c>
      <c r="E92" s="5">
        <f t="shared" si="7"/>
        <v>1</v>
      </c>
      <c r="F92" s="5">
        <f t="shared" si="7"/>
        <v>1</v>
      </c>
      <c r="G92" s="5">
        <f t="shared" si="7"/>
        <v>1</v>
      </c>
      <c r="H92" s="5">
        <f t="shared" si="7"/>
        <v>1</v>
      </c>
      <c r="I92" s="5">
        <f t="shared" si="7"/>
        <v>1</v>
      </c>
      <c r="J92" s="5">
        <f t="shared" si="7"/>
        <v>1</v>
      </c>
      <c r="K92" s="5">
        <f t="shared" si="7"/>
        <v>1</v>
      </c>
      <c r="L92" s="5">
        <f t="shared" si="7"/>
        <v>1</v>
      </c>
      <c r="M92" s="5">
        <f t="shared" si="7"/>
        <v>1</v>
      </c>
      <c r="N92" s="5">
        <f t="shared" si="7"/>
        <v>1</v>
      </c>
      <c r="O92" s="5">
        <f t="shared" si="7"/>
        <v>1</v>
      </c>
      <c r="P92" s="5">
        <f t="shared" si="7"/>
        <v>1</v>
      </c>
      <c r="Q92" s="5">
        <f t="shared" si="7"/>
        <v>1</v>
      </c>
      <c r="R92" s="5">
        <f t="shared" si="7"/>
        <v>1</v>
      </c>
      <c r="S92" s="5">
        <f t="shared" si="7"/>
        <v>1</v>
      </c>
      <c r="T92" s="5">
        <f t="shared" si="7"/>
        <v>1</v>
      </c>
      <c r="U92" s="5">
        <f t="shared" si="7"/>
        <v>1</v>
      </c>
      <c r="V92" s="5">
        <f t="shared" si="7"/>
        <v>1</v>
      </c>
      <c r="W92" s="5">
        <f t="shared" si="7"/>
        <v>1</v>
      </c>
      <c r="X92" s="5">
        <f t="shared" si="7"/>
        <v>1</v>
      </c>
      <c r="Y92" s="5">
        <f t="shared" si="7"/>
        <v>1</v>
      </c>
      <c r="Z92" s="5">
        <f t="shared" si="7"/>
        <v>1</v>
      </c>
      <c r="AA92" s="5">
        <f t="shared" si="7"/>
        <v>1</v>
      </c>
      <c r="AB92" s="5">
        <f t="shared" si="7"/>
        <v>1</v>
      </c>
      <c r="AC92" s="5">
        <f t="shared" si="7"/>
        <v>1</v>
      </c>
      <c r="AD92" s="5">
        <f t="shared" si="7"/>
        <v>1</v>
      </c>
      <c r="AE92" s="5">
        <f t="shared" si="7"/>
        <v>1</v>
      </c>
      <c r="AF92" s="5">
        <f t="shared" si="7"/>
        <v>1</v>
      </c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2"/>
    </row>
    <row r="94" spans="1:43" ht="30" x14ac:dyDescent="0.25">
      <c r="A94" s="24" t="s">
        <v>76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ht="30" x14ac:dyDescent="0.25">
      <c r="A95" s="20" t="s">
        <v>74</v>
      </c>
      <c r="B95" s="5">
        <v>2020</v>
      </c>
      <c r="C95" s="5">
        <v>2021</v>
      </c>
      <c r="D95" s="5">
        <v>2022</v>
      </c>
      <c r="E95" s="5">
        <v>2023</v>
      </c>
      <c r="F95" s="5">
        <v>2024</v>
      </c>
      <c r="G95" s="5">
        <v>2025</v>
      </c>
      <c r="H95" s="5">
        <v>2026</v>
      </c>
      <c r="I95" s="5">
        <v>2027</v>
      </c>
      <c r="J95" s="5">
        <v>2028</v>
      </c>
      <c r="K95" s="5">
        <v>2029</v>
      </c>
      <c r="L95" s="5">
        <v>2030</v>
      </c>
      <c r="M95" s="5">
        <v>2031</v>
      </c>
      <c r="N95" s="5">
        <v>2032</v>
      </c>
      <c r="O95" s="5">
        <v>2033</v>
      </c>
      <c r="P95" s="5">
        <v>2034</v>
      </c>
      <c r="Q95" s="5">
        <v>2035</v>
      </c>
      <c r="R95" s="5">
        <v>2036</v>
      </c>
      <c r="S95" s="5">
        <v>2037</v>
      </c>
      <c r="T95" s="5">
        <v>2038</v>
      </c>
      <c r="U95" s="5">
        <v>2039</v>
      </c>
      <c r="V95" s="5">
        <v>2040</v>
      </c>
      <c r="W95" s="5">
        <v>2041</v>
      </c>
      <c r="X95" s="5">
        <v>2042</v>
      </c>
      <c r="Y95" s="5">
        <v>2043</v>
      </c>
      <c r="Z95" s="5">
        <v>2044</v>
      </c>
      <c r="AA95" s="5">
        <v>2045</v>
      </c>
      <c r="AB95" s="5">
        <v>2046</v>
      </c>
      <c r="AC95" s="5">
        <v>2047</v>
      </c>
      <c r="AD95" s="5">
        <v>2048</v>
      </c>
      <c r="AE95" s="5">
        <v>2049</v>
      </c>
      <c r="AF95" s="5">
        <v>2050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20" t="s">
        <v>26</v>
      </c>
      <c r="B96" s="5">
        <f>1-B51</f>
        <v>7.9897716649413475E-2</v>
      </c>
      <c r="C96" s="5">
        <f t="shared" ref="C96:AF104" si="8">1-C51</f>
        <v>7.9897716649413475E-2</v>
      </c>
      <c r="D96" s="5">
        <f t="shared" si="8"/>
        <v>7.9897716649413475E-2</v>
      </c>
      <c r="E96" s="5">
        <f t="shared" si="8"/>
        <v>7.9897716649413475E-2</v>
      </c>
      <c r="F96" s="5">
        <f t="shared" si="8"/>
        <v>7.9897716649413475E-2</v>
      </c>
      <c r="G96" s="5">
        <f t="shared" si="8"/>
        <v>7.9897716649413475E-2</v>
      </c>
      <c r="H96" s="5">
        <f t="shared" si="8"/>
        <v>7.9897716649413475E-2</v>
      </c>
      <c r="I96" s="5">
        <f t="shared" si="8"/>
        <v>7.9897716649413475E-2</v>
      </c>
      <c r="J96" s="5">
        <f t="shared" si="8"/>
        <v>7.9897716649413475E-2</v>
      </c>
      <c r="K96" s="5">
        <f t="shared" si="8"/>
        <v>7.9897716649413475E-2</v>
      </c>
      <c r="L96" s="5">
        <f t="shared" si="8"/>
        <v>7.9897716649413475E-2</v>
      </c>
      <c r="M96" s="5">
        <f t="shared" si="8"/>
        <v>7.9897716649413475E-2</v>
      </c>
      <c r="N96" s="5">
        <f t="shared" si="8"/>
        <v>7.9897716649413475E-2</v>
      </c>
      <c r="O96" s="5">
        <f t="shared" si="8"/>
        <v>7.9897716649413475E-2</v>
      </c>
      <c r="P96" s="5">
        <f t="shared" si="8"/>
        <v>7.9897716649413475E-2</v>
      </c>
      <c r="Q96" s="5">
        <f t="shared" si="8"/>
        <v>7.9897716649413475E-2</v>
      </c>
      <c r="R96" s="5">
        <f t="shared" si="8"/>
        <v>7.9897716649413475E-2</v>
      </c>
      <c r="S96" s="5">
        <f t="shared" si="8"/>
        <v>7.9897716649413475E-2</v>
      </c>
      <c r="T96" s="5">
        <f t="shared" si="8"/>
        <v>7.9897716649413475E-2</v>
      </c>
      <c r="U96" s="5">
        <f t="shared" si="8"/>
        <v>7.9897716649413475E-2</v>
      </c>
      <c r="V96" s="5">
        <f t="shared" si="8"/>
        <v>7.9897716649413475E-2</v>
      </c>
      <c r="W96" s="5">
        <f t="shared" si="8"/>
        <v>7.9897716649413475E-2</v>
      </c>
      <c r="X96" s="5">
        <f t="shared" si="8"/>
        <v>7.9897716649413475E-2</v>
      </c>
      <c r="Y96" s="5">
        <f t="shared" si="8"/>
        <v>7.9897716649413475E-2</v>
      </c>
      <c r="Z96" s="5">
        <f t="shared" si="8"/>
        <v>7.9897716649413475E-2</v>
      </c>
      <c r="AA96" s="5">
        <f t="shared" si="8"/>
        <v>7.9897716649413475E-2</v>
      </c>
      <c r="AB96" s="5">
        <f t="shared" si="8"/>
        <v>7.9897716649413475E-2</v>
      </c>
      <c r="AC96" s="5">
        <f t="shared" si="8"/>
        <v>7.9897716649413475E-2</v>
      </c>
      <c r="AD96" s="5">
        <f t="shared" si="8"/>
        <v>7.9897716649413475E-2</v>
      </c>
      <c r="AE96" s="5">
        <f t="shared" si="8"/>
        <v>7.9897716649413475E-2</v>
      </c>
      <c r="AF96" s="5">
        <f t="shared" si="8"/>
        <v>7.9897716649413475E-2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20" t="s">
        <v>28</v>
      </c>
      <c r="B97" s="5">
        <f t="shared" ref="B97:Q112" si="9">1-B52</f>
        <v>1.363227533713196E-2</v>
      </c>
      <c r="C97" s="5">
        <f t="shared" si="9"/>
        <v>1.363227533713196E-2</v>
      </c>
      <c r="D97" s="5">
        <f t="shared" si="9"/>
        <v>1.363227533713196E-2</v>
      </c>
      <c r="E97" s="5">
        <f t="shared" si="9"/>
        <v>1.363227533713196E-2</v>
      </c>
      <c r="F97" s="5">
        <f t="shared" si="9"/>
        <v>1.363227533713196E-2</v>
      </c>
      <c r="G97" s="5">
        <f t="shared" si="9"/>
        <v>1.363227533713196E-2</v>
      </c>
      <c r="H97" s="5">
        <f t="shared" si="9"/>
        <v>1.363227533713196E-2</v>
      </c>
      <c r="I97" s="5">
        <f t="shared" si="9"/>
        <v>1.363227533713196E-2</v>
      </c>
      <c r="J97" s="5">
        <f t="shared" si="9"/>
        <v>1.363227533713196E-2</v>
      </c>
      <c r="K97" s="5">
        <f t="shared" si="9"/>
        <v>1.363227533713196E-2</v>
      </c>
      <c r="L97" s="5">
        <f t="shared" si="9"/>
        <v>1.363227533713196E-2</v>
      </c>
      <c r="M97" s="5">
        <f t="shared" si="9"/>
        <v>1.363227533713196E-2</v>
      </c>
      <c r="N97" s="5">
        <f t="shared" si="9"/>
        <v>1.363227533713196E-2</v>
      </c>
      <c r="O97" s="5">
        <f t="shared" si="9"/>
        <v>1.363227533713196E-2</v>
      </c>
      <c r="P97" s="5">
        <f t="shared" si="9"/>
        <v>1.363227533713196E-2</v>
      </c>
      <c r="Q97" s="5">
        <f t="shared" si="9"/>
        <v>1.363227533713196E-2</v>
      </c>
      <c r="R97" s="5">
        <f t="shared" si="8"/>
        <v>1.363227533713196E-2</v>
      </c>
      <c r="S97" s="5">
        <f t="shared" si="8"/>
        <v>1.363227533713196E-2</v>
      </c>
      <c r="T97" s="5">
        <f t="shared" si="8"/>
        <v>1.363227533713196E-2</v>
      </c>
      <c r="U97" s="5">
        <f t="shared" si="8"/>
        <v>1.363227533713196E-2</v>
      </c>
      <c r="V97" s="5">
        <f t="shared" si="8"/>
        <v>1.363227533713196E-2</v>
      </c>
      <c r="W97" s="5">
        <f t="shared" si="8"/>
        <v>1.363227533713196E-2</v>
      </c>
      <c r="X97" s="5">
        <f t="shared" si="8"/>
        <v>1.363227533713196E-2</v>
      </c>
      <c r="Y97" s="5">
        <f t="shared" si="8"/>
        <v>1.363227533713196E-2</v>
      </c>
      <c r="Z97" s="5">
        <f t="shared" si="8"/>
        <v>1.363227533713196E-2</v>
      </c>
      <c r="AA97" s="5">
        <f t="shared" si="8"/>
        <v>1.363227533713196E-2</v>
      </c>
      <c r="AB97" s="5">
        <f t="shared" si="8"/>
        <v>1.363227533713196E-2</v>
      </c>
      <c r="AC97" s="5">
        <f t="shared" si="8"/>
        <v>1.363227533713196E-2</v>
      </c>
      <c r="AD97" s="5">
        <f t="shared" si="8"/>
        <v>1.363227533713196E-2</v>
      </c>
      <c r="AE97" s="5">
        <f t="shared" si="8"/>
        <v>1.363227533713196E-2</v>
      </c>
      <c r="AF97" s="5">
        <f t="shared" si="8"/>
        <v>1.363227533713196E-2</v>
      </c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20" t="s">
        <v>27</v>
      </c>
      <c r="B98" s="5">
        <f t="shared" si="9"/>
        <v>0.38218295582268913</v>
      </c>
      <c r="C98" s="5">
        <f t="shared" si="8"/>
        <v>0.38218295582268913</v>
      </c>
      <c r="D98" s="5">
        <f t="shared" si="8"/>
        <v>0.38218295582268913</v>
      </c>
      <c r="E98" s="5">
        <f t="shared" si="8"/>
        <v>0.38218295582268913</v>
      </c>
      <c r="F98" s="5">
        <f t="shared" si="8"/>
        <v>0.38218295582268913</v>
      </c>
      <c r="G98" s="5">
        <f t="shared" si="8"/>
        <v>0.38218295582268913</v>
      </c>
      <c r="H98" s="5">
        <f t="shared" si="8"/>
        <v>0.38218295582268913</v>
      </c>
      <c r="I98" s="5">
        <f t="shared" si="8"/>
        <v>0.38218295582268913</v>
      </c>
      <c r="J98" s="5">
        <f t="shared" si="8"/>
        <v>0.38218295582268913</v>
      </c>
      <c r="K98" s="5">
        <f t="shared" si="8"/>
        <v>0.38218295582268913</v>
      </c>
      <c r="L98" s="5">
        <f t="shared" si="8"/>
        <v>0.38218295582268913</v>
      </c>
      <c r="M98" s="5">
        <f t="shared" si="8"/>
        <v>0.38218295582268913</v>
      </c>
      <c r="N98" s="5">
        <f t="shared" si="8"/>
        <v>0.38218295582268913</v>
      </c>
      <c r="O98" s="5">
        <f t="shared" si="8"/>
        <v>0.38218295582268913</v>
      </c>
      <c r="P98" s="5">
        <f t="shared" si="8"/>
        <v>0.38218295582268913</v>
      </c>
      <c r="Q98" s="5">
        <f t="shared" si="8"/>
        <v>0.38218295582268913</v>
      </c>
      <c r="R98" s="5">
        <f t="shared" si="8"/>
        <v>0.38218295582268913</v>
      </c>
      <c r="S98" s="5">
        <f t="shared" si="8"/>
        <v>0.38218295582268913</v>
      </c>
      <c r="T98" s="5">
        <f t="shared" si="8"/>
        <v>0.38218295582268913</v>
      </c>
      <c r="U98" s="5">
        <f t="shared" si="8"/>
        <v>0.38218295582268913</v>
      </c>
      <c r="V98" s="5">
        <f t="shared" si="8"/>
        <v>0.38218295582268913</v>
      </c>
      <c r="W98" s="5">
        <f t="shared" si="8"/>
        <v>0.38218295582268913</v>
      </c>
      <c r="X98" s="5">
        <f t="shared" si="8"/>
        <v>0.38218295582268913</v>
      </c>
      <c r="Y98" s="5">
        <f t="shared" si="8"/>
        <v>0.38218295582268913</v>
      </c>
      <c r="Z98" s="5">
        <f t="shared" si="8"/>
        <v>0.38218295582268913</v>
      </c>
      <c r="AA98" s="5">
        <f t="shared" si="8"/>
        <v>0.38218295582268913</v>
      </c>
      <c r="AB98" s="5">
        <f t="shared" si="8"/>
        <v>0.38218295582268913</v>
      </c>
      <c r="AC98" s="5">
        <f t="shared" si="8"/>
        <v>0.38218295582268913</v>
      </c>
      <c r="AD98" s="5">
        <f t="shared" si="8"/>
        <v>0.38218295582268913</v>
      </c>
      <c r="AE98" s="5">
        <f t="shared" si="8"/>
        <v>0.38218295582268913</v>
      </c>
      <c r="AF98" s="5">
        <f t="shared" si="8"/>
        <v>0.38218295582268913</v>
      </c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20" t="s">
        <v>29</v>
      </c>
      <c r="B99" s="5">
        <f t="shared" si="9"/>
        <v>0.11425459298275709</v>
      </c>
      <c r="C99" s="5">
        <f t="shared" si="8"/>
        <v>0.11425459298275709</v>
      </c>
      <c r="D99" s="5">
        <f t="shared" si="8"/>
        <v>0.11425459298275709</v>
      </c>
      <c r="E99" s="5">
        <f t="shared" si="8"/>
        <v>0.11425459298275709</v>
      </c>
      <c r="F99" s="5">
        <f t="shared" si="8"/>
        <v>0.11425459298275709</v>
      </c>
      <c r="G99" s="5">
        <f t="shared" si="8"/>
        <v>0.11425459298275709</v>
      </c>
      <c r="H99" s="5">
        <f t="shared" si="8"/>
        <v>0.11425459298275709</v>
      </c>
      <c r="I99" s="5">
        <f t="shared" si="8"/>
        <v>0.11425459298275709</v>
      </c>
      <c r="J99" s="5">
        <f t="shared" si="8"/>
        <v>0.11425459298275709</v>
      </c>
      <c r="K99" s="5">
        <f t="shared" si="8"/>
        <v>0.11425459298275709</v>
      </c>
      <c r="L99" s="5">
        <f t="shared" si="8"/>
        <v>0.11425459298275709</v>
      </c>
      <c r="M99" s="5">
        <f t="shared" si="8"/>
        <v>0.11425459298275709</v>
      </c>
      <c r="N99" s="5">
        <f t="shared" si="8"/>
        <v>0.11425459298275709</v>
      </c>
      <c r="O99" s="5">
        <f t="shared" si="8"/>
        <v>0.11425459298275709</v>
      </c>
      <c r="P99" s="5">
        <f t="shared" si="8"/>
        <v>0.11425459298275709</v>
      </c>
      <c r="Q99" s="5">
        <f t="shared" si="8"/>
        <v>0.11425459298275709</v>
      </c>
      <c r="R99" s="5">
        <f t="shared" si="8"/>
        <v>0.11425459298275709</v>
      </c>
      <c r="S99" s="5">
        <f t="shared" si="8"/>
        <v>0.11425459298275709</v>
      </c>
      <c r="T99" s="5">
        <f t="shared" si="8"/>
        <v>0.11425459298275709</v>
      </c>
      <c r="U99" s="5">
        <f t="shared" si="8"/>
        <v>0.11425459298275709</v>
      </c>
      <c r="V99" s="5">
        <f t="shared" si="8"/>
        <v>0.11425459298275709</v>
      </c>
      <c r="W99" s="5">
        <f t="shared" si="8"/>
        <v>0.11425459298275709</v>
      </c>
      <c r="X99" s="5">
        <f t="shared" si="8"/>
        <v>0.11425459298275709</v>
      </c>
      <c r="Y99" s="5">
        <f t="shared" si="8"/>
        <v>0.11425459298275709</v>
      </c>
      <c r="Z99" s="5">
        <f t="shared" si="8"/>
        <v>0.11425459298275709</v>
      </c>
      <c r="AA99" s="5">
        <f t="shared" si="8"/>
        <v>0.11425459298275709</v>
      </c>
      <c r="AB99" s="5">
        <f t="shared" si="8"/>
        <v>0.11425459298275709</v>
      </c>
      <c r="AC99" s="5">
        <f t="shared" si="8"/>
        <v>0.11425459298275709</v>
      </c>
      <c r="AD99" s="5">
        <f t="shared" si="8"/>
        <v>0.11425459298275709</v>
      </c>
      <c r="AE99" s="5">
        <f t="shared" si="8"/>
        <v>0.11425459298275709</v>
      </c>
      <c r="AF99" s="5">
        <f t="shared" si="8"/>
        <v>0.11425459298275709</v>
      </c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20" t="s">
        <v>30</v>
      </c>
      <c r="B100" s="5">
        <f t="shared" si="9"/>
        <v>1.7172991280786531E-2</v>
      </c>
      <c r="C100" s="5">
        <f t="shared" si="8"/>
        <v>1.7172991280786531E-2</v>
      </c>
      <c r="D100" s="5">
        <f t="shared" si="8"/>
        <v>1.7172991280786531E-2</v>
      </c>
      <c r="E100" s="5">
        <f t="shared" si="8"/>
        <v>1.7172991280786531E-2</v>
      </c>
      <c r="F100" s="5">
        <f t="shared" si="8"/>
        <v>1.7172991280786531E-2</v>
      </c>
      <c r="G100" s="5">
        <f t="shared" si="8"/>
        <v>1.7172991280786531E-2</v>
      </c>
      <c r="H100" s="5">
        <f t="shared" si="8"/>
        <v>1.7172991280786531E-2</v>
      </c>
      <c r="I100" s="5">
        <f t="shared" si="8"/>
        <v>1.7172991280786531E-2</v>
      </c>
      <c r="J100" s="5">
        <f t="shared" si="8"/>
        <v>1.7172991280786531E-2</v>
      </c>
      <c r="K100" s="5">
        <f t="shared" si="8"/>
        <v>1.7172991280786531E-2</v>
      </c>
      <c r="L100" s="5">
        <f t="shared" si="8"/>
        <v>1.7172991280786531E-2</v>
      </c>
      <c r="M100" s="5">
        <f t="shared" si="8"/>
        <v>1.7172991280786531E-2</v>
      </c>
      <c r="N100" s="5">
        <f t="shared" si="8"/>
        <v>1.7172991280786531E-2</v>
      </c>
      <c r="O100" s="5">
        <f t="shared" si="8"/>
        <v>1.7172991280786531E-2</v>
      </c>
      <c r="P100" s="5">
        <f t="shared" si="8"/>
        <v>1.7172991280786531E-2</v>
      </c>
      <c r="Q100" s="5">
        <f t="shared" si="8"/>
        <v>1.7172991280786531E-2</v>
      </c>
      <c r="R100" s="5">
        <f t="shared" si="8"/>
        <v>1.7172991280786531E-2</v>
      </c>
      <c r="S100" s="5">
        <f t="shared" si="8"/>
        <v>1.7172991280786531E-2</v>
      </c>
      <c r="T100" s="5">
        <f t="shared" si="8"/>
        <v>1.7172991280786531E-2</v>
      </c>
      <c r="U100" s="5">
        <f t="shared" si="8"/>
        <v>1.7172991280786531E-2</v>
      </c>
      <c r="V100" s="5">
        <f t="shared" si="8"/>
        <v>1.7172991280786531E-2</v>
      </c>
      <c r="W100" s="5">
        <f t="shared" si="8"/>
        <v>1.7172991280786531E-2</v>
      </c>
      <c r="X100" s="5">
        <f t="shared" si="8"/>
        <v>1.7172991280786531E-2</v>
      </c>
      <c r="Y100" s="5">
        <f t="shared" si="8"/>
        <v>1.7172991280786531E-2</v>
      </c>
      <c r="Z100" s="5">
        <f t="shared" si="8"/>
        <v>1.7172991280786531E-2</v>
      </c>
      <c r="AA100" s="5">
        <f t="shared" si="8"/>
        <v>1.7172991280786531E-2</v>
      </c>
      <c r="AB100" s="5">
        <f t="shared" si="8"/>
        <v>1.7172991280786531E-2</v>
      </c>
      <c r="AC100" s="5">
        <f t="shared" si="8"/>
        <v>1.7172991280786531E-2</v>
      </c>
      <c r="AD100" s="5">
        <f t="shared" si="8"/>
        <v>1.7172991280786531E-2</v>
      </c>
      <c r="AE100" s="5">
        <f t="shared" si="8"/>
        <v>1.7172991280786531E-2</v>
      </c>
      <c r="AF100" s="5">
        <f t="shared" si="8"/>
        <v>1.7172991280786531E-2</v>
      </c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20" t="s">
        <v>47</v>
      </c>
      <c r="B101" s="5">
        <f t="shared" si="9"/>
        <v>8.3037645094591328E-2</v>
      </c>
      <c r="C101" s="5">
        <f t="shared" si="8"/>
        <v>8.3037645094591328E-2</v>
      </c>
      <c r="D101" s="5">
        <f t="shared" si="8"/>
        <v>8.3037645094591328E-2</v>
      </c>
      <c r="E101" s="5">
        <f t="shared" si="8"/>
        <v>8.3037645094591328E-2</v>
      </c>
      <c r="F101" s="5">
        <f t="shared" si="8"/>
        <v>8.3037645094591328E-2</v>
      </c>
      <c r="G101" s="5">
        <f t="shared" si="8"/>
        <v>8.3037645094591328E-2</v>
      </c>
      <c r="H101" s="5">
        <f t="shared" si="8"/>
        <v>8.3037645094591328E-2</v>
      </c>
      <c r="I101" s="5">
        <f t="shared" si="8"/>
        <v>8.3037645094591328E-2</v>
      </c>
      <c r="J101" s="5">
        <f t="shared" si="8"/>
        <v>8.3037645094591328E-2</v>
      </c>
      <c r="K101" s="5">
        <f t="shared" si="8"/>
        <v>8.3037645094591328E-2</v>
      </c>
      <c r="L101" s="5">
        <f t="shared" si="8"/>
        <v>8.3037645094591328E-2</v>
      </c>
      <c r="M101" s="5">
        <f t="shared" si="8"/>
        <v>8.3037645094591328E-2</v>
      </c>
      <c r="N101" s="5">
        <f t="shared" si="8"/>
        <v>8.3037645094591328E-2</v>
      </c>
      <c r="O101" s="5">
        <f t="shared" si="8"/>
        <v>8.3037645094591328E-2</v>
      </c>
      <c r="P101" s="5">
        <f t="shared" si="8"/>
        <v>8.3037645094591328E-2</v>
      </c>
      <c r="Q101" s="5">
        <f t="shared" si="8"/>
        <v>8.3037645094591328E-2</v>
      </c>
      <c r="R101" s="5">
        <f t="shared" si="8"/>
        <v>8.3037645094591328E-2</v>
      </c>
      <c r="S101" s="5">
        <f t="shared" si="8"/>
        <v>8.3037645094591328E-2</v>
      </c>
      <c r="T101" s="5">
        <f t="shared" si="8"/>
        <v>8.3037645094591328E-2</v>
      </c>
      <c r="U101" s="5">
        <f t="shared" si="8"/>
        <v>8.3037645094591328E-2</v>
      </c>
      <c r="V101" s="5">
        <f t="shared" si="8"/>
        <v>8.3037645094591328E-2</v>
      </c>
      <c r="W101" s="5">
        <f t="shared" si="8"/>
        <v>8.3037645094591328E-2</v>
      </c>
      <c r="X101" s="5">
        <f t="shared" si="8"/>
        <v>8.3037645094591328E-2</v>
      </c>
      <c r="Y101" s="5">
        <f t="shared" si="8"/>
        <v>8.3037645094591328E-2</v>
      </c>
      <c r="Z101" s="5">
        <f t="shared" si="8"/>
        <v>8.3037645094591328E-2</v>
      </c>
      <c r="AA101" s="5">
        <f t="shared" si="8"/>
        <v>8.3037645094591328E-2</v>
      </c>
      <c r="AB101" s="5">
        <f t="shared" si="8"/>
        <v>8.3037645094591328E-2</v>
      </c>
      <c r="AC101" s="5">
        <f t="shared" si="8"/>
        <v>8.3037645094591328E-2</v>
      </c>
      <c r="AD101" s="5">
        <f t="shared" si="8"/>
        <v>8.3037645094591328E-2</v>
      </c>
      <c r="AE101" s="5">
        <f t="shared" si="8"/>
        <v>8.3037645094591328E-2</v>
      </c>
      <c r="AF101" s="5">
        <f t="shared" si="8"/>
        <v>8.3037645094591328E-2</v>
      </c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20" t="s">
        <v>48</v>
      </c>
      <c r="B102" s="5">
        <f t="shared" si="9"/>
        <v>0.54847144586965846</v>
      </c>
      <c r="C102" s="5">
        <f t="shared" si="8"/>
        <v>0.54847144586965846</v>
      </c>
      <c r="D102" s="5">
        <f t="shared" si="8"/>
        <v>0.54847144586965846</v>
      </c>
      <c r="E102" s="5">
        <f t="shared" si="8"/>
        <v>0.54847144586965846</v>
      </c>
      <c r="F102" s="5">
        <f t="shared" si="8"/>
        <v>0.54847144586965846</v>
      </c>
      <c r="G102" s="5">
        <f t="shared" si="8"/>
        <v>0.54847144586965846</v>
      </c>
      <c r="H102" s="5">
        <f t="shared" si="8"/>
        <v>0.54847144586965846</v>
      </c>
      <c r="I102" s="5">
        <f t="shared" si="8"/>
        <v>0.54847144586965846</v>
      </c>
      <c r="J102" s="5">
        <f t="shared" si="8"/>
        <v>0.54847144586965846</v>
      </c>
      <c r="K102" s="5">
        <f t="shared" si="8"/>
        <v>0.54847144586965846</v>
      </c>
      <c r="L102" s="5">
        <f t="shared" si="8"/>
        <v>0.54847144586965846</v>
      </c>
      <c r="M102" s="5">
        <f t="shared" si="8"/>
        <v>0.54847144586965846</v>
      </c>
      <c r="N102" s="5">
        <f t="shared" si="8"/>
        <v>0.54847144586965846</v>
      </c>
      <c r="O102" s="5">
        <f t="shared" si="8"/>
        <v>0.54847144586965846</v>
      </c>
      <c r="P102" s="5">
        <f t="shared" si="8"/>
        <v>0.54847144586965846</v>
      </c>
      <c r="Q102" s="5">
        <f t="shared" si="8"/>
        <v>0.54847144586965846</v>
      </c>
      <c r="R102" s="5">
        <f t="shared" si="8"/>
        <v>0.54847144586965846</v>
      </c>
      <c r="S102" s="5">
        <f t="shared" si="8"/>
        <v>0.54847144586965846</v>
      </c>
      <c r="T102" s="5">
        <f t="shared" si="8"/>
        <v>0.54847144586965846</v>
      </c>
      <c r="U102" s="5">
        <f t="shared" si="8"/>
        <v>0.54847144586965846</v>
      </c>
      <c r="V102" s="5">
        <f t="shared" si="8"/>
        <v>0.54847144586965846</v>
      </c>
      <c r="W102" s="5">
        <f t="shared" si="8"/>
        <v>0.54847144586965846</v>
      </c>
      <c r="X102" s="5">
        <f t="shared" si="8"/>
        <v>0.54847144586965846</v>
      </c>
      <c r="Y102" s="5">
        <f t="shared" si="8"/>
        <v>0.54847144586965846</v>
      </c>
      <c r="Z102" s="5">
        <f t="shared" si="8"/>
        <v>0.54847144586965846</v>
      </c>
      <c r="AA102" s="5">
        <f t="shared" si="8"/>
        <v>0.54847144586965846</v>
      </c>
      <c r="AB102" s="5">
        <f t="shared" si="8"/>
        <v>0.54847144586965846</v>
      </c>
      <c r="AC102" s="5">
        <f t="shared" si="8"/>
        <v>0.54847144586965846</v>
      </c>
      <c r="AD102" s="5">
        <f t="shared" si="8"/>
        <v>0.54847144586965846</v>
      </c>
      <c r="AE102" s="5">
        <f t="shared" si="8"/>
        <v>0.54847144586965846</v>
      </c>
      <c r="AF102" s="5">
        <f t="shared" si="8"/>
        <v>0.54847144586965846</v>
      </c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20" t="s">
        <v>35</v>
      </c>
      <c r="B103" s="5">
        <f t="shared" si="9"/>
        <v>0.13473465697529174</v>
      </c>
      <c r="C103" s="5">
        <f t="shared" si="8"/>
        <v>0.13473465697529174</v>
      </c>
      <c r="D103" s="5">
        <f t="shared" si="8"/>
        <v>0.13473465697529174</v>
      </c>
      <c r="E103" s="5">
        <f t="shared" si="8"/>
        <v>0.13473465697529174</v>
      </c>
      <c r="F103" s="5">
        <f t="shared" si="8"/>
        <v>0.13473465697529174</v>
      </c>
      <c r="G103" s="5">
        <f t="shared" si="8"/>
        <v>0.13473465697529174</v>
      </c>
      <c r="H103" s="5">
        <f t="shared" si="8"/>
        <v>0.13473465697529174</v>
      </c>
      <c r="I103" s="5">
        <f t="shared" si="8"/>
        <v>0.13473465697529174</v>
      </c>
      <c r="J103" s="5">
        <f t="shared" si="8"/>
        <v>0.13473465697529174</v>
      </c>
      <c r="K103" s="5">
        <f t="shared" si="8"/>
        <v>0.13473465697529174</v>
      </c>
      <c r="L103" s="5">
        <f t="shared" si="8"/>
        <v>0.13473465697529174</v>
      </c>
      <c r="M103" s="5">
        <f t="shared" si="8"/>
        <v>0.13473465697529174</v>
      </c>
      <c r="N103" s="5">
        <f t="shared" si="8"/>
        <v>0.13473465697529174</v>
      </c>
      <c r="O103" s="5">
        <f t="shared" si="8"/>
        <v>0.13473465697529174</v>
      </c>
      <c r="P103" s="5">
        <f t="shared" si="8"/>
        <v>0.13473465697529174</v>
      </c>
      <c r="Q103" s="5">
        <f t="shared" si="8"/>
        <v>0.13473465697529174</v>
      </c>
      <c r="R103" s="5">
        <f t="shared" si="8"/>
        <v>0.13473465697529174</v>
      </c>
      <c r="S103" s="5">
        <f t="shared" si="8"/>
        <v>0.13473465697529174</v>
      </c>
      <c r="T103" s="5">
        <f t="shared" si="8"/>
        <v>0.13473465697529174</v>
      </c>
      <c r="U103" s="5">
        <f t="shared" si="8"/>
        <v>0.13473465697529174</v>
      </c>
      <c r="V103" s="5">
        <f t="shared" si="8"/>
        <v>0.13473465697529174</v>
      </c>
      <c r="W103" s="5">
        <f t="shared" si="8"/>
        <v>0.13473465697529174</v>
      </c>
      <c r="X103" s="5">
        <f t="shared" si="8"/>
        <v>0.13473465697529174</v>
      </c>
      <c r="Y103" s="5">
        <f t="shared" si="8"/>
        <v>0.13473465697529174</v>
      </c>
      <c r="Z103" s="5">
        <f t="shared" si="8"/>
        <v>0.13473465697529174</v>
      </c>
      <c r="AA103" s="5">
        <f t="shared" si="8"/>
        <v>0.13473465697529174</v>
      </c>
      <c r="AB103" s="5">
        <f t="shared" si="8"/>
        <v>0.13473465697529174</v>
      </c>
      <c r="AC103" s="5">
        <f t="shared" si="8"/>
        <v>0.13473465697529174</v>
      </c>
      <c r="AD103" s="5">
        <f t="shared" si="8"/>
        <v>0.13473465697529174</v>
      </c>
      <c r="AE103" s="5">
        <f t="shared" si="8"/>
        <v>0.13473465697529174</v>
      </c>
      <c r="AF103" s="5">
        <f t="shared" si="8"/>
        <v>0.13473465697529174</v>
      </c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20" t="s">
        <v>49</v>
      </c>
      <c r="B104" s="5">
        <f t="shared" si="9"/>
        <v>8.039319706833814E-2</v>
      </c>
      <c r="C104" s="5">
        <f t="shared" si="8"/>
        <v>8.039319706833814E-2</v>
      </c>
      <c r="D104" s="5">
        <f t="shared" si="8"/>
        <v>8.039319706833814E-2</v>
      </c>
      <c r="E104" s="5">
        <f t="shared" si="8"/>
        <v>8.039319706833814E-2</v>
      </c>
      <c r="F104" s="5">
        <f t="shared" si="8"/>
        <v>8.039319706833814E-2</v>
      </c>
      <c r="G104" s="5">
        <f t="shared" si="8"/>
        <v>8.039319706833814E-2</v>
      </c>
      <c r="H104" s="5">
        <f t="shared" si="8"/>
        <v>8.039319706833814E-2</v>
      </c>
      <c r="I104" s="5">
        <f t="shared" si="8"/>
        <v>8.039319706833814E-2</v>
      </c>
      <c r="J104" s="5">
        <f t="shared" si="8"/>
        <v>8.039319706833814E-2</v>
      </c>
      <c r="K104" s="5">
        <f t="shared" si="8"/>
        <v>8.039319706833814E-2</v>
      </c>
      <c r="L104" s="5">
        <f t="shared" si="8"/>
        <v>8.039319706833814E-2</v>
      </c>
      <c r="M104" s="5">
        <f t="shared" si="8"/>
        <v>8.039319706833814E-2</v>
      </c>
      <c r="N104" s="5">
        <f t="shared" si="8"/>
        <v>8.039319706833814E-2</v>
      </c>
      <c r="O104" s="5">
        <f t="shared" si="8"/>
        <v>8.039319706833814E-2</v>
      </c>
      <c r="P104" s="5">
        <f t="shared" si="8"/>
        <v>8.039319706833814E-2</v>
      </c>
      <c r="Q104" s="5">
        <f t="shared" si="8"/>
        <v>8.039319706833814E-2</v>
      </c>
      <c r="R104" s="5">
        <f t="shared" si="8"/>
        <v>8.039319706833814E-2</v>
      </c>
      <c r="S104" s="5">
        <f t="shared" si="8"/>
        <v>8.039319706833814E-2</v>
      </c>
      <c r="T104" s="5">
        <f t="shared" si="8"/>
        <v>8.039319706833814E-2</v>
      </c>
      <c r="U104" s="5">
        <f t="shared" si="8"/>
        <v>8.039319706833814E-2</v>
      </c>
      <c r="V104" s="5">
        <f t="shared" si="8"/>
        <v>8.039319706833814E-2</v>
      </c>
      <c r="W104" s="5">
        <f t="shared" si="8"/>
        <v>8.039319706833814E-2</v>
      </c>
      <c r="X104" s="5">
        <f t="shared" si="8"/>
        <v>8.039319706833814E-2</v>
      </c>
      <c r="Y104" s="5">
        <f t="shared" si="8"/>
        <v>8.039319706833814E-2</v>
      </c>
      <c r="Z104" s="5">
        <f t="shared" si="8"/>
        <v>8.039319706833814E-2</v>
      </c>
      <c r="AA104" s="5">
        <f t="shared" si="8"/>
        <v>8.039319706833814E-2</v>
      </c>
      <c r="AB104" s="5">
        <f t="shared" si="8"/>
        <v>8.039319706833814E-2</v>
      </c>
      <c r="AC104" s="5">
        <f t="shared" si="8"/>
        <v>8.039319706833814E-2</v>
      </c>
      <c r="AD104" s="5">
        <f t="shared" si="8"/>
        <v>8.039319706833814E-2</v>
      </c>
      <c r="AE104" s="5">
        <f t="shared" si="8"/>
        <v>8.039319706833814E-2</v>
      </c>
      <c r="AF104" s="5">
        <f t="shared" si="8"/>
        <v>8.039319706833814E-2</v>
      </c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20" t="s">
        <v>50</v>
      </c>
      <c r="B105" s="5">
        <f t="shared" si="9"/>
        <v>9.0401715490896928E-2</v>
      </c>
      <c r="C105" s="5">
        <f t="shared" si="9"/>
        <v>9.0401715490896928E-2</v>
      </c>
      <c r="D105" s="5">
        <f t="shared" si="9"/>
        <v>9.0401715490896928E-2</v>
      </c>
      <c r="E105" s="5">
        <f t="shared" si="9"/>
        <v>9.0401715490896928E-2</v>
      </c>
      <c r="F105" s="5">
        <f t="shared" si="9"/>
        <v>9.0401715490896928E-2</v>
      </c>
      <c r="G105" s="5">
        <f t="shared" si="9"/>
        <v>9.0401715490896928E-2</v>
      </c>
      <c r="H105" s="5">
        <f t="shared" si="9"/>
        <v>9.0401715490896928E-2</v>
      </c>
      <c r="I105" s="5">
        <f t="shared" si="9"/>
        <v>9.0401715490896928E-2</v>
      </c>
      <c r="J105" s="5">
        <f t="shared" si="9"/>
        <v>9.0401715490896928E-2</v>
      </c>
      <c r="K105" s="5">
        <f t="shared" si="9"/>
        <v>9.0401715490896928E-2</v>
      </c>
      <c r="L105" s="5">
        <f t="shared" si="9"/>
        <v>9.0401715490896928E-2</v>
      </c>
      <c r="M105" s="5">
        <f t="shared" si="9"/>
        <v>9.0401715490896928E-2</v>
      </c>
      <c r="N105" s="5">
        <f t="shared" si="9"/>
        <v>9.0401715490896928E-2</v>
      </c>
      <c r="O105" s="5">
        <f t="shared" si="9"/>
        <v>9.0401715490896928E-2</v>
      </c>
      <c r="P105" s="5">
        <f t="shared" si="9"/>
        <v>9.0401715490896928E-2</v>
      </c>
      <c r="Q105" s="5">
        <f t="shared" si="9"/>
        <v>9.0401715490896928E-2</v>
      </c>
      <c r="R105" s="5">
        <f t="shared" ref="C105:AU113" si="10">1-R60</f>
        <v>9.0401715490896928E-2</v>
      </c>
      <c r="S105" s="5">
        <f t="shared" si="10"/>
        <v>9.0401715490896928E-2</v>
      </c>
      <c r="T105" s="5">
        <f t="shared" si="10"/>
        <v>9.0401715490896928E-2</v>
      </c>
      <c r="U105" s="5">
        <f t="shared" si="10"/>
        <v>9.0401715490896928E-2</v>
      </c>
      <c r="V105" s="5">
        <f t="shared" si="10"/>
        <v>9.0401715490896928E-2</v>
      </c>
      <c r="W105" s="5">
        <f t="shared" si="10"/>
        <v>9.0401715490896928E-2</v>
      </c>
      <c r="X105" s="5">
        <f t="shared" si="10"/>
        <v>9.0401715490896928E-2</v>
      </c>
      <c r="Y105" s="5">
        <f t="shared" si="10"/>
        <v>9.0401715490896928E-2</v>
      </c>
      <c r="Z105" s="5">
        <f t="shared" si="10"/>
        <v>9.0401715490896928E-2</v>
      </c>
      <c r="AA105" s="5">
        <f t="shared" si="10"/>
        <v>9.0401715490896928E-2</v>
      </c>
      <c r="AB105" s="5">
        <f t="shared" si="10"/>
        <v>9.0401715490896928E-2</v>
      </c>
      <c r="AC105" s="5">
        <f t="shared" si="10"/>
        <v>9.0401715490896928E-2</v>
      </c>
      <c r="AD105" s="5">
        <f t="shared" si="10"/>
        <v>9.0401715490896928E-2</v>
      </c>
      <c r="AE105" s="5">
        <f t="shared" si="10"/>
        <v>9.0401715490896928E-2</v>
      </c>
      <c r="AF105" s="5">
        <f t="shared" si="10"/>
        <v>9.0401715490896928E-2</v>
      </c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20" t="s">
        <v>51</v>
      </c>
      <c r="B106" s="5">
        <f t="shared" si="9"/>
        <v>0.12750904756111647</v>
      </c>
      <c r="C106" s="5">
        <f t="shared" si="10"/>
        <v>0.12750904756111647</v>
      </c>
      <c r="D106" s="5">
        <f t="shared" si="10"/>
        <v>0.12750904756111647</v>
      </c>
      <c r="E106" s="5">
        <f t="shared" si="10"/>
        <v>0.12749536171772702</v>
      </c>
      <c r="F106" s="5">
        <f t="shared" si="10"/>
        <v>0.12748212821061444</v>
      </c>
      <c r="G106" s="5">
        <f t="shared" si="10"/>
        <v>0.12747759679021042</v>
      </c>
      <c r="H106" s="5">
        <f t="shared" si="10"/>
        <v>0.12747320683045149</v>
      </c>
      <c r="I106" s="5">
        <f t="shared" si="10"/>
        <v>0.12746895023238669</v>
      </c>
      <c r="J106" s="5">
        <f t="shared" si="10"/>
        <v>0.12746483625631044</v>
      </c>
      <c r="K106" s="5">
        <f t="shared" si="10"/>
        <v>0.12746086202331297</v>
      </c>
      <c r="L106" s="5">
        <f t="shared" si="10"/>
        <v>0.1274570248852509</v>
      </c>
      <c r="M106" s="5">
        <f t="shared" si="10"/>
        <v>0.12745332206874171</v>
      </c>
      <c r="N106" s="5">
        <f t="shared" si="10"/>
        <v>0.12744973354555378</v>
      </c>
      <c r="O106" s="5">
        <f t="shared" si="10"/>
        <v>0.12744973354555378</v>
      </c>
      <c r="P106" s="5">
        <f t="shared" si="10"/>
        <v>0.12744973354555378</v>
      </c>
      <c r="Q106" s="5">
        <f t="shared" si="10"/>
        <v>0.12744973354555378</v>
      </c>
      <c r="R106" s="5">
        <f t="shared" si="10"/>
        <v>0.12744973354555378</v>
      </c>
      <c r="S106" s="5">
        <f t="shared" si="10"/>
        <v>0.12744973354555378</v>
      </c>
      <c r="T106" s="5">
        <f t="shared" si="10"/>
        <v>0.12744973354555378</v>
      </c>
      <c r="U106" s="5">
        <f t="shared" si="10"/>
        <v>0.12744973354555378</v>
      </c>
      <c r="V106" s="5">
        <f t="shared" si="10"/>
        <v>0.12744973354555378</v>
      </c>
      <c r="W106" s="5">
        <f t="shared" si="10"/>
        <v>0.12744973354555378</v>
      </c>
      <c r="X106" s="5">
        <f t="shared" si="10"/>
        <v>0.12744973354555378</v>
      </c>
      <c r="Y106" s="5">
        <f t="shared" si="10"/>
        <v>0.12744973354555378</v>
      </c>
      <c r="Z106" s="5">
        <f t="shared" si="10"/>
        <v>0.12744973354555378</v>
      </c>
      <c r="AA106" s="5">
        <f t="shared" si="10"/>
        <v>0.12744973354555378</v>
      </c>
      <c r="AB106" s="5">
        <f t="shared" si="10"/>
        <v>0.12744973354555378</v>
      </c>
      <c r="AC106" s="5">
        <f t="shared" si="10"/>
        <v>0.12744973354555378</v>
      </c>
      <c r="AD106" s="5">
        <f t="shared" si="10"/>
        <v>0.12744973354555378</v>
      </c>
      <c r="AE106" s="5">
        <f t="shared" si="10"/>
        <v>0.12744973354555378</v>
      </c>
      <c r="AF106" s="5">
        <f t="shared" si="10"/>
        <v>0.12744973354555378</v>
      </c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20" t="s">
        <v>52</v>
      </c>
      <c r="B107" s="5">
        <f t="shared" si="9"/>
        <v>0.30182339105728007</v>
      </c>
      <c r="C107" s="5">
        <f t="shared" si="10"/>
        <v>0.30182339105728007</v>
      </c>
      <c r="D107" s="5">
        <f t="shared" si="10"/>
        <v>0.30182339105728007</v>
      </c>
      <c r="E107" s="5">
        <f t="shared" si="10"/>
        <v>0.30182339105728007</v>
      </c>
      <c r="F107" s="5">
        <f t="shared" si="10"/>
        <v>0.30182339105728007</v>
      </c>
      <c r="G107" s="5">
        <f t="shared" si="10"/>
        <v>0.30182339105728007</v>
      </c>
      <c r="H107" s="5">
        <f t="shared" si="10"/>
        <v>0.30182339105728007</v>
      </c>
      <c r="I107" s="5">
        <f t="shared" si="10"/>
        <v>0.30182339105728007</v>
      </c>
      <c r="J107" s="5">
        <f t="shared" si="10"/>
        <v>0.30182339105728007</v>
      </c>
      <c r="K107" s="5">
        <f t="shared" si="10"/>
        <v>0.30182339105728007</v>
      </c>
      <c r="L107" s="5">
        <f t="shared" si="10"/>
        <v>0.30182339105728007</v>
      </c>
      <c r="M107" s="5">
        <f t="shared" si="10"/>
        <v>0.30182339105728007</v>
      </c>
      <c r="N107" s="5">
        <f t="shared" si="10"/>
        <v>0.30182339105728007</v>
      </c>
      <c r="O107" s="5">
        <f t="shared" si="10"/>
        <v>0.30182339105728007</v>
      </c>
      <c r="P107" s="5">
        <f t="shared" si="10"/>
        <v>0.30182339105728007</v>
      </c>
      <c r="Q107" s="5">
        <f t="shared" si="10"/>
        <v>0.30182339105728007</v>
      </c>
      <c r="R107" s="5">
        <f t="shared" si="10"/>
        <v>0.30182339105728007</v>
      </c>
      <c r="S107" s="5">
        <f t="shared" si="10"/>
        <v>0.30182339105728007</v>
      </c>
      <c r="T107" s="5">
        <f t="shared" si="10"/>
        <v>0.30182339105728007</v>
      </c>
      <c r="U107" s="5">
        <f t="shared" si="10"/>
        <v>0.30182339105728007</v>
      </c>
      <c r="V107" s="5">
        <f t="shared" si="10"/>
        <v>0.30182339105728007</v>
      </c>
      <c r="W107" s="5">
        <f t="shared" si="10"/>
        <v>0.30182339105728007</v>
      </c>
      <c r="X107" s="5">
        <f t="shared" si="10"/>
        <v>0.30182339105728007</v>
      </c>
      <c r="Y107" s="5">
        <f t="shared" si="10"/>
        <v>0.30182339105728007</v>
      </c>
      <c r="Z107" s="5">
        <f t="shared" si="10"/>
        <v>0.30182339105728007</v>
      </c>
      <c r="AA107" s="5">
        <f t="shared" si="10"/>
        <v>0.30182339105728007</v>
      </c>
      <c r="AB107" s="5">
        <f t="shared" si="10"/>
        <v>0.30182339105728007</v>
      </c>
      <c r="AC107" s="5">
        <f t="shared" si="10"/>
        <v>0.30182339105728007</v>
      </c>
      <c r="AD107" s="5">
        <f t="shared" si="10"/>
        <v>0.30182339105728007</v>
      </c>
      <c r="AE107" s="5">
        <f t="shared" si="10"/>
        <v>0.30182339105728007</v>
      </c>
      <c r="AF107" s="5">
        <f t="shared" si="10"/>
        <v>0.30182339105728007</v>
      </c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20" t="s">
        <v>53</v>
      </c>
      <c r="B108" s="5">
        <f t="shared" si="9"/>
        <v>0.16664899536920263</v>
      </c>
      <c r="C108" s="5">
        <f t="shared" si="10"/>
        <v>0.16664899536920263</v>
      </c>
      <c r="D108" s="5">
        <f t="shared" si="10"/>
        <v>0.16664899536920263</v>
      </c>
      <c r="E108" s="5">
        <f t="shared" si="10"/>
        <v>0.16664704774343431</v>
      </c>
      <c r="F108" s="5">
        <f t="shared" si="10"/>
        <v>0.16664515595383977</v>
      </c>
      <c r="G108" s="5">
        <f t="shared" si="10"/>
        <v>0.16664450143771126</v>
      </c>
      <c r="H108" s="5">
        <f t="shared" si="10"/>
        <v>0.1666438665223956</v>
      </c>
      <c r="I108" s="5">
        <f t="shared" si="10"/>
        <v>0.16664325079924092</v>
      </c>
      <c r="J108" s="5">
        <f t="shared" si="10"/>
        <v>0.16664265410260559</v>
      </c>
      <c r="K108" s="5">
        <f t="shared" si="10"/>
        <v>0.16664207606717418</v>
      </c>
      <c r="L108" s="5">
        <f t="shared" si="10"/>
        <v>0.16664151640162861</v>
      </c>
      <c r="M108" s="5">
        <f t="shared" si="10"/>
        <v>0.16664097471374772</v>
      </c>
      <c r="N108" s="5">
        <f t="shared" si="10"/>
        <v>0.16664044853710336</v>
      </c>
      <c r="O108" s="5">
        <f t="shared" si="10"/>
        <v>0.16664044853710336</v>
      </c>
      <c r="P108" s="5">
        <f t="shared" si="10"/>
        <v>0.16664044853710336</v>
      </c>
      <c r="Q108" s="5">
        <f t="shared" si="10"/>
        <v>0.16664044853710336</v>
      </c>
      <c r="R108" s="5">
        <f t="shared" si="10"/>
        <v>0.16664044853710336</v>
      </c>
      <c r="S108" s="5">
        <f t="shared" si="10"/>
        <v>0.16664044853710336</v>
      </c>
      <c r="T108" s="5">
        <f t="shared" si="10"/>
        <v>0.16664044853710336</v>
      </c>
      <c r="U108" s="5">
        <f t="shared" si="10"/>
        <v>0.16664044853710336</v>
      </c>
      <c r="V108" s="5">
        <f t="shared" si="10"/>
        <v>0.16664044853710336</v>
      </c>
      <c r="W108" s="5">
        <f t="shared" si="10"/>
        <v>0.16664044853710336</v>
      </c>
      <c r="X108" s="5">
        <f t="shared" si="10"/>
        <v>0.16664044853710336</v>
      </c>
      <c r="Y108" s="5">
        <f t="shared" si="10"/>
        <v>0.16664044853710336</v>
      </c>
      <c r="Z108" s="5">
        <f t="shared" si="10"/>
        <v>0.16664044853710336</v>
      </c>
      <c r="AA108" s="5">
        <f t="shared" si="10"/>
        <v>0.16664044853710336</v>
      </c>
      <c r="AB108" s="5">
        <f t="shared" si="10"/>
        <v>0.16664044853710336</v>
      </c>
      <c r="AC108" s="5">
        <f t="shared" si="10"/>
        <v>0.16664044853710336</v>
      </c>
      <c r="AD108" s="5">
        <f t="shared" si="10"/>
        <v>0.16664044853710336</v>
      </c>
      <c r="AE108" s="5">
        <f t="shared" si="10"/>
        <v>0.16664044853710336</v>
      </c>
      <c r="AF108" s="5">
        <f t="shared" si="10"/>
        <v>0.16664044853710336</v>
      </c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20" t="s">
        <v>37</v>
      </c>
      <c r="B109" s="5">
        <f t="shared" si="9"/>
        <v>0.22818177963480824</v>
      </c>
      <c r="C109" s="5">
        <f t="shared" si="10"/>
        <v>0.22818177963480824</v>
      </c>
      <c r="D109" s="5">
        <f t="shared" si="10"/>
        <v>0.22818177963480824</v>
      </c>
      <c r="E109" s="5">
        <f t="shared" si="10"/>
        <v>0.22768016893330023</v>
      </c>
      <c r="F109" s="5">
        <f t="shared" si="10"/>
        <v>0.22720325298188193</v>
      </c>
      <c r="G109" s="5">
        <f t="shared" si="10"/>
        <v>0.22704327167451066</v>
      </c>
      <c r="H109" s="5">
        <f t="shared" si="10"/>
        <v>0.22688606709808923</v>
      </c>
      <c r="I109" s="5">
        <f t="shared" si="10"/>
        <v>0.22672994412844538</v>
      </c>
      <c r="J109" s="5">
        <f t="shared" si="10"/>
        <v>0.22657845026730972</v>
      </c>
      <c r="K109" s="5">
        <f t="shared" si="10"/>
        <v>0.22643149546889652</v>
      </c>
      <c r="L109" s="5">
        <f t="shared" si="10"/>
        <v>0.22628899230712718</v>
      </c>
      <c r="M109" s="5">
        <f t="shared" si="10"/>
        <v>0.22615083936932989</v>
      </c>
      <c r="N109" s="5">
        <f t="shared" si="10"/>
        <v>0.22601650398487683</v>
      </c>
      <c r="O109" s="5">
        <f t="shared" si="10"/>
        <v>0.22601650398487683</v>
      </c>
      <c r="P109" s="5">
        <f t="shared" si="10"/>
        <v>0.22601650398487683</v>
      </c>
      <c r="Q109" s="5">
        <f t="shared" si="10"/>
        <v>0.22601650398487683</v>
      </c>
      <c r="R109" s="5">
        <f t="shared" si="10"/>
        <v>0.22601650398487683</v>
      </c>
      <c r="S109" s="5">
        <f t="shared" si="10"/>
        <v>0.22601650398487683</v>
      </c>
      <c r="T109" s="5">
        <f t="shared" si="10"/>
        <v>0.22601650398487683</v>
      </c>
      <c r="U109" s="5">
        <f t="shared" si="10"/>
        <v>0.22601650398487683</v>
      </c>
      <c r="V109" s="5">
        <f t="shared" si="10"/>
        <v>0.22601650398487683</v>
      </c>
      <c r="W109" s="5">
        <f t="shared" si="10"/>
        <v>0.22601650398487683</v>
      </c>
      <c r="X109" s="5">
        <f t="shared" si="10"/>
        <v>0.22601650398487683</v>
      </c>
      <c r="Y109" s="5">
        <f t="shared" si="10"/>
        <v>0.22601650398487683</v>
      </c>
      <c r="Z109" s="5">
        <f t="shared" si="10"/>
        <v>0.22601650398487683</v>
      </c>
      <c r="AA109" s="5">
        <f t="shared" si="10"/>
        <v>0.22601650398487683</v>
      </c>
      <c r="AB109" s="5">
        <f t="shared" si="10"/>
        <v>0.22601650398487683</v>
      </c>
      <c r="AC109" s="5">
        <f t="shared" si="10"/>
        <v>0.22601650398487683</v>
      </c>
      <c r="AD109" s="5">
        <f t="shared" si="10"/>
        <v>0.22601650398487683</v>
      </c>
      <c r="AE109" s="5">
        <f t="shared" si="10"/>
        <v>0.22601650398487683</v>
      </c>
      <c r="AF109" s="5">
        <f t="shared" si="10"/>
        <v>0.22601650398487683</v>
      </c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20" t="s">
        <v>36</v>
      </c>
      <c r="B110" s="5">
        <f t="shared" si="9"/>
        <v>0.15620370233658987</v>
      </c>
      <c r="C110" s="5">
        <f t="shared" si="10"/>
        <v>0.15620370233658987</v>
      </c>
      <c r="D110" s="5">
        <f t="shared" si="10"/>
        <v>0.15620370233658987</v>
      </c>
      <c r="E110" s="5">
        <f t="shared" si="10"/>
        <v>0.1561455839558209</v>
      </c>
      <c r="F110" s="5">
        <f t="shared" si="10"/>
        <v>0.15608912125510654</v>
      </c>
      <c r="G110" s="5">
        <f t="shared" si="10"/>
        <v>0.15606944448346005</v>
      </c>
      <c r="H110" s="5">
        <f t="shared" si="10"/>
        <v>0.15605019503199469</v>
      </c>
      <c r="I110" s="5">
        <f t="shared" si="10"/>
        <v>0.15603131775340628</v>
      </c>
      <c r="J110" s="5">
        <f t="shared" si="10"/>
        <v>0.15601290965752224</v>
      </c>
      <c r="K110" s="5">
        <f t="shared" si="10"/>
        <v>0.15599496838641491</v>
      </c>
      <c r="L110" s="5">
        <f t="shared" si="10"/>
        <v>0.15597748108660592</v>
      </c>
      <c r="M110" s="5">
        <f t="shared" si="10"/>
        <v>0.1559604460298244</v>
      </c>
      <c r="N110" s="5">
        <f t="shared" si="10"/>
        <v>0.15594381110917066</v>
      </c>
      <c r="O110" s="5">
        <f t="shared" si="10"/>
        <v>0.15594381110917066</v>
      </c>
      <c r="P110" s="5">
        <f t="shared" si="10"/>
        <v>0.15594381110917066</v>
      </c>
      <c r="Q110" s="5">
        <f t="shared" si="10"/>
        <v>0.15594381110917066</v>
      </c>
      <c r="R110" s="5">
        <f t="shared" si="10"/>
        <v>0.15594381110917066</v>
      </c>
      <c r="S110" s="5">
        <f t="shared" si="10"/>
        <v>0.15594381110917066</v>
      </c>
      <c r="T110" s="5">
        <f t="shared" si="10"/>
        <v>0.15594381110917066</v>
      </c>
      <c r="U110" s="5">
        <f t="shared" si="10"/>
        <v>0.15594381110917066</v>
      </c>
      <c r="V110" s="5">
        <f t="shared" si="10"/>
        <v>0.15594381110917066</v>
      </c>
      <c r="W110" s="5">
        <f t="shared" si="10"/>
        <v>0.15594381110917066</v>
      </c>
      <c r="X110" s="5">
        <f t="shared" si="10"/>
        <v>0.15594381110917066</v>
      </c>
      <c r="Y110" s="5">
        <f t="shared" si="10"/>
        <v>0.15594381110917066</v>
      </c>
      <c r="Z110" s="5">
        <f t="shared" si="10"/>
        <v>0.15594381110917066</v>
      </c>
      <c r="AA110" s="5">
        <f t="shared" si="10"/>
        <v>0.15594381110917066</v>
      </c>
      <c r="AB110" s="5">
        <f t="shared" si="10"/>
        <v>0.15594381110917066</v>
      </c>
      <c r="AC110" s="5">
        <f t="shared" si="10"/>
        <v>0.15594381110917066</v>
      </c>
      <c r="AD110" s="5">
        <f t="shared" si="10"/>
        <v>0.15594381110917066</v>
      </c>
      <c r="AE110" s="5">
        <f t="shared" si="10"/>
        <v>0.15594381110917066</v>
      </c>
      <c r="AF110" s="5">
        <f t="shared" si="10"/>
        <v>0.15594381110917066</v>
      </c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20" t="s">
        <v>38</v>
      </c>
      <c r="B111" s="5">
        <f t="shared" si="9"/>
        <v>0.22692720227822594</v>
      </c>
      <c r="C111" s="5">
        <f t="shared" si="10"/>
        <v>0.22692720227822594</v>
      </c>
      <c r="D111" s="5">
        <f t="shared" si="10"/>
        <v>0.22692720227822594</v>
      </c>
      <c r="E111" s="5">
        <f t="shared" si="10"/>
        <v>0.22692720227822594</v>
      </c>
      <c r="F111" s="5">
        <f t="shared" si="10"/>
        <v>0.22692720227822594</v>
      </c>
      <c r="G111" s="5">
        <f t="shared" si="10"/>
        <v>0.22692720227822594</v>
      </c>
      <c r="H111" s="5">
        <f t="shared" si="10"/>
        <v>0.22692720227822594</v>
      </c>
      <c r="I111" s="5">
        <f t="shared" si="10"/>
        <v>0.22692720227822594</v>
      </c>
      <c r="J111" s="5">
        <f t="shared" si="10"/>
        <v>0.22692720227822594</v>
      </c>
      <c r="K111" s="5">
        <f t="shared" si="10"/>
        <v>0.22692720227822594</v>
      </c>
      <c r="L111" s="5">
        <f t="shared" si="10"/>
        <v>0.22692720227822594</v>
      </c>
      <c r="M111" s="5">
        <f t="shared" si="10"/>
        <v>0.22692720227822594</v>
      </c>
      <c r="N111" s="5">
        <f t="shared" si="10"/>
        <v>0.22692720227822594</v>
      </c>
      <c r="O111" s="5">
        <f t="shared" si="10"/>
        <v>0.22692720227822594</v>
      </c>
      <c r="P111" s="5">
        <f t="shared" si="10"/>
        <v>0.22692720227822594</v>
      </c>
      <c r="Q111" s="5">
        <f t="shared" si="10"/>
        <v>0.22692720227822594</v>
      </c>
      <c r="R111" s="5">
        <f t="shared" si="10"/>
        <v>0.22692720227822594</v>
      </c>
      <c r="S111" s="5">
        <f t="shared" si="10"/>
        <v>0.22692720227822594</v>
      </c>
      <c r="T111" s="5">
        <f t="shared" si="10"/>
        <v>0.22692720227822594</v>
      </c>
      <c r="U111" s="5">
        <f t="shared" si="10"/>
        <v>0.22692720227822594</v>
      </c>
      <c r="V111" s="5">
        <f t="shared" si="10"/>
        <v>0.22692720227822594</v>
      </c>
      <c r="W111" s="5">
        <f t="shared" si="10"/>
        <v>0.22692720227822594</v>
      </c>
      <c r="X111" s="5">
        <f t="shared" si="10"/>
        <v>0.22692720227822594</v>
      </c>
      <c r="Y111" s="5">
        <f t="shared" si="10"/>
        <v>0.22692720227822594</v>
      </c>
      <c r="Z111" s="5">
        <f t="shared" si="10"/>
        <v>0.22692720227822594</v>
      </c>
      <c r="AA111" s="5">
        <f t="shared" si="10"/>
        <v>0.22692720227822594</v>
      </c>
      <c r="AB111" s="5">
        <f t="shared" si="10"/>
        <v>0.22692720227822594</v>
      </c>
      <c r="AC111" s="5">
        <f t="shared" si="10"/>
        <v>0.22692720227822594</v>
      </c>
      <c r="AD111" s="5">
        <f t="shared" si="10"/>
        <v>0.22692720227822594</v>
      </c>
      <c r="AE111" s="5">
        <f t="shared" si="10"/>
        <v>0.22692720227822594</v>
      </c>
      <c r="AF111" s="5">
        <f t="shared" si="10"/>
        <v>0.22692720227822594</v>
      </c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20" t="s">
        <v>40</v>
      </c>
      <c r="B112" s="5">
        <f t="shared" si="9"/>
        <v>0.26931614612037735</v>
      </c>
      <c r="C112" s="5">
        <f t="shared" si="10"/>
        <v>0.26931614612037735</v>
      </c>
      <c r="D112" s="5">
        <f t="shared" si="10"/>
        <v>0.26931614612037735</v>
      </c>
      <c r="E112" s="5">
        <f t="shared" si="10"/>
        <v>0.26912752472922952</v>
      </c>
      <c r="F112" s="5">
        <f t="shared" si="10"/>
        <v>0.26894371938518336</v>
      </c>
      <c r="G112" s="5">
        <f t="shared" si="10"/>
        <v>0.26877688571293445</v>
      </c>
      <c r="H112" s="5">
        <f t="shared" si="10"/>
        <v>0.26861334702948003</v>
      </c>
      <c r="I112" s="5">
        <f t="shared" si="10"/>
        <v>0.26845255052648054</v>
      </c>
      <c r="J112" s="5">
        <f t="shared" si="10"/>
        <v>0.26829499716325422</v>
      </c>
      <c r="K112" s="5">
        <f t="shared" si="10"/>
        <v>0.26814062490553303</v>
      </c>
      <c r="L112" s="5">
        <f t="shared" si="10"/>
        <v>0.26798940700899887</v>
      </c>
      <c r="M112" s="5">
        <f t="shared" si="10"/>
        <v>0.26784128859887812</v>
      </c>
      <c r="N112" s="5">
        <f t="shared" si="10"/>
        <v>0.26769606078021613</v>
      </c>
      <c r="O112" s="5">
        <f t="shared" si="10"/>
        <v>0.26769606078021613</v>
      </c>
      <c r="P112" s="5">
        <f t="shared" si="10"/>
        <v>0.26769606078021613</v>
      </c>
      <c r="Q112" s="5">
        <f t="shared" si="10"/>
        <v>0.26769606078021613</v>
      </c>
      <c r="R112" s="5">
        <f t="shared" si="10"/>
        <v>0.26769606078021613</v>
      </c>
      <c r="S112" s="5">
        <f t="shared" si="10"/>
        <v>0.26769606078021613</v>
      </c>
      <c r="T112" s="5">
        <f t="shared" si="10"/>
        <v>0.26769606078021613</v>
      </c>
      <c r="U112" s="5">
        <f t="shared" si="10"/>
        <v>0.26769606078021613</v>
      </c>
      <c r="V112" s="5">
        <f t="shared" si="10"/>
        <v>0.26769606078021613</v>
      </c>
      <c r="W112" s="5">
        <f t="shared" si="10"/>
        <v>0.26769606078021613</v>
      </c>
      <c r="X112" s="5">
        <f t="shared" si="10"/>
        <v>0.26769606078021613</v>
      </c>
      <c r="Y112" s="5">
        <f t="shared" si="10"/>
        <v>0.26769606078021613</v>
      </c>
      <c r="Z112" s="5">
        <f t="shared" si="10"/>
        <v>0.26769606078021613</v>
      </c>
      <c r="AA112" s="5">
        <f t="shared" si="10"/>
        <v>0.26769606078021613</v>
      </c>
      <c r="AB112" s="5">
        <f t="shared" si="10"/>
        <v>0.26769606078021613</v>
      </c>
      <c r="AC112" s="5">
        <f t="shared" si="10"/>
        <v>0.26769606078021613</v>
      </c>
      <c r="AD112" s="5">
        <f t="shared" si="10"/>
        <v>0.26769606078021613</v>
      </c>
      <c r="AE112" s="5">
        <f t="shared" si="10"/>
        <v>0.26769606078021613</v>
      </c>
      <c r="AF112" s="5">
        <f t="shared" si="10"/>
        <v>0.26769606078021613</v>
      </c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20" t="s">
        <v>39</v>
      </c>
      <c r="B113" s="5">
        <f t="shared" ref="B113:Q128" si="11">1-B68</f>
        <v>0.1411183177004196</v>
      </c>
      <c r="C113" s="5">
        <f t="shared" si="10"/>
        <v>0.1411183177004196</v>
      </c>
      <c r="D113" s="5">
        <f t="shared" si="10"/>
        <v>0.1411183177004196</v>
      </c>
      <c r="E113" s="5">
        <f t="shared" si="10"/>
        <v>0.14102830719921977</v>
      </c>
      <c r="F113" s="5">
        <f t="shared" si="10"/>
        <v>0.14094111263902365</v>
      </c>
      <c r="G113" s="5">
        <f t="shared" si="10"/>
        <v>0.14091074683361593</v>
      </c>
      <c r="H113" s="5">
        <f t="shared" si="10"/>
        <v>0.14088083659175332</v>
      </c>
      <c r="I113" s="5">
        <f t="shared" si="10"/>
        <v>0.14085121083264573</v>
      </c>
      <c r="J113" s="5">
        <f t="shared" si="10"/>
        <v>0.1408222203636561</v>
      </c>
      <c r="K113" s="5">
        <f t="shared" si="10"/>
        <v>0.14079385630014929</v>
      </c>
      <c r="L113" s="5">
        <f t="shared" si="10"/>
        <v>0.14076611121763749</v>
      </c>
      <c r="M113" s="5">
        <f t="shared" si="10"/>
        <v>0.14073897555307169</v>
      </c>
      <c r="N113" s="5">
        <f t="shared" si="10"/>
        <v>0.14071239229054033</v>
      </c>
      <c r="O113" s="5">
        <f t="shared" si="10"/>
        <v>0.14071239229054033</v>
      </c>
      <c r="P113" s="5">
        <f t="shared" si="10"/>
        <v>0.14071239229054033</v>
      </c>
      <c r="Q113" s="5">
        <f t="shared" si="10"/>
        <v>0.14071239229054033</v>
      </c>
      <c r="R113" s="5">
        <f t="shared" si="10"/>
        <v>0.14071239229054033</v>
      </c>
      <c r="S113" s="5">
        <f t="shared" si="10"/>
        <v>0.14071239229054033</v>
      </c>
      <c r="T113" s="5">
        <f t="shared" si="10"/>
        <v>0.14071239229054033</v>
      </c>
      <c r="U113" s="5">
        <f t="shared" si="10"/>
        <v>0.14071239229054033</v>
      </c>
      <c r="V113" s="5">
        <f t="shared" si="10"/>
        <v>0.14071239229054033</v>
      </c>
      <c r="W113" s="5">
        <f t="shared" si="10"/>
        <v>0.14071239229054033</v>
      </c>
      <c r="X113" s="5">
        <f t="shared" si="10"/>
        <v>0.14071239229054033</v>
      </c>
      <c r="Y113" s="5">
        <f t="shared" si="10"/>
        <v>0.14071239229054033</v>
      </c>
      <c r="Z113" s="5">
        <f t="shared" si="10"/>
        <v>0.14071239229054033</v>
      </c>
      <c r="AA113" s="5">
        <f t="shared" si="10"/>
        <v>0.14071239229054033</v>
      </c>
      <c r="AB113" s="5">
        <f t="shared" si="10"/>
        <v>0.14071239229054033</v>
      </c>
      <c r="AC113" s="5">
        <f t="shared" si="10"/>
        <v>0.14071239229054033</v>
      </c>
      <c r="AD113" s="5">
        <f t="shared" si="10"/>
        <v>0.14071239229054033</v>
      </c>
      <c r="AE113" s="5">
        <f t="shared" si="10"/>
        <v>0.14071239229054033</v>
      </c>
      <c r="AF113" s="5">
        <f t="shared" si="10"/>
        <v>0.14071239229054033</v>
      </c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20" t="s">
        <v>42</v>
      </c>
      <c r="B114" s="5">
        <f t="shared" si="11"/>
        <v>0.40613172516463547</v>
      </c>
      <c r="C114" s="5">
        <f t="shared" si="11"/>
        <v>0.40613172516463547</v>
      </c>
      <c r="D114" s="5">
        <f t="shared" si="11"/>
        <v>0.40613172516463547</v>
      </c>
      <c r="E114" s="5">
        <f t="shared" si="11"/>
        <v>0.40613172516463547</v>
      </c>
      <c r="F114" s="5">
        <f t="shared" si="11"/>
        <v>0.40613172516463547</v>
      </c>
      <c r="G114" s="5">
        <f t="shared" si="11"/>
        <v>0.40613172516463547</v>
      </c>
      <c r="H114" s="5">
        <f t="shared" si="11"/>
        <v>0.40613172516463547</v>
      </c>
      <c r="I114" s="5">
        <f t="shared" si="11"/>
        <v>0.40613172516463547</v>
      </c>
      <c r="J114" s="5">
        <f t="shared" si="11"/>
        <v>0.40613172516463547</v>
      </c>
      <c r="K114" s="5">
        <f t="shared" si="11"/>
        <v>0.40613172516463547</v>
      </c>
      <c r="L114" s="5">
        <f t="shared" si="11"/>
        <v>0.40613172516463547</v>
      </c>
      <c r="M114" s="5">
        <f t="shared" si="11"/>
        <v>0.40613172516463547</v>
      </c>
      <c r="N114" s="5">
        <f t="shared" si="11"/>
        <v>0.40613172516463547</v>
      </c>
      <c r="O114" s="5">
        <f t="shared" si="11"/>
        <v>0.40613172516463547</v>
      </c>
      <c r="P114" s="5">
        <f t="shared" si="11"/>
        <v>0.40613172516463547</v>
      </c>
      <c r="Q114" s="5">
        <f t="shared" si="11"/>
        <v>0.40613172516463547</v>
      </c>
      <c r="R114" s="5">
        <f t="shared" ref="C114:AU122" si="12">1-R69</f>
        <v>0.40613172516463547</v>
      </c>
      <c r="S114" s="5">
        <f t="shared" si="12"/>
        <v>0.40613172516463547</v>
      </c>
      <c r="T114" s="5">
        <f t="shared" si="12"/>
        <v>0.40613172516463547</v>
      </c>
      <c r="U114" s="5">
        <f t="shared" si="12"/>
        <v>0.40613172516463547</v>
      </c>
      <c r="V114" s="5">
        <f t="shared" si="12"/>
        <v>0.40613172516463547</v>
      </c>
      <c r="W114" s="5">
        <f t="shared" si="12"/>
        <v>0.40613172516463547</v>
      </c>
      <c r="X114" s="5">
        <f t="shared" si="12"/>
        <v>0.40613172516463547</v>
      </c>
      <c r="Y114" s="5">
        <f t="shared" si="12"/>
        <v>0.40613172516463547</v>
      </c>
      <c r="Z114" s="5">
        <f t="shared" si="12"/>
        <v>0.40613172516463547</v>
      </c>
      <c r="AA114" s="5">
        <f t="shared" si="12"/>
        <v>0.40613172516463547</v>
      </c>
      <c r="AB114" s="5">
        <f t="shared" si="12"/>
        <v>0.40613172516463547</v>
      </c>
      <c r="AC114" s="5">
        <f t="shared" si="12"/>
        <v>0.40613172516463547</v>
      </c>
      <c r="AD114" s="5">
        <f t="shared" si="12"/>
        <v>0.40613172516463547</v>
      </c>
      <c r="AE114" s="5">
        <f t="shared" si="12"/>
        <v>0.40613172516463547</v>
      </c>
      <c r="AF114" s="5">
        <f t="shared" si="12"/>
        <v>0.40613172516463547</v>
      </c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20" t="s">
        <v>43</v>
      </c>
      <c r="B115" s="5">
        <f t="shared" si="11"/>
        <v>0.3901535970902652</v>
      </c>
      <c r="C115" s="5">
        <f t="shared" si="12"/>
        <v>0.3901535970902652</v>
      </c>
      <c r="D115" s="5">
        <f t="shared" si="12"/>
        <v>0.3901535970902652</v>
      </c>
      <c r="E115" s="5">
        <f t="shared" si="12"/>
        <v>0.38559135324589633</v>
      </c>
      <c r="F115" s="5">
        <f t="shared" si="12"/>
        <v>0.38126896448883663</v>
      </c>
      <c r="G115" s="5">
        <f t="shared" si="12"/>
        <v>0.37970540367644112</v>
      </c>
      <c r="H115" s="5">
        <f t="shared" si="12"/>
        <v>0.37819192877163776</v>
      </c>
      <c r="I115" s="5">
        <f t="shared" si="12"/>
        <v>0.37672280519598955</v>
      </c>
      <c r="J115" s="5">
        <f t="shared" si="12"/>
        <v>0.37530487206660901</v>
      </c>
      <c r="K115" s="5">
        <f t="shared" si="12"/>
        <v>0.37393652409759159</v>
      </c>
      <c r="L115" s="5">
        <f t="shared" si="12"/>
        <v>0.37261612848231263</v>
      </c>
      <c r="M115" s="5">
        <f t="shared" si="12"/>
        <v>0.37134221804054268</v>
      </c>
      <c r="N115" s="5">
        <f t="shared" si="12"/>
        <v>0.37010942543287062</v>
      </c>
      <c r="O115" s="5">
        <f t="shared" si="12"/>
        <v>0.37010942543287062</v>
      </c>
      <c r="P115" s="5">
        <f t="shared" si="12"/>
        <v>0.37010942543287062</v>
      </c>
      <c r="Q115" s="5">
        <f t="shared" si="12"/>
        <v>0.37010942543287062</v>
      </c>
      <c r="R115" s="5">
        <f t="shared" si="12"/>
        <v>0.37010942543287062</v>
      </c>
      <c r="S115" s="5">
        <f t="shared" si="12"/>
        <v>0.37010942543287062</v>
      </c>
      <c r="T115" s="5">
        <f t="shared" si="12"/>
        <v>0.37010942543287062</v>
      </c>
      <c r="U115" s="5">
        <f t="shared" si="12"/>
        <v>0.37010942543287062</v>
      </c>
      <c r="V115" s="5">
        <f t="shared" si="12"/>
        <v>0.37010942543287062</v>
      </c>
      <c r="W115" s="5">
        <f t="shared" si="12"/>
        <v>0.37010942543287062</v>
      </c>
      <c r="X115" s="5">
        <f t="shared" si="12"/>
        <v>0.37010942543287062</v>
      </c>
      <c r="Y115" s="5">
        <f t="shared" si="12"/>
        <v>0.37010942543287062</v>
      </c>
      <c r="Z115" s="5">
        <f t="shared" si="12"/>
        <v>0.37010942543287062</v>
      </c>
      <c r="AA115" s="5">
        <f t="shared" si="12"/>
        <v>0.37010942543287062</v>
      </c>
      <c r="AB115" s="5">
        <f t="shared" si="12"/>
        <v>0.37010942543287062</v>
      </c>
      <c r="AC115" s="5">
        <f t="shared" si="12"/>
        <v>0.37010942543287062</v>
      </c>
      <c r="AD115" s="5">
        <f t="shared" si="12"/>
        <v>0.37010942543287062</v>
      </c>
      <c r="AE115" s="5">
        <f t="shared" si="12"/>
        <v>0.37010942543287062</v>
      </c>
      <c r="AF115" s="5">
        <f t="shared" si="12"/>
        <v>0.37010942543287062</v>
      </c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20" t="s">
        <v>41</v>
      </c>
      <c r="B116" s="5">
        <f t="shared" si="11"/>
        <v>0.25081159995945734</v>
      </c>
      <c r="C116" s="5">
        <f t="shared" si="12"/>
        <v>0.25081159995945734</v>
      </c>
      <c r="D116" s="5">
        <f t="shared" si="12"/>
        <v>0.25081159995945734</v>
      </c>
      <c r="E116" s="5">
        <f t="shared" si="12"/>
        <v>0.25060763848623391</v>
      </c>
      <c r="F116" s="5">
        <f t="shared" si="12"/>
        <v>0.25041048551511436</v>
      </c>
      <c r="G116" s="5">
        <f t="shared" si="12"/>
        <v>0.25034250321621587</v>
      </c>
      <c r="H116" s="5">
        <f t="shared" si="12"/>
        <v>0.25027611616287604</v>
      </c>
      <c r="I116" s="5">
        <f t="shared" si="12"/>
        <v>0.25021106690261963</v>
      </c>
      <c r="J116" s="5">
        <f t="shared" si="12"/>
        <v>0.25014783181606715</v>
      </c>
      <c r="K116" s="5">
        <f t="shared" si="12"/>
        <v>0.25008637915580378</v>
      </c>
      <c r="L116" s="5">
        <f t="shared" si="12"/>
        <v>0.25002667889383878</v>
      </c>
      <c r="M116" s="5">
        <f t="shared" si="12"/>
        <v>0.24996869973506786</v>
      </c>
      <c r="N116" s="5">
        <f t="shared" si="12"/>
        <v>0.24991223173726951</v>
      </c>
      <c r="O116" s="5">
        <f t="shared" si="12"/>
        <v>0.24991223173726951</v>
      </c>
      <c r="P116" s="5">
        <f t="shared" si="12"/>
        <v>0.24991223173726951</v>
      </c>
      <c r="Q116" s="5">
        <f t="shared" si="12"/>
        <v>0.24991223173726951</v>
      </c>
      <c r="R116" s="5">
        <f t="shared" si="12"/>
        <v>0.24991223173726951</v>
      </c>
      <c r="S116" s="5">
        <f t="shared" si="12"/>
        <v>0.24991223173726951</v>
      </c>
      <c r="T116" s="5">
        <f t="shared" si="12"/>
        <v>0.24991223173726951</v>
      </c>
      <c r="U116" s="5">
        <f t="shared" si="12"/>
        <v>0.24991223173726951</v>
      </c>
      <c r="V116" s="5">
        <f t="shared" si="12"/>
        <v>0.24991223173726951</v>
      </c>
      <c r="W116" s="5">
        <f t="shared" si="12"/>
        <v>0.24991223173726951</v>
      </c>
      <c r="X116" s="5">
        <f t="shared" si="12"/>
        <v>0.24991223173726951</v>
      </c>
      <c r="Y116" s="5">
        <f t="shared" si="12"/>
        <v>0.24991223173726951</v>
      </c>
      <c r="Z116" s="5">
        <f t="shared" si="12"/>
        <v>0.24991223173726951</v>
      </c>
      <c r="AA116" s="5">
        <f t="shared" si="12"/>
        <v>0.24991223173726951</v>
      </c>
      <c r="AB116" s="5">
        <f t="shared" si="12"/>
        <v>0.24991223173726951</v>
      </c>
      <c r="AC116" s="5">
        <f t="shared" si="12"/>
        <v>0.24991223173726951</v>
      </c>
      <c r="AD116" s="5">
        <f t="shared" si="12"/>
        <v>0.24991223173726951</v>
      </c>
      <c r="AE116" s="5">
        <f t="shared" si="12"/>
        <v>0.24991223173726951</v>
      </c>
      <c r="AF116" s="5">
        <f t="shared" si="12"/>
        <v>0.24991223173726951</v>
      </c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20" t="s">
        <v>44</v>
      </c>
      <c r="B117" s="5">
        <f t="shared" si="11"/>
        <v>0.26496488420446029</v>
      </c>
      <c r="C117" s="5">
        <f t="shared" si="12"/>
        <v>0.26496488420446029</v>
      </c>
      <c r="D117" s="5">
        <f t="shared" si="12"/>
        <v>0.26496488420446029</v>
      </c>
      <c r="E117" s="5">
        <f t="shared" si="12"/>
        <v>0.26481958747265599</v>
      </c>
      <c r="F117" s="5">
        <f t="shared" si="12"/>
        <v>0.26468506412590564</v>
      </c>
      <c r="G117" s="5">
        <f t="shared" si="12"/>
        <v>0.26464285365573004</v>
      </c>
      <c r="H117" s="5">
        <f t="shared" si="12"/>
        <v>0.26460126342989143</v>
      </c>
      <c r="I117" s="5">
        <f t="shared" si="12"/>
        <v>0.26455937864532075</v>
      </c>
      <c r="J117" s="5">
        <f t="shared" si="12"/>
        <v>0.26451919806938917</v>
      </c>
      <c r="K117" s="5">
        <f t="shared" si="12"/>
        <v>0.26448068191502827</v>
      </c>
      <c r="L117" s="5">
        <f t="shared" si="12"/>
        <v>0.26444378328351237</v>
      </c>
      <c r="M117" s="5">
        <f t="shared" si="12"/>
        <v>0.26440845960238801</v>
      </c>
      <c r="N117" s="5">
        <f t="shared" si="12"/>
        <v>0.26437443894670931</v>
      </c>
      <c r="O117" s="5">
        <f t="shared" si="12"/>
        <v>0.26437443894670931</v>
      </c>
      <c r="P117" s="5">
        <f t="shared" si="12"/>
        <v>0.26437443894670931</v>
      </c>
      <c r="Q117" s="5">
        <f t="shared" si="12"/>
        <v>0.26437443894670931</v>
      </c>
      <c r="R117" s="5">
        <f t="shared" si="12"/>
        <v>0.26437443894670931</v>
      </c>
      <c r="S117" s="5">
        <f t="shared" si="12"/>
        <v>0.26437443894670931</v>
      </c>
      <c r="T117" s="5">
        <f t="shared" si="12"/>
        <v>0.26437443894670931</v>
      </c>
      <c r="U117" s="5">
        <f t="shared" si="12"/>
        <v>0.26437443894670931</v>
      </c>
      <c r="V117" s="5">
        <f t="shared" si="12"/>
        <v>0.26437443894670931</v>
      </c>
      <c r="W117" s="5">
        <f t="shared" si="12"/>
        <v>0.26437443894670931</v>
      </c>
      <c r="X117" s="5">
        <f t="shared" si="12"/>
        <v>0.26437443894670931</v>
      </c>
      <c r="Y117" s="5">
        <f t="shared" si="12"/>
        <v>0.26437443894670931</v>
      </c>
      <c r="Z117" s="5">
        <f t="shared" si="12"/>
        <v>0.26437443894670931</v>
      </c>
      <c r="AA117" s="5">
        <f t="shared" si="12"/>
        <v>0.26437443894670931</v>
      </c>
      <c r="AB117" s="5">
        <f t="shared" si="12"/>
        <v>0.26437443894670931</v>
      </c>
      <c r="AC117" s="5">
        <f t="shared" si="12"/>
        <v>0.26437443894670931</v>
      </c>
      <c r="AD117" s="5">
        <f t="shared" si="12"/>
        <v>0.26437443894670931</v>
      </c>
      <c r="AE117" s="5">
        <f t="shared" si="12"/>
        <v>0.26437443894670931</v>
      </c>
      <c r="AF117" s="5">
        <f t="shared" si="12"/>
        <v>0.26437443894670931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20" t="s">
        <v>45</v>
      </c>
      <c r="B118" s="5">
        <f t="shared" si="11"/>
        <v>0.19359338339775722</v>
      </c>
      <c r="C118" s="5">
        <f t="shared" si="12"/>
        <v>0.19359338339775722</v>
      </c>
      <c r="D118" s="5">
        <f t="shared" si="12"/>
        <v>0.19359338339775722</v>
      </c>
      <c r="E118" s="5">
        <f t="shared" si="12"/>
        <v>0.1934689083140122</v>
      </c>
      <c r="F118" s="5">
        <f t="shared" si="12"/>
        <v>0.19334856550110502</v>
      </c>
      <c r="G118" s="5">
        <f t="shared" si="12"/>
        <v>0.19330750279359066</v>
      </c>
      <c r="H118" s="5">
        <f t="shared" si="12"/>
        <v>0.19326802602784088</v>
      </c>
      <c r="I118" s="5">
        <f t="shared" si="12"/>
        <v>0.19323015249227005</v>
      </c>
      <c r="J118" s="5">
        <f t="shared" si="12"/>
        <v>0.1931937310811922</v>
      </c>
      <c r="K118" s="5">
        <f t="shared" si="12"/>
        <v>0.19315873171546782</v>
      </c>
      <c r="L118" s="5">
        <f t="shared" si="12"/>
        <v>0.19312511854144088</v>
      </c>
      <c r="M118" s="5">
        <f t="shared" si="12"/>
        <v>0.19309286116760338</v>
      </c>
      <c r="N118" s="5">
        <f t="shared" si="12"/>
        <v>0.19306173079547406</v>
      </c>
      <c r="O118" s="5">
        <f t="shared" si="12"/>
        <v>0.19306173079547406</v>
      </c>
      <c r="P118" s="5">
        <f t="shared" si="12"/>
        <v>0.19306173079547406</v>
      </c>
      <c r="Q118" s="5">
        <f t="shared" si="12"/>
        <v>0.19306173079547406</v>
      </c>
      <c r="R118" s="5">
        <f t="shared" si="12"/>
        <v>0.19306173079547406</v>
      </c>
      <c r="S118" s="5">
        <f t="shared" si="12"/>
        <v>0.19306173079547406</v>
      </c>
      <c r="T118" s="5">
        <f t="shared" si="12"/>
        <v>0.19306173079547406</v>
      </c>
      <c r="U118" s="5">
        <f t="shared" si="12"/>
        <v>0.19306173079547406</v>
      </c>
      <c r="V118" s="5">
        <f t="shared" si="12"/>
        <v>0.19306173079547406</v>
      </c>
      <c r="W118" s="5">
        <f t="shared" si="12"/>
        <v>0.19306173079547406</v>
      </c>
      <c r="X118" s="5">
        <f t="shared" si="12"/>
        <v>0.19306173079547406</v>
      </c>
      <c r="Y118" s="5">
        <f t="shared" si="12"/>
        <v>0.19306173079547406</v>
      </c>
      <c r="Z118" s="5">
        <f t="shared" si="12"/>
        <v>0.19306173079547406</v>
      </c>
      <c r="AA118" s="5">
        <f t="shared" si="12"/>
        <v>0.19306173079547406</v>
      </c>
      <c r="AB118" s="5">
        <f t="shared" si="12"/>
        <v>0.19306173079547406</v>
      </c>
      <c r="AC118" s="5">
        <f t="shared" si="12"/>
        <v>0.19306173079547406</v>
      </c>
      <c r="AD118" s="5">
        <f t="shared" si="12"/>
        <v>0.19306173079547406</v>
      </c>
      <c r="AE118" s="5">
        <f t="shared" si="12"/>
        <v>0.19306173079547406</v>
      </c>
      <c r="AF118" s="5">
        <f t="shared" si="12"/>
        <v>0.19306173079547406</v>
      </c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20" t="s">
        <v>46</v>
      </c>
      <c r="B119" s="5">
        <f t="shared" si="11"/>
        <v>0.27274582334668451</v>
      </c>
      <c r="C119" s="5">
        <f t="shared" si="12"/>
        <v>0.27274582334668451</v>
      </c>
      <c r="D119" s="5">
        <f t="shared" si="12"/>
        <v>0.27274582334668451</v>
      </c>
      <c r="E119" s="5">
        <f t="shared" si="12"/>
        <v>0.27274094495323209</v>
      </c>
      <c r="F119" s="5">
        <f t="shared" si="12"/>
        <v>0.27273614581610284</v>
      </c>
      <c r="G119" s="5">
        <f t="shared" si="12"/>
        <v>0.27273443384922125</v>
      </c>
      <c r="H119" s="5">
        <f t="shared" si="12"/>
        <v>0.27273276383825173</v>
      </c>
      <c r="I119" s="5">
        <f t="shared" si="12"/>
        <v>0.27273113961885731</v>
      </c>
      <c r="J119" s="5">
        <f t="shared" si="12"/>
        <v>0.27272955149828471</v>
      </c>
      <c r="K119" s="5">
        <f t="shared" si="12"/>
        <v>0.27272799910746215</v>
      </c>
      <c r="L119" s="5">
        <f t="shared" si="12"/>
        <v>0.27272648196552018</v>
      </c>
      <c r="M119" s="5">
        <f t="shared" si="12"/>
        <v>0.27272499965971708</v>
      </c>
      <c r="N119" s="5">
        <f t="shared" si="12"/>
        <v>0.2727235486116556</v>
      </c>
      <c r="O119" s="5">
        <f t="shared" si="12"/>
        <v>0.2727235486116556</v>
      </c>
      <c r="P119" s="5">
        <f t="shared" si="12"/>
        <v>0.2727235486116556</v>
      </c>
      <c r="Q119" s="5">
        <f t="shared" si="12"/>
        <v>0.2727235486116556</v>
      </c>
      <c r="R119" s="5">
        <f t="shared" si="12"/>
        <v>0.2727235486116556</v>
      </c>
      <c r="S119" s="5">
        <f t="shared" si="12"/>
        <v>0.2727235486116556</v>
      </c>
      <c r="T119" s="5">
        <f t="shared" si="12"/>
        <v>0.2727235486116556</v>
      </c>
      <c r="U119" s="5">
        <f t="shared" si="12"/>
        <v>0.2727235486116556</v>
      </c>
      <c r="V119" s="5">
        <f t="shared" si="12"/>
        <v>0.2727235486116556</v>
      </c>
      <c r="W119" s="5">
        <f t="shared" si="12"/>
        <v>0.2727235486116556</v>
      </c>
      <c r="X119" s="5">
        <f t="shared" si="12"/>
        <v>0.2727235486116556</v>
      </c>
      <c r="Y119" s="5">
        <f t="shared" si="12"/>
        <v>0.2727235486116556</v>
      </c>
      <c r="Z119" s="5">
        <f t="shared" si="12"/>
        <v>0.2727235486116556</v>
      </c>
      <c r="AA119" s="5">
        <f t="shared" si="12"/>
        <v>0.2727235486116556</v>
      </c>
      <c r="AB119" s="5">
        <f t="shared" si="12"/>
        <v>0.2727235486116556</v>
      </c>
      <c r="AC119" s="5">
        <f t="shared" si="12"/>
        <v>0.2727235486116556</v>
      </c>
      <c r="AD119" s="5">
        <f t="shared" si="12"/>
        <v>0.2727235486116556</v>
      </c>
      <c r="AE119" s="5">
        <f t="shared" si="12"/>
        <v>0.2727235486116556</v>
      </c>
      <c r="AF119" s="5">
        <f t="shared" si="12"/>
        <v>0.2727235486116556</v>
      </c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20" t="s">
        <v>31</v>
      </c>
      <c r="B120" s="5">
        <f t="shared" si="11"/>
        <v>1.3519137476409537E-2</v>
      </c>
      <c r="C120" s="5">
        <f t="shared" si="12"/>
        <v>1.3519137476409537E-2</v>
      </c>
      <c r="D120" s="5">
        <f t="shared" si="12"/>
        <v>1.3519137476409537E-2</v>
      </c>
      <c r="E120" s="5">
        <f t="shared" si="12"/>
        <v>1.3519137476409537E-2</v>
      </c>
      <c r="F120" s="5">
        <f t="shared" si="12"/>
        <v>1.3519137476409537E-2</v>
      </c>
      <c r="G120" s="5">
        <f t="shared" si="12"/>
        <v>1.3519137476409537E-2</v>
      </c>
      <c r="H120" s="5">
        <f t="shared" si="12"/>
        <v>1.3519137476409537E-2</v>
      </c>
      <c r="I120" s="5">
        <f t="shared" si="12"/>
        <v>1.3519137476409537E-2</v>
      </c>
      <c r="J120" s="5">
        <f t="shared" si="12"/>
        <v>1.3519137476409537E-2</v>
      </c>
      <c r="K120" s="5">
        <f t="shared" si="12"/>
        <v>1.3519137476409537E-2</v>
      </c>
      <c r="L120" s="5">
        <f t="shared" si="12"/>
        <v>1.3519137476409537E-2</v>
      </c>
      <c r="M120" s="5">
        <f t="shared" si="12"/>
        <v>1.3519137476409537E-2</v>
      </c>
      <c r="N120" s="5">
        <f t="shared" si="12"/>
        <v>1.3519137476409537E-2</v>
      </c>
      <c r="O120" s="5">
        <f t="shared" si="12"/>
        <v>1.3519137476409537E-2</v>
      </c>
      <c r="P120" s="5">
        <f t="shared" si="12"/>
        <v>1.3519137476409537E-2</v>
      </c>
      <c r="Q120" s="5">
        <f t="shared" si="12"/>
        <v>1.3519137476409537E-2</v>
      </c>
      <c r="R120" s="5">
        <f t="shared" si="12"/>
        <v>1.3519137476409537E-2</v>
      </c>
      <c r="S120" s="5">
        <f t="shared" si="12"/>
        <v>1.3519137476409537E-2</v>
      </c>
      <c r="T120" s="5">
        <f t="shared" si="12"/>
        <v>1.3519137476409537E-2</v>
      </c>
      <c r="U120" s="5">
        <f t="shared" si="12"/>
        <v>1.3519137476409537E-2</v>
      </c>
      <c r="V120" s="5">
        <f t="shared" si="12"/>
        <v>1.3519137476409537E-2</v>
      </c>
      <c r="W120" s="5">
        <f t="shared" si="12"/>
        <v>1.3519137476409537E-2</v>
      </c>
      <c r="X120" s="5">
        <f t="shared" si="12"/>
        <v>1.3519137476409537E-2</v>
      </c>
      <c r="Y120" s="5">
        <f t="shared" si="12"/>
        <v>1.3519137476409537E-2</v>
      </c>
      <c r="Z120" s="5">
        <f t="shared" si="12"/>
        <v>1.3519137476409537E-2</v>
      </c>
      <c r="AA120" s="5">
        <f t="shared" si="12"/>
        <v>1.3519137476409537E-2</v>
      </c>
      <c r="AB120" s="5">
        <f t="shared" si="12"/>
        <v>1.3519137476409537E-2</v>
      </c>
      <c r="AC120" s="5">
        <f t="shared" si="12"/>
        <v>1.3519137476409537E-2</v>
      </c>
      <c r="AD120" s="5">
        <f t="shared" si="12"/>
        <v>1.3519137476409537E-2</v>
      </c>
      <c r="AE120" s="5">
        <f t="shared" si="12"/>
        <v>1.3519137476409537E-2</v>
      </c>
      <c r="AF120" s="5">
        <f t="shared" si="12"/>
        <v>1.3519137476409537E-2</v>
      </c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20" t="s">
        <v>32</v>
      </c>
      <c r="B121" s="5">
        <f t="shared" si="11"/>
        <v>0</v>
      </c>
      <c r="C121" s="5">
        <f t="shared" si="12"/>
        <v>0</v>
      </c>
      <c r="D121" s="5">
        <f t="shared" si="12"/>
        <v>0</v>
      </c>
      <c r="E121" s="5">
        <f t="shared" si="12"/>
        <v>0</v>
      </c>
      <c r="F121" s="5">
        <f t="shared" si="12"/>
        <v>0</v>
      </c>
      <c r="G121" s="5">
        <f t="shared" si="12"/>
        <v>0</v>
      </c>
      <c r="H121" s="5">
        <f t="shared" si="12"/>
        <v>0</v>
      </c>
      <c r="I121" s="5">
        <f t="shared" si="12"/>
        <v>0</v>
      </c>
      <c r="J121" s="5">
        <f t="shared" si="12"/>
        <v>0</v>
      </c>
      <c r="K121" s="5">
        <f t="shared" si="12"/>
        <v>0</v>
      </c>
      <c r="L121" s="5">
        <f t="shared" si="12"/>
        <v>0</v>
      </c>
      <c r="M121" s="5">
        <f t="shared" si="12"/>
        <v>0</v>
      </c>
      <c r="N121" s="5">
        <f t="shared" si="12"/>
        <v>0</v>
      </c>
      <c r="O121" s="5">
        <f t="shared" si="12"/>
        <v>0</v>
      </c>
      <c r="P121" s="5">
        <f t="shared" si="12"/>
        <v>0</v>
      </c>
      <c r="Q121" s="5">
        <f t="shared" si="12"/>
        <v>0</v>
      </c>
      <c r="R121" s="5">
        <f t="shared" si="12"/>
        <v>0</v>
      </c>
      <c r="S121" s="5">
        <f t="shared" si="12"/>
        <v>0</v>
      </c>
      <c r="T121" s="5">
        <f t="shared" si="12"/>
        <v>0</v>
      </c>
      <c r="U121" s="5">
        <f t="shared" si="12"/>
        <v>0</v>
      </c>
      <c r="V121" s="5">
        <f t="shared" si="12"/>
        <v>0</v>
      </c>
      <c r="W121" s="5">
        <f t="shared" si="12"/>
        <v>0</v>
      </c>
      <c r="X121" s="5">
        <f t="shared" si="12"/>
        <v>0</v>
      </c>
      <c r="Y121" s="5">
        <f t="shared" si="12"/>
        <v>0</v>
      </c>
      <c r="Z121" s="5">
        <f t="shared" si="12"/>
        <v>0</v>
      </c>
      <c r="AA121" s="5">
        <f t="shared" si="12"/>
        <v>0</v>
      </c>
      <c r="AB121" s="5">
        <f t="shared" si="12"/>
        <v>0</v>
      </c>
      <c r="AC121" s="5">
        <f t="shared" si="12"/>
        <v>0</v>
      </c>
      <c r="AD121" s="5">
        <f t="shared" si="12"/>
        <v>0</v>
      </c>
      <c r="AE121" s="5">
        <f t="shared" si="12"/>
        <v>0</v>
      </c>
      <c r="AF121" s="5">
        <f t="shared" si="12"/>
        <v>0</v>
      </c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20" t="s">
        <v>33</v>
      </c>
      <c r="B122" s="5">
        <f t="shared" si="11"/>
        <v>3.7716766626364473E-3</v>
      </c>
      <c r="C122" s="5">
        <f t="shared" si="12"/>
        <v>3.7716766626364473E-3</v>
      </c>
      <c r="D122" s="5">
        <f t="shared" si="12"/>
        <v>3.7716766626364473E-3</v>
      </c>
      <c r="E122" s="5">
        <f t="shared" si="12"/>
        <v>3.7716766626364473E-3</v>
      </c>
      <c r="F122" s="5">
        <f t="shared" si="12"/>
        <v>3.7716766626364473E-3</v>
      </c>
      <c r="G122" s="5">
        <f t="shared" si="12"/>
        <v>3.7716766626364473E-3</v>
      </c>
      <c r="H122" s="5">
        <f t="shared" si="12"/>
        <v>3.7716766626364473E-3</v>
      </c>
      <c r="I122" s="5">
        <f t="shared" si="12"/>
        <v>3.7716766626364473E-3</v>
      </c>
      <c r="J122" s="5">
        <f t="shared" si="12"/>
        <v>3.7716766626364473E-3</v>
      </c>
      <c r="K122" s="5">
        <f t="shared" si="12"/>
        <v>3.7716766626364473E-3</v>
      </c>
      <c r="L122" s="5">
        <f t="shared" si="12"/>
        <v>3.7716766626364473E-3</v>
      </c>
      <c r="M122" s="5">
        <f t="shared" si="12"/>
        <v>3.7716766626364473E-3</v>
      </c>
      <c r="N122" s="5">
        <f t="shared" si="12"/>
        <v>3.7716766626364473E-3</v>
      </c>
      <c r="O122" s="5">
        <f t="shared" si="12"/>
        <v>3.7716766626364473E-3</v>
      </c>
      <c r="P122" s="5">
        <f t="shared" si="12"/>
        <v>3.7716766626364473E-3</v>
      </c>
      <c r="Q122" s="5">
        <f t="shared" si="12"/>
        <v>3.7716766626364473E-3</v>
      </c>
      <c r="R122" s="5">
        <f t="shared" si="12"/>
        <v>3.7716766626364473E-3</v>
      </c>
      <c r="S122" s="5">
        <f t="shared" si="12"/>
        <v>3.7716766626364473E-3</v>
      </c>
      <c r="T122" s="5">
        <f t="shared" si="12"/>
        <v>3.7716766626364473E-3</v>
      </c>
      <c r="U122" s="5">
        <f t="shared" si="12"/>
        <v>3.7716766626364473E-3</v>
      </c>
      <c r="V122" s="5">
        <f t="shared" si="12"/>
        <v>3.7716766626364473E-3</v>
      </c>
      <c r="W122" s="5">
        <f t="shared" si="12"/>
        <v>3.7716766626364473E-3</v>
      </c>
      <c r="X122" s="5">
        <f t="shared" si="12"/>
        <v>3.7716766626364473E-3</v>
      </c>
      <c r="Y122" s="5">
        <f t="shared" si="12"/>
        <v>3.7716766626364473E-3</v>
      </c>
      <c r="Z122" s="5">
        <f t="shared" si="12"/>
        <v>3.7716766626364473E-3</v>
      </c>
      <c r="AA122" s="5">
        <f t="shared" si="12"/>
        <v>3.7716766626364473E-3</v>
      </c>
      <c r="AB122" s="5">
        <f t="shared" si="12"/>
        <v>3.7716766626364473E-3</v>
      </c>
      <c r="AC122" s="5">
        <f t="shared" si="12"/>
        <v>3.7716766626364473E-3</v>
      </c>
      <c r="AD122" s="5">
        <f t="shared" si="12"/>
        <v>3.7716766626364473E-3</v>
      </c>
      <c r="AE122" s="5">
        <f t="shared" si="12"/>
        <v>3.7716766626364473E-3</v>
      </c>
      <c r="AF122" s="5">
        <f t="shared" si="12"/>
        <v>3.7716766626364473E-3</v>
      </c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20" t="s">
        <v>34</v>
      </c>
      <c r="B123" s="5">
        <f t="shared" si="11"/>
        <v>1.1372119462663699E-3</v>
      </c>
      <c r="C123" s="5">
        <f t="shared" si="11"/>
        <v>1.1372119462663699E-3</v>
      </c>
      <c r="D123" s="5">
        <f t="shared" si="11"/>
        <v>1.1372119462663699E-3</v>
      </c>
      <c r="E123" s="5">
        <f t="shared" si="11"/>
        <v>1.1372119462663699E-3</v>
      </c>
      <c r="F123" s="5">
        <f t="shared" si="11"/>
        <v>1.1372119462663699E-3</v>
      </c>
      <c r="G123" s="5">
        <f t="shared" si="11"/>
        <v>1.1372119462663699E-3</v>
      </c>
      <c r="H123" s="5">
        <f t="shared" si="11"/>
        <v>1.1372119462663699E-3</v>
      </c>
      <c r="I123" s="5">
        <f t="shared" si="11"/>
        <v>1.1372119462663699E-3</v>
      </c>
      <c r="J123" s="5">
        <f t="shared" si="11"/>
        <v>1.1372119462663699E-3</v>
      </c>
      <c r="K123" s="5">
        <f t="shared" si="11"/>
        <v>1.1372119462663699E-3</v>
      </c>
      <c r="L123" s="5">
        <f t="shared" si="11"/>
        <v>1.1372119462663699E-3</v>
      </c>
      <c r="M123" s="5">
        <f t="shared" si="11"/>
        <v>1.1372119462663699E-3</v>
      </c>
      <c r="N123" s="5">
        <f t="shared" si="11"/>
        <v>1.1372119462663699E-3</v>
      </c>
      <c r="O123" s="5">
        <f t="shared" si="11"/>
        <v>1.1372119462663699E-3</v>
      </c>
      <c r="P123" s="5">
        <f t="shared" si="11"/>
        <v>1.1372119462663699E-3</v>
      </c>
      <c r="Q123" s="5">
        <f t="shared" si="11"/>
        <v>1.1372119462663699E-3</v>
      </c>
      <c r="R123" s="5">
        <f t="shared" ref="C123:AU131" si="13">1-R78</f>
        <v>1.1372119462663699E-3</v>
      </c>
      <c r="S123" s="5">
        <f t="shared" si="13"/>
        <v>1.1372119462663699E-3</v>
      </c>
      <c r="T123" s="5">
        <f t="shared" si="13"/>
        <v>1.1372119462663699E-3</v>
      </c>
      <c r="U123" s="5">
        <f t="shared" si="13"/>
        <v>1.1372119462663699E-3</v>
      </c>
      <c r="V123" s="5">
        <f t="shared" si="13"/>
        <v>1.1372119462663699E-3</v>
      </c>
      <c r="W123" s="5">
        <f t="shared" si="13"/>
        <v>1.1372119462663699E-3</v>
      </c>
      <c r="X123" s="5">
        <f t="shared" si="13"/>
        <v>1.1372119462663699E-3</v>
      </c>
      <c r="Y123" s="5">
        <f t="shared" si="13"/>
        <v>1.1372119462663699E-3</v>
      </c>
      <c r="Z123" s="5">
        <f t="shared" si="13"/>
        <v>1.1372119462663699E-3</v>
      </c>
      <c r="AA123" s="5">
        <f t="shared" si="13"/>
        <v>1.1372119462663699E-3</v>
      </c>
      <c r="AB123" s="5">
        <f t="shared" si="13"/>
        <v>1.1372119462663699E-3</v>
      </c>
      <c r="AC123" s="5">
        <f t="shared" si="13"/>
        <v>1.1372119462663699E-3</v>
      </c>
      <c r="AD123" s="5">
        <f t="shared" si="13"/>
        <v>1.1372119462663699E-3</v>
      </c>
      <c r="AE123" s="5">
        <f t="shared" si="13"/>
        <v>1.1372119462663699E-3</v>
      </c>
      <c r="AF123" s="5">
        <f t="shared" si="13"/>
        <v>1.1372119462663699E-3</v>
      </c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20" t="s">
        <v>54</v>
      </c>
      <c r="B124" s="5">
        <f t="shared" si="11"/>
        <v>6.7144446154325244E-2</v>
      </c>
      <c r="C124" s="5">
        <f t="shared" si="13"/>
        <v>6.7144446154325244E-2</v>
      </c>
      <c r="D124" s="5">
        <f t="shared" si="13"/>
        <v>6.7144446154325244E-2</v>
      </c>
      <c r="E124" s="5">
        <f t="shared" si="13"/>
        <v>6.7144446154325244E-2</v>
      </c>
      <c r="F124" s="5">
        <f t="shared" si="13"/>
        <v>6.7144446154325244E-2</v>
      </c>
      <c r="G124" s="5">
        <f t="shared" si="13"/>
        <v>6.7144446154325244E-2</v>
      </c>
      <c r="H124" s="5">
        <f t="shared" si="13"/>
        <v>6.7144446154325244E-2</v>
      </c>
      <c r="I124" s="5">
        <f t="shared" si="13"/>
        <v>6.7144446154325244E-2</v>
      </c>
      <c r="J124" s="5">
        <f t="shared" si="13"/>
        <v>6.7144446154325244E-2</v>
      </c>
      <c r="K124" s="5">
        <f t="shared" si="13"/>
        <v>6.7144446154325244E-2</v>
      </c>
      <c r="L124" s="5">
        <f t="shared" si="13"/>
        <v>6.7144446154325244E-2</v>
      </c>
      <c r="M124" s="5">
        <f t="shared" si="13"/>
        <v>6.7144446154325244E-2</v>
      </c>
      <c r="N124" s="5">
        <f t="shared" si="13"/>
        <v>6.7144446154325244E-2</v>
      </c>
      <c r="O124" s="5">
        <f t="shared" si="13"/>
        <v>6.7144446154325244E-2</v>
      </c>
      <c r="P124" s="5">
        <f t="shared" si="13"/>
        <v>6.7144446154325244E-2</v>
      </c>
      <c r="Q124" s="5">
        <f t="shared" si="13"/>
        <v>6.7144446154325244E-2</v>
      </c>
      <c r="R124" s="5">
        <f t="shared" si="13"/>
        <v>6.7144446154325244E-2</v>
      </c>
      <c r="S124" s="5">
        <f t="shared" si="13"/>
        <v>6.7144446154325244E-2</v>
      </c>
      <c r="T124" s="5">
        <f t="shared" si="13"/>
        <v>6.7144446154325244E-2</v>
      </c>
      <c r="U124" s="5">
        <f t="shared" si="13"/>
        <v>6.7144446154325244E-2</v>
      </c>
      <c r="V124" s="5">
        <f t="shared" si="13"/>
        <v>6.7144446154325244E-2</v>
      </c>
      <c r="W124" s="5">
        <f t="shared" si="13"/>
        <v>6.7144446154325244E-2</v>
      </c>
      <c r="X124" s="5">
        <f t="shared" si="13"/>
        <v>6.7144446154325244E-2</v>
      </c>
      <c r="Y124" s="5">
        <f t="shared" si="13"/>
        <v>6.7144446154325244E-2</v>
      </c>
      <c r="Z124" s="5">
        <f t="shared" si="13"/>
        <v>6.7144446154325244E-2</v>
      </c>
      <c r="AA124" s="5">
        <f t="shared" si="13"/>
        <v>6.7144446154325244E-2</v>
      </c>
      <c r="AB124" s="5">
        <f t="shared" si="13"/>
        <v>6.7144446154325244E-2</v>
      </c>
      <c r="AC124" s="5">
        <f t="shared" si="13"/>
        <v>6.7144446154325244E-2</v>
      </c>
      <c r="AD124" s="5">
        <f t="shared" si="13"/>
        <v>6.7144446154325244E-2</v>
      </c>
      <c r="AE124" s="5">
        <f t="shared" si="13"/>
        <v>6.7144446154325244E-2</v>
      </c>
      <c r="AF124" s="5">
        <f t="shared" si="13"/>
        <v>6.7144446154325244E-2</v>
      </c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20" t="s">
        <v>55</v>
      </c>
      <c r="B125" s="5">
        <f t="shared" si="11"/>
        <v>0.11654839683660079</v>
      </c>
      <c r="C125" s="5">
        <f t="shared" si="13"/>
        <v>0.11654839683660079</v>
      </c>
      <c r="D125" s="5">
        <f t="shared" si="13"/>
        <v>0.11654839683660079</v>
      </c>
      <c r="E125" s="5">
        <f t="shared" si="13"/>
        <v>0.11654839683660079</v>
      </c>
      <c r="F125" s="5">
        <f t="shared" si="13"/>
        <v>0.11654839683660079</v>
      </c>
      <c r="G125" s="5">
        <f t="shared" si="13"/>
        <v>0.11654839683660079</v>
      </c>
      <c r="H125" s="5">
        <f t="shared" si="13"/>
        <v>0.11654839683660079</v>
      </c>
      <c r="I125" s="5">
        <f t="shared" si="13"/>
        <v>0.11654839683660079</v>
      </c>
      <c r="J125" s="5">
        <f t="shared" si="13"/>
        <v>0.11654839683660079</v>
      </c>
      <c r="K125" s="5">
        <f t="shared" si="13"/>
        <v>0.11654839683660079</v>
      </c>
      <c r="L125" s="5">
        <f t="shared" si="13"/>
        <v>0.11654839683660079</v>
      </c>
      <c r="M125" s="5">
        <f t="shared" si="13"/>
        <v>0.11654839683660079</v>
      </c>
      <c r="N125" s="5">
        <f t="shared" si="13"/>
        <v>0.11654839683660079</v>
      </c>
      <c r="O125" s="5">
        <f t="shared" si="13"/>
        <v>0.11654839683660079</v>
      </c>
      <c r="P125" s="5">
        <f t="shared" si="13"/>
        <v>0.11654839683660079</v>
      </c>
      <c r="Q125" s="5">
        <f t="shared" si="13"/>
        <v>0.11654839683660079</v>
      </c>
      <c r="R125" s="5">
        <f t="shared" si="13"/>
        <v>0.11654839683660079</v>
      </c>
      <c r="S125" s="5">
        <f t="shared" si="13"/>
        <v>0.11654839683660079</v>
      </c>
      <c r="T125" s="5">
        <f t="shared" si="13"/>
        <v>0.11654839683660079</v>
      </c>
      <c r="U125" s="5">
        <f t="shared" si="13"/>
        <v>0.11654839683660079</v>
      </c>
      <c r="V125" s="5">
        <f t="shared" si="13"/>
        <v>0.11654839683660079</v>
      </c>
      <c r="W125" s="5">
        <f t="shared" si="13"/>
        <v>0.11654839683660079</v>
      </c>
      <c r="X125" s="5">
        <f t="shared" si="13"/>
        <v>0.11654839683660079</v>
      </c>
      <c r="Y125" s="5">
        <f t="shared" si="13"/>
        <v>0.11654839683660079</v>
      </c>
      <c r="Z125" s="5">
        <f t="shared" si="13"/>
        <v>0.11654839683660079</v>
      </c>
      <c r="AA125" s="5">
        <f t="shared" si="13"/>
        <v>0.11654839683660079</v>
      </c>
      <c r="AB125" s="5">
        <f t="shared" si="13"/>
        <v>0.11654839683660079</v>
      </c>
      <c r="AC125" s="5">
        <f t="shared" si="13"/>
        <v>0.11654839683660079</v>
      </c>
      <c r="AD125" s="5">
        <f t="shared" si="13"/>
        <v>0.11654839683660079</v>
      </c>
      <c r="AE125" s="5">
        <f t="shared" si="13"/>
        <v>0.11654839683660079</v>
      </c>
      <c r="AF125" s="5">
        <f t="shared" si="13"/>
        <v>0.11654839683660079</v>
      </c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20" t="s">
        <v>65</v>
      </c>
      <c r="B126" s="5">
        <f t="shared" si="11"/>
        <v>0.10079461055887318</v>
      </c>
      <c r="C126" s="5">
        <f t="shared" si="13"/>
        <v>0.10079461055887318</v>
      </c>
      <c r="D126" s="5">
        <f t="shared" si="13"/>
        <v>0.10079461055887318</v>
      </c>
      <c r="E126" s="5">
        <f t="shared" si="13"/>
        <v>0.10079461055887318</v>
      </c>
      <c r="F126" s="5">
        <f t="shared" si="13"/>
        <v>0.10079461055887318</v>
      </c>
      <c r="G126" s="5">
        <f t="shared" si="13"/>
        <v>0.10079461055887318</v>
      </c>
      <c r="H126" s="5">
        <f t="shared" si="13"/>
        <v>0.10079461055887318</v>
      </c>
      <c r="I126" s="5">
        <f t="shared" si="13"/>
        <v>0.10079461055887318</v>
      </c>
      <c r="J126" s="5">
        <f t="shared" si="13"/>
        <v>0.10079461055887318</v>
      </c>
      <c r="K126" s="5">
        <f t="shared" si="13"/>
        <v>0.10079461055887318</v>
      </c>
      <c r="L126" s="5">
        <f t="shared" si="13"/>
        <v>0.10079461055887318</v>
      </c>
      <c r="M126" s="5">
        <f t="shared" si="13"/>
        <v>0.10079461055887318</v>
      </c>
      <c r="N126" s="5">
        <f t="shared" si="13"/>
        <v>0.10079461055887318</v>
      </c>
      <c r="O126" s="5">
        <f t="shared" si="13"/>
        <v>0.10079461055887318</v>
      </c>
      <c r="P126" s="5">
        <f t="shared" si="13"/>
        <v>0.10079461055887318</v>
      </c>
      <c r="Q126" s="5">
        <f t="shared" si="13"/>
        <v>0.10079461055887318</v>
      </c>
      <c r="R126" s="5">
        <f t="shared" si="13"/>
        <v>0.10079461055887318</v>
      </c>
      <c r="S126" s="5">
        <f t="shared" si="13"/>
        <v>0.10079461055887318</v>
      </c>
      <c r="T126" s="5">
        <f t="shared" si="13"/>
        <v>0.10079461055887318</v>
      </c>
      <c r="U126" s="5">
        <f t="shared" si="13"/>
        <v>0.10079461055887318</v>
      </c>
      <c r="V126" s="5">
        <f t="shared" si="13"/>
        <v>0.10079461055887318</v>
      </c>
      <c r="W126" s="5">
        <f t="shared" si="13"/>
        <v>0.10079461055887318</v>
      </c>
      <c r="X126" s="5">
        <f t="shared" si="13"/>
        <v>0.10079461055887318</v>
      </c>
      <c r="Y126" s="5">
        <f t="shared" si="13"/>
        <v>0.10079461055887318</v>
      </c>
      <c r="Z126" s="5">
        <f t="shared" si="13"/>
        <v>0.10079461055887318</v>
      </c>
      <c r="AA126" s="5">
        <f t="shared" si="13"/>
        <v>0.10079461055887318</v>
      </c>
      <c r="AB126" s="5">
        <f t="shared" si="13"/>
        <v>0.10079461055887318</v>
      </c>
      <c r="AC126" s="5">
        <f t="shared" si="13"/>
        <v>0.10079461055887318</v>
      </c>
      <c r="AD126" s="5">
        <f t="shared" si="13"/>
        <v>0.10079461055887318</v>
      </c>
      <c r="AE126" s="5">
        <f t="shared" si="13"/>
        <v>0.10079461055887318</v>
      </c>
      <c r="AF126" s="5">
        <f t="shared" si="13"/>
        <v>0.10079461055887318</v>
      </c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20" t="s">
        <v>56</v>
      </c>
      <c r="B127" s="5">
        <f t="shared" si="11"/>
        <v>2.0145441652934082E-2</v>
      </c>
      <c r="C127" s="5">
        <f t="shared" si="13"/>
        <v>2.0145441652934082E-2</v>
      </c>
      <c r="D127" s="5">
        <f t="shared" si="13"/>
        <v>2.0145441652934082E-2</v>
      </c>
      <c r="E127" s="5">
        <f t="shared" si="13"/>
        <v>2.0145441652934082E-2</v>
      </c>
      <c r="F127" s="5">
        <f t="shared" si="13"/>
        <v>2.0145441652934082E-2</v>
      </c>
      <c r="G127" s="5">
        <f t="shared" si="13"/>
        <v>2.0145441652934082E-2</v>
      </c>
      <c r="H127" s="5">
        <f t="shared" si="13"/>
        <v>2.0145441652934082E-2</v>
      </c>
      <c r="I127" s="5">
        <f t="shared" si="13"/>
        <v>2.0145441652934082E-2</v>
      </c>
      <c r="J127" s="5">
        <f t="shared" si="13"/>
        <v>2.0145441652934082E-2</v>
      </c>
      <c r="K127" s="5">
        <f t="shared" si="13"/>
        <v>2.0145441652934082E-2</v>
      </c>
      <c r="L127" s="5">
        <f t="shared" si="13"/>
        <v>2.0145441652934082E-2</v>
      </c>
      <c r="M127" s="5">
        <f t="shared" si="13"/>
        <v>2.0145441652934082E-2</v>
      </c>
      <c r="N127" s="5">
        <f t="shared" si="13"/>
        <v>2.0145441652934082E-2</v>
      </c>
      <c r="O127" s="5">
        <f t="shared" si="13"/>
        <v>2.0145441652934082E-2</v>
      </c>
      <c r="P127" s="5">
        <f t="shared" si="13"/>
        <v>2.0145441652934082E-2</v>
      </c>
      <c r="Q127" s="5">
        <f t="shared" si="13"/>
        <v>2.0145441652934082E-2</v>
      </c>
      <c r="R127" s="5">
        <f t="shared" si="13"/>
        <v>2.0145441652934082E-2</v>
      </c>
      <c r="S127" s="5">
        <f t="shared" si="13"/>
        <v>2.0145441652934082E-2</v>
      </c>
      <c r="T127" s="5">
        <f t="shared" si="13"/>
        <v>2.0145441652934082E-2</v>
      </c>
      <c r="U127" s="5">
        <f t="shared" si="13"/>
        <v>2.0145441652934082E-2</v>
      </c>
      <c r="V127" s="5">
        <f t="shared" si="13"/>
        <v>2.0145441652934082E-2</v>
      </c>
      <c r="W127" s="5">
        <f t="shared" si="13"/>
        <v>2.0145441652934082E-2</v>
      </c>
      <c r="X127" s="5">
        <f t="shared" si="13"/>
        <v>2.0145441652934082E-2</v>
      </c>
      <c r="Y127" s="5">
        <f t="shared" si="13"/>
        <v>2.0145441652934082E-2</v>
      </c>
      <c r="Z127" s="5">
        <f t="shared" si="13"/>
        <v>2.0145441652934082E-2</v>
      </c>
      <c r="AA127" s="5">
        <f t="shared" si="13"/>
        <v>2.0145441652934082E-2</v>
      </c>
      <c r="AB127" s="5">
        <f t="shared" si="13"/>
        <v>2.0145441652934082E-2</v>
      </c>
      <c r="AC127" s="5">
        <f t="shared" si="13"/>
        <v>2.0145441652934082E-2</v>
      </c>
      <c r="AD127" s="5">
        <f t="shared" si="13"/>
        <v>2.0145441652934082E-2</v>
      </c>
      <c r="AE127" s="5">
        <f t="shared" si="13"/>
        <v>2.0145441652934082E-2</v>
      </c>
      <c r="AF127" s="5">
        <f t="shared" si="13"/>
        <v>2.0145441652934082E-2</v>
      </c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20" t="s">
        <v>57</v>
      </c>
      <c r="B128" s="5">
        <f t="shared" si="11"/>
        <v>9.5265918307808617E-3</v>
      </c>
      <c r="C128" s="5">
        <f t="shared" si="13"/>
        <v>9.5265918307808617E-3</v>
      </c>
      <c r="D128" s="5">
        <f t="shared" si="13"/>
        <v>9.5265918307808617E-3</v>
      </c>
      <c r="E128" s="5">
        <f t="shared" si="13"/>
        <v>9.5265918307808617E-3</v>
      </c>
      <c r="F128" s="5">
        <f t="shared" si="13"/>
        <v>9.5265918307808617E-3</v>
      </c>
      <c r="G128" s="5">
        <f t="shared" si="13"/>
        <v>9.5265918307808617E-3</v>
      </c>
      <c r="H128" s="5">
        <f t="shared" si="13"/>
        <v>9.5265918307808617E-3</v>
      </c>
      <c r="I128" s="5">
        <f t="shared" si="13"/>
        <v>9.5265918307808617E-3</v>
      </c>
      <c r="J128" s="5">
        <f t="shared" si="13"/>
        <v>9.5265918307808617E-3</v>
      </c>
      <c r="K128" s="5">
        <f t="shared" si="13"/>
        <v>9.5265918307808617E-3</v>
      </c>
      <c r="L128" s="5">
        <f t="shared" si="13"/>
        <v>9.5265918307808617E-3</v>
      </c>
      <c r="M128" s="5">
        <f t="shared" si="13"/>
        <v>9.5265918307808617E-3</v>
      </c>
      <c r="N128" s="5">
        <f t="shared" si="13"/>
        <v>9.5265918307808617E-3</v>
      </c>
      <c r="O128" s="5">
        <f t="shared" si="13"/>
        <v>9.5265918307808617E-3</v>
      </c>
      <c r="P128" s="5">
        <f t="shared" si="13"/>
        <v>9.5265918307808617E-3</v>
      </c>
      <c r="Q128" s="5">
        <f t="shared" si="13"/>
        <v>9.5265918307808617E-3</v>
      </c>
      <c r="R128" s="5">
        <f t="shared" si="13"/>
        <v>9.5265918307808617E-3</v>
      </c>
      <c r="S128" s="5">
        <f t="shared" si="13"/>
        <v>9.5265918307808617E-3</v>
      </c>
      <c r="T128" s="5">
        <f t="shared" si="13"/>
        <v>9.5265918307808617E-3</v>
      </c>
      <c r="U128" s="5">
        <f t="shared" si="13"/>
        <v>9.5265918307808617E-3</v>
      </c>
      <c r="V128" s="5">
        <f t="shared" si="13"/>
        <v>9.5265918307808617E-3</v>
      </c>
      <c r="W128" s="5">
        <f t="shared" si="13"/>
        <v>9.5265918307808617E-3</v>
      </c>
      <c r="X128" s="5">
        <f t="shared" si="13"/>
        <v>9.5265918307808617E-3</v>
      </c>
      <c r="Y128" s="5">
        <f t="shared" si="13"/>
        <v>9.5265918307808617E-3</v>
      </c>
      <c r="Z128" s="5">
        <f t="shared" si="13"/>
        <v>9.5265918307808617E-3</v>
      </c>
      <c r="AA128" s="5">
        <f t="shared" si="13"/>
        <v>9.5265918307808617E-3</v>
      </c>
      <c r="AB128" s="5">
        <f t="shared" si="13"/>
        <v>9.5265918307808617E-3</v>
      </c>
      <c r="AC128" s="5">
        <f t="shared" si="13"/>
        <v>9.5265918307808617E-3</v>
      </c>
      <c r="AD128" s="5">
        <f t="shared" si="13"/>
        <v>9.5265918307808617E-3</v>
      </c>
      <c r="AE128" s="5">
        <f t="shared" si="13"/>
        <v>9.5265918307808617E-3</v>
      </c>
      <c r="AF128" s="5">
        <f t="shared" si="13"/>
        <v>9.5265918307808617E-3</v>
      </c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20" t="s">
        <v>58</v>
      </c>
      <c r="B129" s="5">
        <f t="shared" ref="B129:Q137" si="14">1-B84</f>
        <v>9.81177585848102E-2</v>
      </c>
      <c r="C129" s="5">
        <f t="shared" si="13"/>
        <v>9.81177585848102E-2</v>
      </c>
      <c r="D129" s="5">
        <f t="shared" si="13"/>
        <v>9.81177585848102E-2</v>
      </c>
      <c r="E129" s="5">
        <f t="shared" si="13"/>
        <v>9.81177585848102E-2</v>
      </c>
      <c r="F129" s="5">
        <f t="shared" si="13"/>
        <v>9.81177585848102E-2</v>
      </c>
      <c r="G129" s="5">
        <f t="shared" si="13"/>
        <v>9.81177585848102E-2</v>
      </c>
      <c r="H129" s="5">
        <f t="shared" si="13"/>
        <v>9.81177585848102E-2</v>
      </c>
      <c r="I129" s="5">
        <f t="shared" si="13"/>
        <v>9.81177585848102E-2</v>
      </c>
      <c r="J129" s="5">
        <f t="shared" si="13"/>
        <v>9.81177585848102E-2</v>
      </c>
      <c r="K129" s="5">
        <f t="shared" si="13"/>
        <v>9.81177585848102E-2</v>
      </c>
      <c r="L129" s="5">
        <f t="shared" si="13"/>
        <v>9.81177585848102E-2</v>
      </c>
      <c r="M129" s="5">
        <f t="shared" si="13"/>
        <v>9.81177585848102E-2</v>
      </c>
      <c r="N129" s="5">
        <f t="shared" si="13"/>
        <v>9.81177585848102E-2</v>
      </c>
      <c r="O129" s="5">
        <f t="shared" si="13"/>
        <v>9.81177585848102E-2</v>
      </c>
      <c r="P129" s="5">
        <f t="shared" si="13"/>
        <v>9.81177585848102E-2</v>
      </c>
      <c r="Q129" s="5">
        <f t="shared" si="13"/>
        <v>9.81177585848102E-2</v>
      </c>
      <c r="R129" s="5">
        <f t="shared" si="13"/>
        <v>9.81177585848102E-2</v>
      </c>
      <c r="S129" s="5">
        <f t="shared" si="13"/>
        <v>9.81177585848102E-2</v>
      </c>
      <c r="T129" s="5">
        <f t="shared" si="13"/>
        <v>9.81177585848102E-2</v>
      </c>
      <c r="U129" s="5">
        <f t="shared" si="13"/>
        <v>9.81177585848102E-2</v>
      </c>
      <c r="V129" s="5">
        <f t="shared" si="13"/>
        <v>9.81177585848102E-2</v>
      </c>
      <c r="W129" s="5">
        <f t="shared" si="13"/>
        <v>9.81177585848102E-2</v>
      </c>
      <c r="X129" s="5">
        <f t="shared" si="13"/>
        <v>9.81177585848102E-2</v>
      </c>
      <c r="Y129" s="5">
        <f t="shared" si="13"/>
        <v>9.81177585848102E-2</v>
      </c>
      <c r="Z129" s="5">
        <f t="shared" si="13"/>
        <v>9.81177585848102E-2</v>
      </c>
      <c r="AA129" s="5">
        <f t="shared" si="13"/>
        <v>9.81177585848102E-2</v>
      </c>
      <c r="AB129" s="5">
        <f t="shared" si="13"/>
        <v>9.81177585848102E-2</v>
      </c>
      <c r="AC129" s="5">
        <f t="shared" si="13"/>
        <v>9.81177585848102E-2</v>
      </c>
      <c r="AD129" s="5">
        <f t="shared" si="13"/>
        <v>9.81177585848102E-2</v>
      </c>
      <c r="AE129" s="5">
        <f t="shared" si="13"/>
        <v>9.81177585848102E-2</v>
      </c>
      <c r="AF129" s="5">
        <f t="shared" si="13"/>
        <v>9.81177585848102E-2</v>
      </c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20" t="s">
        <v>59</v>
      </c>
      <c r="B130" s="5">
        <f t="shared" si="14"/>
        <v>2.6025640329095157E-2</v>
      </c>
      <c r="C130" s="5">
        <f t="shared" si="13"/>
        <v>2.6025640329095157E-2</v>
      </c>
      <c r="D130" s="5">
        <f t="shared" si="13"/>
        <v>2.6025640329095157E-2</v>
      </c>
      <c r="E130" s="5">
        <f t="shared" si="13"/>
        <v>2.6025640329095157E-2</v>
      </c>
      <c r="F130" s="5">
        <f t="shared" si="13"/>
        <v>2.6025640329095157E-2</v>
      </c>
      <c r="G130" s="5">
        <f t="shared" si="13"/>
        <v>2.6025640329095157E-2</v>
      </c>
      <c r="H130" s="5">
        <f t="shared" si="13"/>
        <v>2.6025640329095157E-2</v>
      </c>
      <c r="I130" s="5">
        <f t="shared" si="13"/>
        <v>2.6025640329095157E-2</v>
      </c>
      <c r="J130" s="5">
        <f t="shared" si="13"/>
        <v>2.6025640329095157E-2</v>
      </c>
      <c r="K130" s="5">
        <f t="shared" si="13"/>
        <v>2.6025640329095157E-2</v>
      </c>
      <c r="L130" s="5">
        <f t="shared" si="13"/>
        <v>2.6025640329095157E-2</v>
      </c>
      <c r="M130" s="5">
        <f t="shared" si="13"/>
        <v>2.6025640329095157E-2</v>
      </c>
      <c r="N130" s="5">
        <f t="shared" si="13"/>
        <v>2.6025640329095157E-2</v>
      </c>
      <c r="O130" s="5">
        <f t="shared" si="13"/>
        <v>2.6025640329095157E-2</v>
      </c>
      <c r="P130" s="5">
        <f t="shared" si="13"/>
        <v>2.6025640329095157E-2</v>
      </c>
      <c r="Q130" s="5">
        <f t="shared" si="13"/>
        <v>2.6025640329095157E-2</v>
      </c>
      <c r="R130" s="5">
        <f t="shared" si="13"/>
        <v>2.6025640329095157E-2</v>
      </c>
      <c r="S130" s="5">
        <f t="shared" si="13"/>
        <v>2.6025640329095157E-2</v>
      </c>
      <c r="T130" s="5">
        <f t="shared" si="13"/>
        <v>2.6025640329095157E-2</v>
      </c>
      <c r="U130" s="5">
        <f t="shared" si="13"/>
        <v>2.6025640329095157E-2</v>
      </c>
      <c r="V130" s="5">
        <f t="shared" si="13"/>
        <v>2.6025640329095157E-2</v>
      </c>
      <c r="W130" s="5">
        <f t="shared" si="13"/>
        <v>2.6025640329095157E-2</v>
      </c>
      <c r="X130" s="5">
        <f t="shared" si="13"/>
        <v>2.6025640329095157E-2</v>
      </c>
      <c r="Y130" s="5">
        <f t="shared" si="13"/>
        <v>2.6025640329095157E-2</v>
      </c>
      <c r="Z130" s="5">
        <f t="shared" si="13"/>
        <v>2.6025640329095157E-2</v>
      </c>
      <c r="AA130" s="5">
        <f t="shared" si="13"/>
        <v>2.6025640329095157E-2</v>
      </c>
      <c r="AB130" s="5">
        <f t="shared" si="13"/>
        <v>2.6025640329095157E-2</v>
      </c>
      <c r="AC130" s="5">
        <f t="shared" si="13"/>
        <v>2.6025640329095157E-2</v>
      </c>
      <c r="AD130" s="5">
        <f t="shared" si="13"/>
        <v>2.6025640329095157E-2</v>
      </c>
      <c r="AE130" s="5">
        <f t="shared" si="13"/>
        <v>2.6025640329095157E-2</v>
      </c>
      <c r="AF130" s="5">
        <f t="shared" si="13"/>
        <v>2.6025640329095157E-2</v>
      </c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20" t="s">
        <v>60</v>
      </c>
      <c r="B131" s="5">
        <f t="shared" si="14"/>
        <v>5.5691983272442291E-3</v>
      </c>
      <c r="C131" s="5">
        <f t="shared" si="13"/>
        <v>5.5691983272442291E-3</v>
      </c>
      <c r="D131" s="5">
        <f t="shared" si="13"/>
        <v>5.5691983272442291E-3</v>
      </c>
      <c r="E131" s="5">
        <f t="shared" si="13"/>
        <v>5.5691983272442291E-3</v>
      </c>
      <c r="F131" s="5">
        <f t="shared" si="13"/>
        <v>5.5691983272442291E-3</v>
      </c>
      <c r="G131" s="5">
        <f t="shared" si="13"/>
        <v>5.5691983272442291E-3</v>
      </c>
      <c r="H131" s="5">
        <f t="shared" si="13"/>
        <v>5.5691983272442291E-3</v>
      </c>
      <c r="I131" s="5">
        <f t="shared" si="13"/>
        <v>5.5691983272442291E-3</v>
      </c>
      <c r="J131" s="5">
        <f t="shared" si="13"/>
        <v>5.5691983272442291E-3</v>
      </c>
      <c r="K131" s="5">
        <f t="shared" si="13"/>
        <v>5.5691983272442291E-3</v>
      </c>
      <c r="L131" s="5">
        <f t="shared" si="13"/>
        <v>5.5691983272442291E-3</v>
      </c>
      <c r="M131" s="5">
        <f t="shared" si="13"/>
        <v>5.5691983272442291E-3</v>
      </c>
      <c r="N131" s="5">
        <f t="shared" si="13"/>
        <v>5.5691983272442291E-3</v>
      </c>
      <c r="O131" s="5">
        <f t="shared" si="13"/>
        <v>5.5691983272442291E-3</v>
      </c>
      <c r="P131" s="5">
        <f t="shared" si="13"/>
        <v>5.5691983272442291E-3</v>
      </c>
      <c r="Q131" s="5">
        <f t="shared" si="13"/>
        <v>5.5691983272442291E-3</v>
      </c>
      <c r="R131" s="5">
        <f t="shared" si="13"/>
        <v>5.5691983272442291E-3</v>
      </c>
      <c r="S131" s="5">
        <f t="shared" si="13"/>
        <v>5.5691983272442291E-3</v>
      </c>
      <c r="T131" s="5">
        <f t="shared" si="13"/>
        <v>5.5691983272442291E-3</v>
      </c>
      <c r="U131" s="5">
        <f t="shared" si="13"/>
        <v>5.5691983272442291E-3</v>
      </c>
      <c r="V131" s="5">
        <f t="shared" si="13"/>
        <v>5.5691983272442291E-3</v>
      </c>
      <c r="W131" s="5">
        <f t="shared" si="13"/>
        <v>5.5691983272442291E-3</v>
      </c>
      <c r="X131" s="5">
        <f t="shared" si="13"/>
        <v>5.5691983272442291E-3</v>
      </c>
      <c r="Y131" s="5">
        <f t="shared" si="13"/>
        <v>5.5691983272442291E-3</v>
      </c>
      <c r="Z131" s="5">
        <f t="shared" si="13"/>
        <v>5.5691983272442291E-3</v>
      </c>
      <c r="AA131" s="5">
        <f t="shared" si="13"/>
        <v>5.5691983272442291E-3</v>
      </c>
      <c r="AB131" s="5">
        <f t="shared" si="13"/>
        <v>5.5691983272442291E-3</v>
      </c>
      <c r="AC131" s="5">
        <f t="shared" si="13"/>
        <v>5.5691983272442291E-3</v>
      </c>
      <c r="AD131" s="5">
        <f t="shared" si="13"/>
        <v>5.5691983272442291E-3</v>
      </c>
      <c r="AE131" s="5">
        <f t="shared" si="13"/>
        <v>5.5691983272442291E-3</v>
      </c>
      <c r="AF131" s="5">
        <f t="shared" si="13"/>
        <v>5.5691983272442291E-3</v>
      </c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20" t="s">
        <v>61</v>
      </c>
      <c r="B132" s="5">
        <f t="shared" si="14"/>
        <v>4.0545323381378506E-2</v>
      </c>
      <c r="C132" s="5">
        <f t="shared" si="14"/>
        <v>4.0545323381378506E-2</v>
      </c>
      <c r="D132" s="5">
        <f t="shared" si="14"/>
        <v>4.0545323381378506E-2</v>
      </c>
      <c r="E132" s="5">
        <f t="shared" si="14"/>
        <v>4.0545323381378506E-2</v>
      </c>
      <c r="F132" s="5">
        <f t="shared" si="14"/>
        <v>4.0545323381378506E-2</v>
      </c>
      <c r="G132" s="5">
        <f t="shared" si="14"/>
        <v>4.0545323381378506E-2</v>
      </c>
      <c r="H132" s="5">
        <f t="shared" si="14"/>
        <v>4.0545323381378506E-2</v>
      </c>
      <c r="I132" s="5">
        <f t="shared" si="14"/>
        <v>4.0545323381378506E-2</v>
      </c>
      <c r="J132" s="5">
        <f t="shared" si="14"/>
        <v>4.0545323381378506E-2</v>
      </c>
      <c r="K132" s="5">
        <f t="shared" si="14"/>
        <v>4.0545323381378506E-2</v>
      </c>
      <c r="L132" s="5">
        <f t="shared" si="14"/>
        <v>4.0545323381378506E-2</v>
      </c>
      <c r="M132" s="5">
        <f t="shared" si="14"/>
        <v>4.0545323381378506E-2</v>
      </c>
      <c r="N132" s="5">
        <f t="shared" si="14"/>
        <v>4.0545323381378506E-2</v>
      </c>
      <c r="O132" s="5">
        <f t="shared" si="14"/>
        <v>4.0545323381378506E-2</v>
      </c>
      <c r="P132" s="5">
        <f t="shared" si="14"/>
        <v>4.0545323381378506E-2</v>
      </c>
      <c r="Q132" s="5">
        <f t="shared" si="14"/>
        <v>4.0545323381378506E-2</v>
      </c>
      <c r="R132" s="5">
        <f t="shared" ref="C132:AU137" si="15">1-R87</f>
        <v>4.0545323381378506E-2</v>
      </c>
      <c r="S132" s="5">
        <f t="shared" si="15"/>
        <v>4.0545323381378506E-2</v>
      </c>
      <c r="T132" s="5">
        <f t="shared" si="15"/>
        <v>4.0545323381378506E-2</v>
      </c>
      <c r="U132" s="5">
        <f t="shared" si="15"/>
        <v>4.0545323381378506E-2</v>
      </c>
      <c r="V132" s="5">
        <f t="shared" si="15"/>
        <v>4.0545323381378506E-2</v>
      </c>
      <c r="W132" s="5">
        <f t="shared" si="15"/>
        <v>4.0545323381378506E-2</v>
      </c>
      <c r="X132" s="5">
        <f t="shared" si="15"/>
        <v>4.0545323381378506E-2</v>
      </c>
      <c r="Y132" s="5">
        <f t="shared" si="15"/>
        <v>4.0545323381378506E-2</v>
      </c>
      <c r="Z132" s="5">
        <f t="shared" si="15"/>
        <v>4.0545323381378506E-2</v>
      </c>
      <c r="AA132" s="5">
        <f t="shared" si="15"/>
        <v>4.0545323381378506E-2</v>
      </c>
      <c r="AB132" s="5">
        <f t="shared" si="15"/>
        <v>4.0545323381378506E-2</v>
      </c>
      <c r="AC132" s="5">
        <f t="shared" si="15"/>
        <v>4.0545323381378506E-2</v>
      </c>
      <c r="AD132" s="5">
        <f t="shared" si="15"/>
        <v>4.0545323381378506E-2</v>
      </c>
      <c r="AE132" s="5">
        <f t="shared" si="15"/>
        <v>4.0545323381378506E-2</v>
      </c>
      <c r="AF132" s="5">
        <f t="shared" si="15"/>
        <v>4.0545323381378506E-2</v>
      </c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20" t="s">
        <v>67</v>
      </c>
      <c r="B133" s="5">
        <f t="shared" si="14"/>
        <v>1.0589301918626504E-3</v>
      </c>
      <c r="C133" s="5">
        <f t="shared" si="15"/>
        <v>1.0589301918626504E-3</v>
      </c>
      <c r="D133" s="5">
        <f t="shared" si="15"/>
        <v>1.0589301918626504E-3</v>
      </c>
      <c r="E133" s="5">
        <f t="shared" si="15"/>
        <v>1.0589301918626504E-3</v>
      </c>
      <c r="F133" s="5">
        <f t="shared" si="15"/>
        <v>1.0589301918626504E-3</v>
      </c>
      <c r="G133" s="5">
        <f t="shared" si="15"/>
        <v>1.0589301918626504E-3</v>
      </c>
      <c r="H133" s="5">
        <f t="shared" si="15"/>
        <v>1.0589301918626504E-3</v>
      </c>
      <c r="I133" s="5">
        <f t="shared" si="15"/>
        <v>1.0589301918626504E-3</v>
      </c>
      <c r="J133" s="5">
        <f t="shared" si="15"/>
        <v>1.0589301918626504E-3</v>
      </c>
      <c r="K133" s="5">
        <f t="shared" si="15"/>
        <v>1.0589301918626504E-3</v>
      </c>
      <c r="L133" s="5">
        <f t="shared" si="15"/>
        <v>1.0589301918626504E-3</v>
      </c>
      <c r="M133" s="5">
        <f t="shared" si="15"/>
        <v>1.0589301918626504E-3</v>
      </c>
      <c r="N133" s="5">
        <f t="shared" si="15"/>
        <v>1.0589301918626504E-3</v>
      </c>
      <c r="O133" s="5">
        <f t="shared" si="15"/>
        <v>1.0589301918626504E-3</v>
      </c>
      <c r="P133" s="5">
        <f t="shared" si="15"/>
        <v>1.0589301918626504E-3</v>
      </c>
      <c r="Q133" s="5">
        <f t="shared" si="15"/>
        <v>1.0589301918626504E-3</v>
      </c>
      <c r="R133" s="5">
        <f t="shared" si="15"/>
        <v>1.0589301918626504E-3</v>
      </c>
      <c r="S133" s="5">
        <f t="shared" si="15"/>
        <v>1.0589301918626504E-3</v>
      </c>
      <c r="T133" s="5">
        <f t="shared" si="15"/>
        <v>1.0589301918626504E-3</v>
      </c>
      <c r="U133" s="5">
        <f t="shared" si="15"/>
        <v>1.0589301918626504E-3</v>
      </c>
      <c r="V133" s="5">
        <f t="shared" si="15"/>
        <v>1.0589301918626504E-3</v>
      </c>
      <c r="W133" s="5">
        <f t="shared" si="15"/>
        <v>1.0589301918626504E-3</v>
      </c>
      <c r="X133" s="5">
        <f t="shared" si="15"/>
        <v>1.0589301918626504E-3</v>
      </c>
      <c r="Y133" s="5">
        <f t="shared" si="15"/>
        <v>1.0589301918626504E-3</v>
      </c>
      <c r="Z133" s="5">
        <f t="shared" si="15"/>
        <v>1.0589301918626504E-3</v>
      </c>
      <c r="AA133" s="5">
        <f t="shared" si="15"/>
        <v>1.0589301918626504E-3</v>
      </c>
      <c r="AB133" s="5">
        <f t="shared" si="15"/>
        <v>1.0589301918626504E-3</v>
      </c>
      <c r="AC133" s="5">
        <f t="shared" si="15"/>
        <v>1.0589301918626504E-3</v>
      </c>
      <c r="AD133" s="5">
        <f t="shared" si="15"/>
        <v>1.0589301918626504E-3</v>
      </c>
      <c r="AE133" s="5">
        <f t="shared" si="15"/>
        <v>1.0589301918626504E-3</v>
      </c>
      <c r="AF133" s="5">
        <f t="shared" si="15"/>
        <v>1.0589301918626504E-3</v>
      </c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20" t="s">
        <v>62</v>
      </c>
      <c r="B134" s="5">
        <f t="shared" si="14"/>
        <v>1.3540605755938073E-2</v>
      </c>
      <c r="C134" s="5">
        <f t="shared" si="15"/>
        <v>1.3540605755938073E-2</v>
      </c>
      <c r="D134" s="5">
        <f t="shared" si="15"/>
        <v>1.3540605755938073E-2</v>
      </c>
      <c r="E134" s="5">
        <f t="shared" si="15"/>
        <v>1.3540605755938073E-2</v>
      </c>
      <c r="F134" s="5">
        <f t="shared" si="15"/>
        <v>1.3540605755938073E-2</v>
      </c>
      <c r="G134" s="5">
        <f t="shared" si="15"/>
        <v>1.3540605755938073E-2</v>
      </c>
      <c r="H134" s="5">
        <f t="shared" si="15"/>
        <v>1.3540605755938073E-2</v>
      </c>
      <c r="I134" s="5">
        <f t="shared" si="15"/>
        <v>1.3540605755938073E-2</v>
      </c>
      <c r="J134" s="5">
        <f t="shared" si="15"/>
        <v>1.3540605755938073E-2</v>
      </c>
      <c r="K134" s="5">
        <f t="shared" si="15"/>
        <v>1.3540605755938073E-2</v>
      </c>
      <c r="L134" s="5">
        <f t="shared" si="15"/>
        <v>1.3540605755938073E-2</v>
      </c>
      <c r="M134" s="5">
        <f t="shared" si="15"/>
        <v>1.3540605755938073E-2</v>
      </c>
      <c r="N134" s="5">
        <f t="shared" si="15"/>
        <v>1.3540605755938073E-2</v>
      </c>
      <c r="O134" s="5">
        <f t="shared" si="15"/>
        <v>1.3540605755938073E-2</v>
      </c>
      <c r="P134" s="5">
        <f t="shared" si="15"/>
        <v>1.3540605755938073E-2</v>
      </c>
      <c r="Q134" s="5">
        <f t="shared" si="15"/>
        <v>1.3540605755938073E-2</v>
      </c>
      <c r="R134" s="5">
        <f t="shared" si="15"/>
        <v>1.3540605755938073E-2</v>
      </c>
      <c r="S134" s="5">
        <f t="shared" si="15"/>
        <v>1.3540605755938073E-2</v>
      </c>
      <c r="T134" s="5">
        <f t="shared" si="15"/>
        <v>1.3540605755938073E-2</v>
      </c>
      <c r="U134" s="5">
        <f t="shared" si="15"/>
        <v>1.3540605755938073E-2</v>
      </c>
      <c r="V134" s="5">
        <f t="shared" si="15"/>
        <v>1.3540605755938073E-2</v>
      </c>
      <c r="W134" s="5">
        <f t="shared" si="15"/>
        <v>1.3540605755938073E-2</v>
      </c>
      <c r="X134" s="5">
        <f t="shared" si="15"/>
        <v>1.3540605755938073E-2</v>
      </c>
      <c r="Y134" s="5">
        <f t="shared" si="15"/>
        <v>1.3540605755938073E-2</v>
      </c>
      <c r="Z134" s="5">
        <f t="shared" si="15"/>
        <v>1.3540605755938073E-2</v>
      </c>
      <c r="AA134" s="5">
        <f t="shared" si="15"/>
        <v>1.3540605755938073E-2</v>
      </c>
      <c r="AB134" s="5">
        <f t="shared" si="15"/>
        <v>1.3540605755938073E-2</v>
      </c>
      <c r="AC134" s="5">
        <f t="shared" si="15"/>
        <v>1.3540605755938073E-2</v>
      </c>
      <c r="AD134" s="5">
        <f t="shared" si="15"/>
        <v>1.3540605755938073E-2</v>
      </c>
      <c r="AE134" s="5">
        <f t="shared" si="15"/>
        <v>1.3540605755938073E-2</v>
      </c>
      <c r="AF134" s="5">
        <f t="shared" si="15"/>
        <v>1.3540605755938073E-2</v>
      </c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20" t="s">
        <v>63</v>
      </c>
      <c r="B135" s="5">
        <f t="shared" si="14"/>
        <v>2.1565256796134413E-3</v>
      </c>
      <c r="C135" s="5">
        <f t="shared" si="15"/>
        <v>2.1565256796134413E-3</v>
      </c>
      <c r="D135" s="5">
        <f t="shared" si="15"/>
        <v>2.1565256796134413E-3</v>
      </c>
      <c r="E135" s="5">
        <f t="shared" si="15"/>
        <v>2.1565256796134413E-3</v>
      </c>
      <c r="F135" s="5">
        <f t="shared" si="15"/>
        <v>2.1565256796134413E-3</v>
      </c>
      <c r="G135" s="5">
        <f t="shared" si="15"/>
        <v>2.1565256796134413E-3</v>
      </c>
      <c r="H135" s="5">
        <f t="shared" si="15"/>
        <v>2.1565256796134413E-3</v>
      </c>
      <c r="I135" s="5">
        <f t="shared" si="15"/>
        <v>2.1565256796134413E-3</v>
      </c>
      <c r="J135" s="5">
        <f t="shared" si="15"/>
        <v>2.1565256796134413E-3</v>
      </c>
      <c r="K135" s="5">
        <f t="shared" si="15"/>
        <v>2.1565256796134413E-3</v>
      </c>
      <c r="L135" s="5">
        <f t="shared" si="15"/>
        <v>2.1565256796134413E-3</v>
      </c>
      <c r="M135" s="5">
        <f t="shared" si="15"/>
        <v>2.1565256796134413E-3</v>
      </c>
      <c r="N135" s="5">
        <f t="shared" si="15"/>
        <v>2.1565256796134413E-3</v>
      </c>
      <c r="O135" s="5">
        <f t="shared" si="15"/>
        <v>2.1565256796134413E-3</v>
      </c>
      <c r="P135" s="5">
        <f t="shared" si="15"/>
        <v>2.1565256796134413E-3</v>
      </c>
      <c r="Q135" s="5">
        <f t="shared" si="15"/>
        <v>2.1565256796134413E-3</v>
      </c>
      <c r="R135" s="5">
        <f t="shared" si="15"/>
        <v>2.1565256796134413E-3</v>
      </c>
      <c r="S135" s="5">
        <f t="shared" si="15"/>
        <v>2.1565256796134413E-3</v>
      </c>
      <c r="T135" s="5">
        <f t="shared" si="15"/>
        <v>2.1565256796134413E-3</v>
      </c>
      <c r="U135" s="5">
        <f t="shared" si="15"/>
        <v>2.1565256796134413E-3</v>
      </c>
      <c r="V135" s="5">
        <f t="shared" si="15"/>
        <v>2.1565256796134413E-3</v>
      </c>
      <c r="W135" s="5">
        <f t="shared" si="15"/>
        <v>2.1565256796134413E-3</v>
      </c>
      <c r="X135" s="5">
        <f t="shared" si="15"/>
        <v>2.1565256796134413E-3</v>
      </c>
      <c r="Y135" s="5">
        <f t="shared" si="15"/>
        <v>2.1565256796134413E-3</v>
      </c>
      <c r="Z135" s="5">
        <f t="shared" si="15"/>
        <v>2.1565256796134413E-3</v>
      </c>
      <c r="AA135" s="5">
        <f t="shared" si="15"/>
        <v>2.1565256796134413E-3</v>
      </c>
      <c r="AB135" s="5">
        <f t="shared" si="15"/>
        <v>2.1565256796134413E-3</v>
      </c>
      <c r="AC135" s="5">
        <f t="shared" si="15"/>
        <v>2.1565256796134413E-3</v>
      </c>
      <c r="AD135" s="5">
        <f t="shared" si="15"/>
        <v>2.1565256796134413E-3</v>
      </c>
      <c r="AE135" s="5">
        <f t="shared" si="15"/>
        <v>2.1565256796134413E-3</v>
      </c>
      <c r="AF135" s="5">
        <f t="shared" si="15"/>
        <v>2.1565256796134413E-3</v>
      </c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20" t="s">
        <v>64</v>
      </c>
      <c r="B136" s="5">
        <f t="shared" si="14"/>
        <v>1.9059376807716077E-2</v>
      </c>
      <c r="C136" s="5">
        <f t="shared" si="15"/>
        <v>1.9059376807716077E-2</v>
      </c>
      <c r="D136" s="5">
        <f t="shared" si="15"/>
        <v>1.9059376807716077E-2</v>
      </c>
      <c r="E136" s="5">
        <f t="shared" si="15"/>
        <v>1.9059376807716077E-2</v>
      </c>
      <c r="F136" s="5">
        <f t="shared" si="15"/>
        <v>1.9059376807716077E-2</v>
      </c>
      <c r="G136" s="5">
        <f t="shared" si="15"/>
        <v>1.9059376807716077E-2</v>
      </c>
      <c r="H136" s="5">
        <f t="shared" si="15"/>
        <v>1.9059376807716077E-2</v>
      </c>
      <c r="I136" s="5">
        <f t="shared" si="15"/>
        <v>1.9059376807716077E-2</v>
      </c>
      <c r="J136" s="5">
        <f t="shared" si="15"/>
        <v>1.9059376807716077E-2</v>
      </c>
      <c r="K136" s="5">
        <f t="shared" si="15"/>
        <v>1.9059376807716077E-2</v>
      </c>
      <c r="L136" s="5">
        <f t="shared" si="15"/>
        <v>1.9059376807716077E-2</v>
      </c>
      <c r="M136" s="5">
        <f t="shared" si="15"/>
        <v>1.9059376807716077E-2</v>
      </c>
      <c r="N136" s="5">
        <f t="shared" si="15"/>
        <v>1.9059376807716077E-2</v>
      </c>
      <c r="O136" s="5">
        <f t="shared" si="15"/>
        <v>1.9059376807716077E-2</v>
      </c>
      <c r="P136" s="5">
        <f t="shared" si="15"/>
        <v>1.9059376807716077E-2</v>
      </c>
      <c r="Q136" s="5">
        <f t="shared" si="15"/>
        <v>1.9059376807716077E-2</v>
      </c>
      <c r="R136" s="5">
        <f t="shared" si="15"/>
        <v>1.9059376807716077E-2</v>
      </c>
      <c r="S136" s="5">
        <f t="shared" si="15"/>
        <v>1.9059376807716077E-2</v>
      </c>
      <c r="T136" s="5">
        <f t="shared" si="15"/>
        <v>1.9059376807716077E-2</v>
      </c>
      <c r="U136" s="5">
        <f t="shared" si="15"/>
        <v>1.9059376807716077E-2</v>
      </c>
      <c r="V136" s="5">
        <f t="shared" si="15"/>
        <v>1.9059376807716077E-2</v>
      </c>
      <c r="W136" s="5">
        <f t="shared" si="15"/>
        <v>1.9059376807716077E-2</v>
      </c>
      <c r="X136" s="5">
        <f t="shared" si="15"/>
        <v>1.9059376807716077E-2</v>
      </c>
      <c r="Y136" s="5">
        <f t="shared" si="15"/>
        <v>1.9059376807716077E-2</v>
      </c>
      <c r="Z136" s="5">
        <f t="shared" si="15"/>
        <v>1.9059376807716077E-2</v>
      </c>
      <c r="AA136" s="5">
        <f t="shared" si="15"/>
        <v>1.9059376807716077E-2</v>
      </c>
      <c r="AB136" s="5">
        <f t="shared" si="15"/>
        <v>1.9059376807716077E-2</v>
      </c>
      <c r="AC136" s="5">
        <f t="shared" si="15"/>
        <v>1.9059376807716077E-2</v>
      </c>
      <c r="AD136" s="5">
        <f t="shared" si="15"/>
        <v>1.9059376807716077E-2</v>
      </c>
      <c r="AE136" s="5">
        <f t="shared" si="15"/>
        <v>1.9059376807716077E-2</v>
      </c>
      <c r="AF136" s="5">
        <f t="shared" si="15"/>
        <v>1.9059376807716077E-2</v>
      </c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20" t="s">
        <v>66</v>
      </c>
      <c r="B137" s="5">
        <f t="shared" si="14"/>
        <v>0</v>
      </c>
      <c r="C137" s="5">
        <f t="shared" si="15"/>
        <v>0</v>
      </c>
      <c r="D137" s="5">
        <f t="shared" si="15"/>
        <v>0</v>
      </c>
      <c r="E137" s="5">
        <f t="shared" si="15"/>
        <v>0</v>
      </c>
      <c r="F137" s="5">
        <f t="shared" si="15"/>
        <v>0</v>
      </c>
      <c r="G137" s="5">
        <f t="shared" si="15"/>
        <v>0</v>
      </c>
      <c r="H137" s="5">
        <f t="shared" si="15"/>
        <v>0</v>
      </c>
      <c r="I137" s="5">
        <f t="shared" si="15"/>
        <v>0</v>
      </c>
      <c r="J137" s="5">
        <f t="shared" si="15"/>
        <v>0</v>
      </c>
      <c r="K137" s="5">
        <f t="shared" si="15"/>
        <v>0</v>
      </c>
      <c r="L137" s="5">
        <f t="shared" si="15"/>
        <v>0</v>
      </c>
      <c r="M137" s="5">
        <f t="shared" si="15"/>
        <v>0</v>
      </c>
      <c r="N137" s="5">
        <f t="shared" si="15"/>
        <v>0</v>
      </c>
      <c r="O137" s="5">
        <f t="shared" si="15"/>
        <v>0</v>
      </c>
      <c r="P137" s="5">
        <f t="shared" si="15"/>
        <v>0</v>
      </c>
      <c r="Q137" s="5">
        <f t="shared" si="15"/>
        <v>0</v>
      </c>
      <c r="R137" s="5">
        <f t="shared" si="15"/>
        <v>0</v>
      </c>
      <c r="S137" s="5">
        <f t="shared" si="15"/>
        <v>0</v>
      </c>
      <c r="T137" s="5">
        <f t="shared" si="15"/>
        <v>0</v>
      </c>
      <c r="U137" s="5">
        <f t="shared" si="15"/>
        <v>0</v>
      </c>
      <c r="V137" s="5">
        <f t="shared" si="15"/>
        <v>0</v>
      </c>
      <c r="W137" s="5">
        <f t="shared" si="15"/>
        <v>0</v>
      </c>
      <c r="X137" s="5">
        <f t="shared" si="15"/>
        <v>0</v>
      </c>
      <c r="Y137" s="5">
        <f t="shared" si="15"/>
        <v>0</v>
      </c>
      <c r="Z137" s="5">
        <f t="shared" si="15"/>
        <v>0</v>
      </c>
      <c r="AA137" s="5">
        <f t="shared" si="15"/>
        <v>0</v>
      </c>
      <c r="AB137" s="5">
        <f t="shared" si="15"/>
        <v>0</v>
      </c>
      <c r="AC137" s="5">
        <f t="shared" si="15"/>
        <v>0</v>
      </c>
      <c r="AD137" s="5">
        <f t="shared" si="15"/>
        <v>0</v>
      </c>
      <c r="AE137" s="5">
        <f t="shared" si="15"/>
        <v>0</v>
      </c>
      <c r="AF137" s="5">
        <f t="shared" si="15"/>
        <v>0</v>
      </c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9" spans="1:43" ht="45" x14ac:dyDescent="0.25">
      <c r="A139" s="24" t="s">
        <v>77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ht="30" x14ac:dyDescent="0.25">
      <c r="A140" s="20" t="s">
        <v>74</v>
      </c>
      <c r="B140" s="5">
        <v>2020</v>
      </c>
      <c r="C140" s="5">
        <v>2021</v>
      </c>
      <c r="D140" s="5">
        <v>2022</v>
      </c>
      <c r="E140" s="5">
        <v>2023</v>
      </c>
      <c r="F140" s="5">
        <v>2024</v>
      </c>
      <c r="G140" s="5">
        <v>2025</v>
      </c>
      <c r="H140" s="5">
        <v>2026</v>
      </c>
      <c r="I140" s="5">
        <v>2027</v>
      </c>
      <c r="J140" s="5">
        <v>2028</v>
      </c>
      <c r="K140" s="5">
        <v>2029</v>
      </c>
      <c r="L140" s="5">
        <v>2030</v>
      </c>
      <c r="M140" s="5">
        <v>2031</v>
      </c>
      <c r="N140" s="5">
        <v>2032</v>
      </c>
      <c r="O140" s="5">
        <v>2033</v>
      </c>
      <c r="P140" s="5">
        <v>2034</v>
      </c>
      <c r="Q140" s="5">
        <v>2035</v>
      </c>
      <c r="R140" s="5">
        <v>2036</v>
      </c>
      <c r="S140" s="5">
        <v>2037</v>
      </c>
      <c r="T140" s="5">
        <v>2038</v>
      </c>
      <c r="U140" s="5">
        <v>2039</v>
      </c>
      <c r="V140" s="5">
        <v>2040</v>
      </c>
      <c r="W140" s="5">
        <v>2041</v>
      </c>
      <c r="X140" s="5">
        <v>2042</v>
      </c>
      <c r="Y140" s="5">
        <v>2043</v>
      </c>
      <c r="Z140" s="5">
        <v>2044</v>
      </c>
      <c r="AA140" s="5">
        <v>2045</v>
      </c>
      <c r="AB140" s="5">
        <v>2046</v>
      </c>
      <c r="AC140" s="5">
        <v>2047</v>
      </c>
      <c r="AD140" s="5">
        <v>2048</v>
      </c>
      <c r="AE140" s="5">
        <v>2049</v>
      </c>
      <c r="AF140" s="5">
        <v>2050</v>
      </c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20" t="s">
        <v>26</v>
      </c>
      <c r="B141" s="25"/>
      <c r="C141" s="25"/>
      <c r="D141" s="25"/>
      <c r="E141" s="25"/>
      <c r="F141" s="25"/>
      <c r="G141" s="25">
        <f>G96/$F96-1</f>
        <v>0</v>
      </c>
      <c r="H141" s="25">
        <f t="shared" ref="H141:AF151" si="16">H96/$F96-1</f>
        <v>0</v>
      </c>
      <c r="I141" s="25">
        <f t="shared" si="16"/>
        <v>0</v>
      </c>
      <c r="J141" s="25">
        <f t="shared" si="16"/>
        <v>0</v>
      </c>
      <c r="K141" s="25">
        <f t="shared" si="16"/>
        <v>0</v>
      </c>
      <c r="L141" s="25">
        <f t="shared" si="16"/>
        <v>0</v>
      </c>
      <c r="M141" s="25">
        <f t="shared" si="16"/>
        <v>0</v>
      </c>
      <c r="N141" s="25">
        <f t="shared" si="16"/>
        <v>0</v>
      </c>
      <c r="O141" s="25">
        <f t="shared" si="16"/>
        <v>0</v>
      </c>
      <c r="P141" s="25">
        <f t="shared" si="16"/>
        <v>0</v>
      </c>
      <c r="Q141" s="25">
        <f t="shared" si="16"/>
        <v>0</v>
      </c>
      <c r="R141" s="25">
        <f t="shared" si="16"/>
        <v>0</v>
      </c>
      <c r="S141" s="25">
        <f t="shared" si="16"/>
        <v>0</v>
      </c>
      <c r="T141" s="25">
        <f t="shared" si="16"/>
        <v>0</v>
      </c>
      <c r="U141" s="25">
        <f t="shared" si="16"/>
        <v>0</v>
      </c>
      <c r="V141" s="25">
        <f t="shared" si="16"/>
        <v>0</v>
      </c>
      <c r="W141" s="25">
        <f t="shared" si="16"/>
        <v>0</v>
      </c>
      <c r="X141" s="25">
        <f t="shared" si="16"/>
        <v>0</v>
      </c>
      <c r="Y141" s="25">
        <f t="shared" si="16"/>
        <v>0</v>
      </c>
      <c r="Z141" s="25">
        <f t="shared" si="16"/>
        <v>0</v>
      </c>
      <c r="AA141" s="25">
        <f t="shared" si="16"/>
        <v>0</v>
      </c>
      <c r="AB141" s="25">
        <f t="shared" si="16"/>
        <v>0</v>
      </c>
      <c r="AC141" s="25">
        <f t="shared" si="16"/>
        <v>0</v>
      </c>
      <c r="AD141" s="25">
        <f t="shared" si="16"/>
        <v>0</v>
      </c>
      <c r="AE141" s="25">
        <f t="shared" si="16"/>
        <v>0</v>
      </c>
      <c r="AF141" s="25">
        <f t="shared" si="16"/>
        <v>0</v>
      </c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20" t="s">
        <v>28</v>
      </c>
      <c r="B142" s="25"/>
      <c r="C142" s="25"/>
      <c r="D142" s="25"/>
      <c r="E142" s="25"/>
      <c r="F142" s="25"/>
      <c r="G142" s="25">
        <f t="shared" ref="G142:V157" si="17">G97/$F97-1</f>
        <v>0</v>
      </c>
      <c r="H142" s="25">
        <f t="shared" si="17"/>
        <v>0</v>
      </c>
      <c r="I142" s="25">
        <f t="shared" si="17"/>
        <v>0</v>
      </c>
      <c r="J142" s="25">
        <f t="shared" si="17"/>
        <v>0</v>
      </c>
      <c r="K142" s="25">
        <f t="shared" si="17"/>
        <v>0</v>
      </c>
      <c r="L142" s="25">
        <f t="shared" si="17"/>
        <v>0</v>
      </c>
      <c r="M142" s="25">
        <f t="shared" si="17"/>
        <v>0</v>
      </c>
      <c r="N142" s="25">
        <f t="shared" si="17"/>
        <v>0</v>
      </c>
      <c r="O142" s="25">
        <f t="shared" si="17"/>
        <v>0</v>
      </c>
      <c r="P142" s="25">
        <f t="shared" si="17"/>
        <v>0</v>
      </c>
      <c r="Q142" s="25">
        <f t="shared" si="17"/>
        <v>0</v>
      </c>
      <c r="R142" s="25">
        <f t="shared" si="17"/>
        <v>0</v>
      </c>
      <c r="S142" s="25">
        <f t="shared" si="17"/>
        <v>0</v>
      </c>
      <c r="T142" s="25">
        <f t="shared" si="17"/>
        <v>0</v>
      </c>
      <c r="U142" s="25">
        <f t="shared" si="17"/>
        <v>0</v>
      </c>
      <c r="V142" s="25">
        <f t="shared" si="17"/>
        <v>0</v>
      </c>
      <c r="W142" s="25">
        <f t="shared" si="16"/>
        <v>0</v>
      </c>
      <c r="X142" s="25">
        <f t="shared" si="16"/>
        <v>0</v>
      </c>
      <c r="Y142" s="25">
        <f t="shared" si="16"/>
        <v>0</v>
      </c>
      <c r="Z142" s="25">
        <f t="shared" si="16"/>
        <v>0</v>
      </c>
      <c r="AA142" s="25">
        <f t="shared" si="16"/>
        <v>0</v>
      </c>
      <c r="AB142" s="25">
        <f t="shared" si="16"/>
        <v>0</v>
      </c>
      <c r="AC142" s="25">
        <f t="shared" si="16"/>
        <v>0</v>
      </c>
      <c r="AD142" s="25">
        <f t="shared" si="16"/>
        <v>0</v>
      </c>
      <c r="AE142" s="25">
        <f t="shared" si="16"/>
        <v>0</v>
      </c>
      <c r="AF142" s="25">
        <f t="shared" si="16"/>
        <v>0</v>
      </c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20" t="s">
        <v>27</v>
      </c>
      <c r="B143" s="25"/>
      <c r="C143" s="25"/>
      <c r="D143" s="25"/>
      <c r="E143" s="25"/>
      <c r="F143" s="25"/>
      <c r="G143" s="25">
        <f t="shared" si="17"/>
        <v>0</v>
      </c>
      <c r="H143" s="25">
        <f t="shared" si="16"/>
        <v>0</v>
      </c>
      <c r="I143" s="25">
        <f t="shared" si="16"/>
        <v>0</v>
      </c>
      <c r="J143" s="25">
        <f t="shared" si="16"/>
        <v>0</v>
      </c>
      <c r="K143" s="25">
        <f t="shared" si="16"/>
        <v>0</v>
      </c>
      <c r="L143" s="25">
        <f t="shared" si="16"/>
        <v>0</v>
      </c>
      <c r="M143" s="25">
        <f t="shared" si="16"/>
        <v>0</v>
      </c>
      <c r="N143" s="25">
        <f t="shared" si="16"/>
        <v>0</v>
      </c>
      <c r="O143" s="25">
        <f t="shared" si="16"/>
        <v>0</v>
      </c>
      <c r="P143" s="25">
        <f t="shared" si="16"/>
        <v>0</v>
      </c>
      <c r="Q143" s="25">
        <f t="shared" si="16"/>
        <v>0</v>
      </c>
      <c r="R143" s="25">
        <f t="shared" si="16"/>
        <v>0</v>
      </c>
      <c r="S143" s="25">
        <f t="shared" si="16"/>
        <v>0</v>
      </c>
      <c r="T143" s="25">
        <f t="shared" si="16"/>
        <v>0</v>
      </c>
      <c r="U143" s="25">
        <f t="shared" si="16"/>
        <v>0</v>
      </c>
      <c r="V143" s="25">
        <f t="shared" si="16"/>
        <v>0</v>
      </c>
      <c r="W143" s="25">
        <f t="shared" si="16"/>
        <v>0</v>
      </c>
      <c r="X143" s="25">
        <f t="shared" si="16"/>
        <v>0</v>
      </c>
      <c r="Y143" s="25">
        <f t="shared" si="16"/>
        <v>0</v>
      </c>
      <c r="Z143" s="25">
        <f t="shared" si="16"/>
        <v>0</v>
      </c>
      <c r="AA143" s="25">
        <f t="shared" si="16"/>
        <v>0</v>
      </c>
      <c r="AB143" s="25">
        <f t="shared" si="16"/>
        <v>0</v>
      </c>
      <c r="AC143" s="25">
        <f t="shared" si="16"/>
        <v>0</v>
      </c>
      <c r="AD143" s="25">
        <f t="shared" si="16"/>
        <v>0</v>
      </c>
      <c r="AE143" s="25">
        <f t="shared" si="16"/>
        <v>0</v>
      </c>
      <c r="AF143" s="25">
        <f t="shared" si="16"/>
        <v>0</v>
      </c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20" t="s">
        <v>29</v>
      </c>
      <c r="B144" s="25"/>
      <c r="C144" s="25"/>
      <c r="D144" s="25"/>
      <c r="E144" s="25"/>
      <c r="F144" s="25"/>
      <c r="G144" s="25">
        <f t="shared" si="17"/>
        <v>0</v>
      </c>
      <c r="H144" s="25">
        <f t="shared" si="16"/>
        <v>0</v>
      </c>
      <c r="I144" s="25">
        <f t="shared" si="16"/>
        <v>0</v>
      </c>
      <c r="J144" s="25">
        <f t="shared" si="16"/>
        <v>0</v>
      </c>
      <c r="K144" s="25">
        <f t="shared" si="16"/>
        <v>0</v>
      </c>
      <c r="L144" s="25">
        <f t="shared" si="16"/>
        <v>0</v>
      </c>
      <c r="M144" s="25">
        <f t="shared" si="16"/>
        <v>0</v>
      </c>
      <c r="N144" s="25">
        <f t="shared" si="16"/>
        <v>0</v>
      </c>
      <c r="O144" s="25">
        <f t="shared" si="16"/>
        <v>0</v>
      </c>
      <c r="P144" s="25">
        <f t="shared" si="16"/>
        <v>0</v>
      </c>
      <c r="Q144" s="25">
        <f t="shared" si="16"/>
        <v>0</v>
      </c>
      <c r="R144" s="25">
        <f t="shared" si="16"/>
        <v>0</v>
      </c>
      <c r="S144" s="25">
        <f t="shared" si="16"/>
        <v>0</v>
      </c>
      <c r="T144" s="25">
        <f t="shared" si="16"/>
        <v>0</v>
      </c>
      <c r="U144" s="25">
        <f t="shared" si="16"/>
        <v>0</v>
      </c>
      <c r="V144" s="25">
        <f t="shared" si="16"/>
        <v>0</v>
      </c>
      <c r="W144" s="25">
        <f t="shared" si="16"/>
        <v>0</v>
      </c>
      <c r="X144" s="25">
        <f t="shared" si="16"/>
        <v>0</v>
      </c>
      <c r="Y144" s="25">
        <f t="shared" si="16"/>
        <v>0</v>
      </c>
      <c r="Z144" s="25">
        <f t="shared" si="16"/>
        <v>0</v>
      </c>
      <c r="AA144" s="25">
        <f t="shared" si="16"/>
        <v>0</v>
      </c>
      <c r="AB144" s="25">
        <f t="shared" si="16"/>
        <v>0</v>
      </c>
      <c r="AC144" s="25">
        <f t="shared" si="16"/>
        <v>0</v>
      </c>
      <c r="AD144" s="25">
        <f t="shared" si="16"/>
        <v>0</v>
      </c>
      <c r="AE144" s="25">
        <f t="shared" si="16"/>
        <v>0</v>
      </c>
      <c r="AF144" s="25">
        <f t="shared" si="16"/>
        <v>0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20" t="s">
        <v>30</v>
      </c>
      <c r="B145" s="25"/>
      <c r="C145" s="25"/>
      <c r="D145" s="25"/>
      <c r="E145" s="25"/>
      <c r="F145" s="25"/>
      <c r="G145" s="25">
        <f t="shared" si="17"/>
        <v>0</v>
      </c>
      <c r="H145" s="25">
        <f t="shared" si="16"/>
        <v>0</v>
      </c>
      <c r="I145" s="25">
        <f t="shared" si="16"/>
        <v>0</v>
      </c>
      <c r="J145" s="25">
        <f t="shared" si="16"/>
        <v>0</v>
      </c>
      <c r="K145" s="25">
        <f t="shared" si="16"/>
        <v>0</v>
      </c>
      <c r="L145" s="25">
        <f t="shared" si="16"/>
        <v>0</v>
      </c>
      <c r="M145" s="25">
        <f t="shared" si="16"/>
        <v>0</v>
      </c>
      <c r="N145" s="25">
        <f t="shared" si="16"/>
        <v>0</v>
      </c>
      <c r="O145" s="25">
        <f t="shared" si="16"/>
        <v>0</v>
      </c>
      <c r="P145" s="25">
        <f t="shared" si="16"/>
        <v>0</v>
      </c>
      <c r="Q145" s="25">
        <f t="shared" si="16"/>
        <v>0</v>
      </c>
      <c r="R145" s="25">
        <f t="shared" si="16"/>
        <v>0</v>
      </c>
      <c r="S145" s="25">
        <f t="shared" si="16"/>
        <v>0</v>
      </c>
      <c r="T145" s="25">
        <f t="shared" si="16"/>
        <v>0</v>
      </c>
      <c r="U145" s="25">
        <f t="shared" si="16"/>
        <v>0</v>
      </c>
      <c r="V145" s="25">
        <f t="shared" si="16"/>
        <v>0</v>
      </c>
      <c r="W145" s="25">
        <f t="shared" si="16"/>
        <v>0</v>
      </c>
      <c r="X145" s="25">
        <f t="shared" si="16"/>
        <v>0</v>
      </c>
      <c r="Y145" s="25">
        <f t="shared" si="16"/>
        <v>0</v>
      </c>
      <c r="Z145" s="25">
        <f t="shared" si="16"/>
        <v>0</v>
      </c>
      <c r="AA145" s="25">
        <f t="shared" si="16"/>
        <v>0</v>
      </c>
      <c r="AB145" s="25">
        <f t="shared" si="16"/>
        <v>0</v>
      </c>
      <c r="AC145" s="25">
        <f t="shared" si="16"/>
        <v>0</v>
      </c>
      <c r="AD145" s="25">
        <f t="shared" si="16"/>
        <v>0</v>
      </c>
      <c r="AE145" s="25">
        <f t="shared" si="16"/>
        <v>0</v>
      </c>
      <c r="AF145" s="25">
        <f t="shared" si="16"/>
        <v>0</v>
      </c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20" t="s">
        <v>47</v>
      </c>
      <c r="B146" s="25"/>
      <c r="C146" s="25"/>
      <c r="D146" s="25"/>
      <c r="E146" s="25"/>
      <c r="F146" s="25"/>
      <c r="G146" s="25">
        <f t="shared" si="17"/>
        <v>0</v>
      </c>
      <c r="H146" s="25">
        <f t="shared" si="16"/>
        <v>0</v>
      </c>
      <c r="I146" s="25">
        <f t="shared" si="16"/>
        <v>0</v>
      </c>
      <c r="J146" s="25">
        <f t="shared" si="16"/>
        <v>0</v>
      </c>
      <c r="K146" s="25">
        <f t="shared" si="16"/>
        <v>0</v>
      </c>
      <c r="L146" s="25">
        <f t="shared" si="16"/>
        <v>0</v>
      </c>
      <c r="M146" s="25">
        <f t="shared" si="16"/>
        <v>0</v>
      </c>
      <c r="N146" s="25">
        <f t="shared" si="16"/>
        <v>0</v>
      </c>
      <c r="O146" s="25">
        <f t="shared" si="16"/>
        <v>0</v>
      </c>
      <c r="P146" s="25">
        <f t="shared" si="16"/>
        <v>0</v>
      </c>
      <c r="Q146" s="25">
        <f t="shared" si="16"/>
        <v>0</v>
      </c>
      <c r="R146" s="25">
        <f t="shared" si="16"/>
        <v>0</v>
      </c>
      <c r="S146" s="25">
        <f t="shared" si="16"/>
        <v>0</v>
      </c>
      <c r="T146" s="25">
        <f t="shared" si="16"/>
        <v>0</v>
      </c>
      <c r="U146" s="25">
        <f t="shared" si="16"/>
        <v>0</v>
      </c>
      <c r="V146" s="25">
        <f t="shared" si="16"/>
        <v>0</v>
      </c>
      <c r="W146" s="25">
        <f t="shared" si="16"/>
        <v>0</v>
      </c>
      <c r="X146" s="25">
        <f t="shared" si="16"/>
        <v>0</v>
      </c>
      <c r="Y146" s="25">
        <f t="shared" si="16"/>
        <v>0</v>
      </c>
      <c r="Z146" s="25">
        <f t="shared" si="16"/>
        <v>0</v>
      </c>
      <c r="AA146" s="25">
        <f t="shared" si="16"/>
        <v>0</v>
      </c>
      <c r="AB146" s="25">
        <f t="shared" si="16"/>
        <v>0</v>
      </c>
      <c r="AC146" s="25">
        <f t="shared" si="16"/>
        <v>0</v>
      </c>
      <c r="AD146" s="25">
        <f t="shared" si="16"/>
        <v>0</v>
      </c>
      <c r="AE146" s="25">
        <f t="shared" si="16"/>
        <v>0</v>
      </c>
      <c r="AF146" s="25">
        <f t="shared" si="16"/>
        <v>0</v>
      </c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20" t="s">
        <v>48</v>
      </c>
      <c r="B147" s="25"/>
      <c r="C147" s="25"/>
      <c r="D147" s="25"/>
      <c r="E147" s="25"/>
      <c r="F147" s="25"/>
      <c r="G147" s="25">
        <f t="shared" si="17"/>
        <v>0</v>
      </c>
      <c r="H147" s="25">
        <f t="shared" si="16"/>
        <v>0</v>
      </c>
      <c r="I147" s="25">
        <f t="shared" si="16"/>
        <v>0</v>
      </c>
      <c r="J147" s="25">
        <f t="shared" si="16"/>
        <v>0</v>
      </c>
      <c r="K147" s="25">
        <f t="shared" si="16"/>
        <v>0</v>
      </c>
      <c r="L147" s="25">
        <f t="shared" si="16"/>
        <v>0</v>
      </c>
      <c r="M147" s="25">
        <f t="shared" si="16"/>
        <v>0</v>
      </c>
      <c r="N147" s="25">
        <f t="shared" si="16"/>
        <v>0</v>
      </c>
      <c r="O147" s="25">
        <f t="shared" si="16"/>
        <v>0</v>
      </c>
      <c r="P147" s="25">
        <f t="shared" si="16"/>
        <v>0</v>
      </c>
      <c r="Q147" s="25">
        <f t="shared" si="16"/>
        <v>0</v>
      </c>
      <c r="R147" s="25">
        <f t="shared" si="16"/>
        <v>0</v>
      </c>
      <c r="S147" s="25">
        <f t="shared" si="16"/>
        <v>0</v>
      </c>
      <c r="T147" s="25">
        <f t="shared" si="16"/>
        <v>0</v>
      </c>
      <c r="U147" s="25">
        <f t="shared" si="16"/>
        <v>0</v>
      </c>
      <c r="V147" s="25">
        <f t="shared" si="16"/>
        <v>0</v>
      </c>
      <c r="W147" s="25">
        <f t="shared" si="16"/>
        <v>0</v>
      </c>
      <c r="X147" s="25">
        <f t="shared" si="16"/>
        <v>0</v>
      </c>
      <c r="Y147" s="25">
        <f t="shared" si="16"/>
        <v>0</v>
      </c>
      <c r="Z147" s="25">
        <f t="shared" si="16"/>
        <v>0</v>
      </c>
      <c r="AA147" s="25">
        <f t="shared" si="16"/>
        <v>0</v>
      </c>
      <c r="AB147" s="25">
        <f t="shared" si="16"/>
        <v>0</v>
      </c>
      <c r="AC147" s="25">
        <f t="shared" si="16"/>
        <v>0</v>
      </c>
      <c r="AD147" s="25">
        <f t="shared" si="16"/>
        <v>0</v>
      </c>
      <c r="AE147" s="25">
        <f t="shared" si="16"/>
        <v>0</v>
      </c>
      <c r="AF147" s="25">
        <f t="shared" si="16"/>
        <v>0</v>
      </c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20" t="s">
        <v>35</v>
      </c>
      <c r="B148" s="25"/>
      <c r="C148" s="25"/>
      <c r="D148" s="25"/>
      <c r="E148" s="25"/>
      <c r="F148" s="25"/>
      <c r="G148" s="25">
        <f t="shared" si="17"/>
        <v>0</v>
      </c>
      <c r="H148" s="25">
        <f t="shared" si="16"/>
        <v>0</v>
      </c>
      <c r="I148" s="25">
        <f t="shared" si="16"/>
        <v>0</v>
      </c>
      <c r="J148" s="25">
        <f t="shared" si="16"/>
        <v>0</v>
      </c>
      <c r="K148" s="25">
        <f t="shared" si="16"/>
        <v>0</v>
      </c>
      <c r="L148" s="25">
        <f t="shared" si="16"/>
        <v>0</v>
      </c>
      <c r="M148" s="25">
        <f t="shared" si="16"/>
        <v>0</v>
      </c>
      <c r="N148" s="25">
        <f t="shared" si="16"/>
        <v>0</v>
      </c>
      <c r="O148" s="25">
        <f t="shared" si="16"/>
        <v>0</v>
      </c>
      <c r="P148" s="25">
        <f t="shared" si="16"/>
        <v>0</v>
      </c>
      <c r="Q148" s="25">
        <f t="shared" si="16"/>
        <v>0</v>
      </c>
      <c r="R148" s="25">
        <f t="shared" si="16"/>
        <v>0</v>
      </c>
      <c r="S148" s="25">
        <f t="shared" si="16"/>
        <v>0</v>
      </c>
      <c r="T148" s="25">
        <f t="shared" si="16"/>
        <v>0</v>
      </c>
      <c r="U148" s="25">
        <f t="shared" si="16"/>
        <v>0</v>
      </c>
      <c r="V148" s="25">
        <f t="shared" si="16"/>
        <v>0</v>
      </c>
      <c r="W148" s="25">
        <f t="shared" si="16"/>
        <v>0</v>
      </c>
      <c r="X148" s="25">
        <f t="shared" si="16"/>
        <v>0</v>
      </c>
      <c r="Y148" s="25">
        <f t="shared" si="16"/>
        <v>0</v>
      </c>
      <c r="Z148" s="25">
        <f t="shared" si="16"/>
        <v>0</v>
      </c>
      <c r="AA148" s="25">
        <f t="shared" si="16"/>
        <v>0</v>
      </c>
      <c r="AB148" s="25">
        <f t="shared" si="16"/>
        <v>0</v>
      </c>
      <c r="AC148" s="25">
        <f t="shared" si="16"/>
        <v>0</v>
      </c>
      <c r="AD148" s="25">
        <f t="shared" si="16"/>
        <v>0</v>
      </c>
      <c r="AE148" s="25">
        <f t="shared" si="16"/>
        <v>0</v>
      </c>
      <c r="AF148" s="25">
        <f t="shared" si="16"/>
        <v>0</v>
      </c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20" t="s">
        <v>49</v>
      </c>
      <c r="B149" s="25"/>
      <c r="C149" s="25"/>
      <c r="D149" s="25"/>
      <c r="E149" s="25"/>
      <c r="F149" s="25"/>
      <c r="G149" s="25">
        <f t="shared" si="17"/>
        <v>0</v>
      </c>
      <c r="H149" s="25">
        <f t="shared" si="16"/>
        <v>0</v>
      </c>
      <c r="I149" s="25">
        <f t="shared" si="16"/>
        <v>0</v>
      </c>
      <c r="J149" s="25">
        <f t="shared" si="16"/>
        <v>0</v>
      </c>
      <c r="K149" s="25">
        <f t="shared" si="16"/>
        <v>0</v>
      </c>
      <c r="L149" s="25">
        <f t="shared" si="16"/>
        <v>0</v>
      </c>
      <c r="M149" s="25">
        <f t="shared" si="16"/>
        <v>0</v>
      </c>
      <c r="N149" s="25">
        <f t="shared" si="16"/>
        <v>0</v>
      </c>
      <c r="O149" s="25">
        <f t="shared" si="16"/>
        <v>0</v>
      </c>
      <c r="P149" s="25">
        <f t="shared" si="16"/>
        <v>0</v>
      </c>
      <c r="Q149" s="25">
        <f t="shared" si="16"/>
        <v>0</v>
      </c>
      <c r="R149" s="25">
        <f t="shared" si="16"/>
        <v>0</v>
      </c>
      <c r="S149" s="25">
        <f t="shared" si="16"/>
        <v>0</v>
      </c>
      <c r="T149" s="25">
        <f t="shared" si="16"/>
        <v>0</v>
      </c>
      <c r="U149" s="25">
        <f t="shared" si="16"/>
        <v>0</v>
      </c>
      <c r="V149" s="25">
        <f t="shared" si="16"/>
        <v>0</v>
      </c>
      <c r="W149" s="25">
        <f t="shared" si="16"/>
        <v>0</v>
      </c>
      <c r="X149" s="25">
        <f t="shared" si="16"/>
        <v>0</v>
      </c>
      <c r="Y149" s="25">
        <f t="shared" si="16"/>
        <v>0</v>
      </c>
      <c r="Z149" s="25">
        <f t="shared" si="16"/>
        <v>0</v>
      </c>
      <c r="AA149" s="25">
        <f t="shared" si="16"/>
        <v>0</v>
      </c>
      <c r="AB149" s="25">
        <f t="shared" si="16"/>
        <v>0</v>
      </c>
      <c r="AC149" s="25">
        <f t="shared" si="16"/>
        <v>0</v>
      </c>
      <c r="AD149" s="25">
        <f t="shared" si="16"/>
        <v>0</v>
      </c>
      <c r="AE149" s="25">
        <f t="shared" si="16"/>
        <v>0</v>
      </c>
      <c r="AF149" s="25">
        <f t="shared" si="16"/>
        <v>0</v>
      </c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20" t="s">
        <v>50</v>
      </c>
      <c r="B150" s="25"/>
      <c r="C150" s="25"/>
      <c r="D150" s="25"/>
      <c r="E150" s="25"/>
      <c r="F150" s="25"/>
      <c r="G150" s="25">
        <f t="shared" si="17"/>
        <v>0</v>
      </c>
      <c r="H150" s="25">
        <f t="shared" si="16"/>
        <v>0</v>
      </c>
      <c r="I150" s="25">
        <f t="shared" si="16"/>
        <v>0</v>
      </c>
      <c r="J150" s="25">
        <f t="shared" si="16"/>
        <v>0</v>
      </c>
      <c r="K150" s="25">
        <f t="shared" si="16"/>
        <v>0</v>
      </c>
      <c r="L150" s="25">
        <f t="shared" si="16"/>
        <v>0</v>
      </c>
      <c r="M150" s="25">
        <f t="shared" si="16"/>
        <v>0</v>
      </c>
      <c r="N150" s="25">
        <f t="shared" si="16"/>
        <v>0</v>
      </c>
      <c r="O150" s="25">
        <f t="shared" si="16"/>
        <v>0</v>
      </c>
      <c r="P150" s="25">
        <f t="shared" si="16"/>
        <v>0</v>
      </c>
      <c r="Q150" s="25">
        <f t="shared" si="16"/>
        <v>0</v>
      </c>
      <c r="R150" s="25">
        <f t="shared" si="16"/>
        <v>0</v>
      </c>
      <c r="S150" s="25">
        <f t="shared" si="16"/>
        <v>0</v>
      </c>
      <c r="T150" s="25">
        <f t="shared" si="16"/>
        <v>0</v>
      </c>
      <c r="U150" s="25">
        <f t="shared" si="16"/>
        <v>0</v>
      </c>
      <c r="V150" s="25">
        <f t="shared" si="16"/>
        <v>0</v>
      </c>
      <c r="W150" s="25">
        <f t="shared" si="16"/>
        <v>0</v>
      </c>
      <c r="X150" s="25">
        <f t="shared" si="16"/>
        <v>0</v>
      </c>
      <c r="Y150" s="25">
        <f t="shared" si="16"/>
        <v>0</v>
      </c>
      <c r="Z150" s="25">
        <f t="shared" si="16"/>
        <v>0</v>
      </c>
      <c r="AA150" s="25">
        <f t="shared" si="16"/>
        <v>0</v>
      </c>
      <c r="AB150" s="25">
        <f t="shared" si="16"/>
        <v>0</v>
      </c>
      <c r="AC150" s="25">
        <f t="shared" si="16"/>
        <v>0</v>
      </c>
      <c r="AD150" s="25">
        <f t="shared" si="16"/>
        <v>0</v>
      </c>
      <c r="AE150" s="25">
        <f t="shared" si="16"/>
        <v>0</v>
      </c>
      <c r="AF150" s="25">
        <f t="shared" si="16"/>
        <v>0</v>
      </c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20" t="s">
        <v>51</v>
      </c>
      <c r="B151" s="25"/>
      <c r="C151" s="25"/>
      <c r="D151" s="25"/>
      <c r="E151" s="25"/>
      <c r="F151" s="25"/>
      <c r="G151" s="25">
        <f t="shared" si="17"/>
        <v>-3.554553463791521E-5</v>
      </c>
      <c r="H151" s="25">
        <f t="shared" si="16"/>
        <v>-6.9981418479359014E-5</v>
      </c>
      <c r="I151" s="25">
        <f t="shared" si="16"/>
        <v>-1.0337118161363179E-4</v>
      </c>
      <c r="J151" s="25">
        <f t="shared" si="16"/>
        <v>-1.3564218409845008E-4</v>
      </c>
      <c r="K151" s="25">
        <f t="shared" si="16"/>
        <v>-1.6681700878362626E-4</v>
      </c>
      <c r="L151" s="25">
        <f t="shared" si="16"/>
        <v>-1.9691642833308265E-4</v>
      </c>
      <c r="M151" s="25">
        <f t="shared" si="16"/>
        <v>-2.2596219781600979E-4</v>
      </c>
      <c r="N151" s="25">
        <f t="shared" si="16"/>
        <v>-2.5411142342357529E-4</v>
      </c>
      <c r="O151" s="25">
        <f t="shared" si="16"/>
        <v>-2.5411142342357529E-4</v>
      </c>
      <c r="P151" s="25">
        <f t="shared" si="16"/>
        <v>-2.5411142342357529E-4</v>
      </c>
      <c r="Q151" s="25">
        <f t="shared" si="16"/>
        <v>-2.5411142342357529E-4</v>
      </c>
      <c r="R151" s="25">
        <f t="shared" si="16"/>
        <v>-2.5411142342357529E-4</v>
      </c>
      <c r="S151" s="25">
        <f t="shared" si="16"/>
        <v>-2.5411142342357529E-4</v>
      </c>
      <c r="T151" s="25">
        <f t="shared" si="16"/>
        <v>-2.5411142342357529E-4</v>
      </c>
      <c r="U151" s="25">
        <f t="shared" si="16"/>
        <v>-2.5411142342357529E-4</v>
      </c>
      <c r="V151" s="25">
        <f t="shared" si="16"/>
        <v>-2.5411142342357529E-4</v>
      </c>
      <c r="W151" s="25">
        <f t="shared" si="16"/>
        <v>-2.5411142342357529E-4</v>
      </c>
      <c r="X151" s="25">
        <f t="shared" si="16"/>
        <v>-2.5411142342357529E-4</v>
      </c>
      <c r="Y151" s="25">
        <f t="shared" si="16"/>
        <v>-2.5411142342357529E-4</v>
      </c>
      <c r="Z151" s="25">
        <f t="shared" si="16"/>
        <v>-2.5411142342357529E-4</v>
      </c>
      <c r="AA151" s="25">
        <f t="shared" si="16"/>
        <v>-2.5411142342357529E-4</v>
      </c>
      <c r="AB151" s="25">
        <f t="shared" ref="H151:AZ161" si="18">AB106/$F106-1</f>
        <v>-2.5411142342357529E-4</v>
      </c>
      <c r="AC151" s="25">
        <f t="shared" si="18"/>
        <v>-2.5411142342357529E-4</v>
      </c>
      <c r="AD151" s="25">
        <f t="shared" si="18"/>
        <v>-2.5411142342357529E-4</v>
      </c>
      <c r="AE151" s="25">
        <f t="shared" si="18"/>
        <v>-2.5411142342357529E-4</v>
      </c>
      <c r="AF151" s="25">
        <f t="shared" si="18"/>
        <v>-2.5411142342357529E-4</v>
      </c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20" t="s">
        <v>52</v>
      </c>
      <c r="B152" s="25"/>
      <c r="C152" s="25"/>
      <c r="D152" s="25"/>
      <c r="E152" s="25"/>
      <c r="F152" s="25"/>
      <c r="G152" s="25">
        <f t="shared" si="17"/>
        <v>0</v>
      </c>
      <c r="H152" s="25">
        <f t="shared" si="18"/>
        <v>0</v>
      </c>
      <c r="I152" s="25">
        <f t="shared" si="18"/>
        <v>0</v>
      </c>
      <c r="J152" s="25">
        <f t="shared" si="18"/>
        <v>0</v>
      </c>
      <c r="K152" s="25">
        <f t="shared" si="18"/>
        <v>0</v>
      </c>
      <c r="L152" s="25">
        <f t="shared" si="18"/>
        <v>0</v>
      </c>
      <c r="M152" s="25">
        <f t="shared" si="18"/>
        <v>0</v>
      </c>
      <c r="N152" s="25">
        <f t="shared" si="18"/>
        <v>0</v>
      </c>
      <c r="O152" s="25">
        <f t="shared" si="18"/>
        <v>0</v>
      </c>
      <c r="P152" s="25">
        <f t="shared" si="18"/>
        <v>0</v>
      </c>
      <c r="Q152" s="25">
        <f t="shared" si="18"/>
        <v>0</v>
      </c>
      <c r="R152" s="25">
        <f t="shared" si="18"/>
        <v>0</v>
      </c>
      <c r="S152" s="25">
        <f t="shared" si="18"/>
        <v>0</v>
      </c>
      <c r="T152" s="25">
        <f t="shared" si="18"/>
        <v>0</v>
      </c>
      <c r="U152" s="25">
        <f t="shared" si="18"/>
        <v>0</v>
      </c>
      <c r="V152" s="25">
        <f t="shared" si="18"/>
        <v>0</v>
      </c>
      <c r="W152" s="25">
        <f t="shared" si="18"/>
        <v>0</v>
      </c>
      <c r="X152" s="25">
        <f t="shared" si="18"/>
        <v>0</v>
      </c>
      <c r="Y152" s="25">
        <f t="shared" si="18"/>
        <v>0</v>
      </c>
      <c r="Z152" s="25">
        <f t="shared" si="18"/>
        <v>0</v>
      </c>
      <c r="AA152" s="25">
        <f t="shared" si="18"/>
        <v>0</v>
      </c>
      <c r="AB152" s="25">
        <f t="shared" si="18"/>
        <v>0</v>
      </c>
      <c r="AC152" s="25">
        <f t="shared" si="18"/>
        <v>0</v>
      </c>
      <c r="AD152" s="25">
        <f t="shared" si="18"/>
        <v>0</v>
      </c>
      <c r="AE152" s="25">
        <f t="shared" si="18"/>
        <v>0</v>
      </c>
      <c r="AF152" s="25">
        <f t="shared" si="18"/>
        <v>0</v>
      </c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20" t="s">
        <v>53</v>
      </c>
      <c r="B153" s="25"/>
      <c r="C153" s="25"/>
      <c r="D153" s="25"/>
      <c r="E153" s="25"/>
      <c r="F153" s="25"/>
      <c r="G153" s="25">
        <f t="shared" si="17"/>
        <v>-3.9276036843949313E-6</v>
      </c>
      <c r="H153" s="25">
        <f t="shared" si="18"/>
        <v>-7.7375873112073279E-6</v>
      </c>
      <c r="I153" s="25">
        <f t="shared" si="18"/>
        <v>-1.1432403107969336E-5</v>
      </c>
      <c r="J153" s="25">
        <f t="shared" si="18"/>
        <v>-1.5013045052914009E-5</v>
      </c>
      <c r="K153" s="25">
        <f t="shared" si="18"/>
        <v>-1.8481705321482522E-5</v>
      </c>
      <c r="L153" s="25">
        <f t="shared" si="18"/>
        <v>-2.1840132047867833E-5</v>
      </c>
      <c r="M153" s="25">
        <f t="shared" si="18"/>
        <v>-2.5090678862582649E-5</v>
      </c>
      <c r="N153" s="25">
        <f t="shared" si="18"/>
        <v>-2.8248146245024586E-5</v>
      </c>
      <c r="O153" s="25">
        <f t="shared" si="18"/>
        <v>-2.8248146245024586E-5</v>
      </c>
      <c r="P153" s="25">
        <f t="shared" si="18"/>
        <v>-2.8248146245024586E-5</v>
      </c>
      <c r="Q153" s="25">
        <f t="shared" si="18"/>
        <v>-2.8248146245024586E-5</v>
      </c>
      <c r="R153" s="25">
        <f t="shared" si="18"/>
        <v>-2.8248146245024586E-5</v>
      </c>
      <c r="S153" s="25">
        <f t="shared" si="18"/>
        <v>-2.8248146245024586E-5</v>
      </c>
      <c r="T153" s="25">
        <f t="shared" si="18"/>
        <v>-2.8248146245024586E-5</v>
      </c>
      <c r="U153" s="25">
        <f t="shared" si="18"/>
        <v>-2.8248146245024586E-5</v>
      </c>
      <c r="V153" s="25">
        <f t="shared" si="18"/>
        <v>-2.8248146245024586E-5</v>
      </c>
      <c r="W153" s="25">
        <f t="shared" si="18"/>
        <v>-2.8248146245024586E-5</v>
      </c>
      <c r="X153" s="25">
        <f t="shared" si="18"/>
        <v>-2.8248146245024586E-5</v>
      </c>
      <c r="Y153" s="25">
        <f t="shared" si="18"/>
        <v>-2.8248146245024586E-5</v>
      </c>
      <c r="Z153" s="25">
        <f t="shared" si="18"/>
        <v>-2.8248146245024586E-5</v>
      </c>
      <c r="AA153" s="25">
        <f t="shared" si="18"/>
        <v>-2.8248146245024586E-5</v>
      </c>
      <c r="AB153" s="25">
        <f t="shared" si="18"/>
        <v>-2.8248146245024586E-5</v>
      </c>
      <c r="AC153" s="25">
        <f t="shared" si="18"/>
        <v>-2.8248146245024586E-5</v>
      </c>
      <c r="AD153" s="25">
        <f t="shared" si="18"/>
        <v>-2.8248146245024586E-5</v>
      </c>
      <c r="AE153" s="25">
        <f t="shared" si="18"/>
        <v>-2.8248146245024586E-5</v>
      </c>
      <c r="AF153" s="25">
        <f t="shared" si="18"/>
        <v>-2.8248146245024586E-5</v>
      </c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20" t="s">
        <v>37</v>
      </c>
      <c r="B154" s="25"/>
      <c r="C154" s="25"/>
      <c r="D154" s="25"/>
      <c r="E154" s="25"/>
      <c r="F154" s="25"/>
      <c r="G154" s="25">
        <f t="shared" si="17"/>
        <v>-7.0413299665228468E-4</v>
      </c>
      <c r="H154" s="25">
        <f t="shared" si="18"/>
        <v>-1.3960446412182304E-3</v>
      </c>
      <c r="I154" s="25">
        <f t="shared" si="18"/>
        <v>-2.0831957607327922E-3</v>
      </c>
      <c r="J154" s="25">
        <f t="shared" si="18"/>
        <v>-2.7499725746533699E-3</v>
      </c>
      <c r="K154" s="25">
        <f t="shared" si="18"/>
        <v>-3.3967714055879172E-3</v>
      </c>
      <c r="L154" s="25">
        <f t="shared" si="18"/>
        <v>-4.0239770459081781E-3</v>
      </c>
      <c r="M154" s="25">
        <f t="shared" si="18"/>
        <v>-4.63203584781402E-3</v>
      </c>
      <c r="N154" s="25">
        <f t="shared" si="18"/>
        <v>-5.2232922787409652E-3</v>
      </c>
      <c r="O154" s="25">
        <f t="shared" si="18"/>
        <v>-5.2232922787409652E-3</v>
      </c>
      <c r="P154" s="25">
        <f t="shared" si="18"/>
        <v>-5.2232922787409652E-3</v>
      </c>
      <c r="Q154" s="25">
        <f t="shared" si="18"/>
        <v>-5.2232922787409652E-3</v>
      </c>
      <c r="R154" s="25">
        <f t="shared" si="18"/>
        <v>-5.2232922787409652E-3</v>
      </c>
      <c r="S154" s="25">
        <f t="shared" si="18"/>
        <v>-5.2232922787409652E-3</v>
      </c>
      <c r="T154" s="25">
        <f t="shared" si="18"/>
        <v>-5.2232922787409652E-3</v>
      </c>
      <c r="U154" s="25">
        <f t="shared" si="18"/>
        <v>-5.2232922787409652E-3</v>
      </c>
      <c r="V154" s="25">
        <f t="shared" si="18"/>
        <v>-5.2232922787409652E-3</v>
      </c>
      <c r="W154" s="25">
        <f t="shared" si="18"/>
        <v>-5.2232922787409652E-3</v>
      </c>
      <c r="X154" s="25">
        <f t="shared" si="18"/>
        <v>-5.2232922787409652E-3</v>
      </c>
      <c r="Y154" s="25">
        <f t="shared" si="18"/>
        <v>-5.2232922787409652E-3</v>
      </c>
      <c r="Z154" s="25">
        <f t="shared" si="18"/>
        <v>-5.2232922787409652E-3</v>
      </c>
      <c r="AA154" s="25">
        <f t="shared" si="18"/>
        <v>-5.2232922787409652E-3</v>
      </c>
      <c r="AB154" s="25">
        <f t="shared" si="18"/>
        <v>-5.2232922787409652E-3</v>
      </c>
      <c r="AC154" s="25">
        <f t="shared" si="18"/>
        <v>-5.2232922787409652E-3</v>
      </c>
      <c r="AD154" s="25">
        <f t="shared" si="18"/>
        <v>-5.2232922787409652E-3</v>
      </c>
      <c r="AE154" s="25">
        <f t="shared" si="18"/>
        <v>-5.2232922787409652E-3</v>
      </c>
      <c r="AF154" s="25">
        <f t="shared" si="18"/>
        <v>-5.2232922787409652E-3</v>
      </c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20" t="s">
        <v>36</v>
      </c>
      <c r="B155" s="25"/>
      <c r="C155" s="25"/>
      <c r="D155" s="25"/>
      <c r="E155" s="25"/>
      <c r="F155" s="25"/>
      <c r="G155" s="25">
        <f t="shared" si="17"/>
        <v>-1.2606113410262854E-4</v>
      </c>
      <c r="H155" s="25">
        <f t="shared" si="18"/>
        <v>-2.4938460027745801E-4</v>
      </c>
      <c r="I155" s="25">
        <f t="shared" si="18"/>
        <v>-3.7032370504408441E-4</v>
      </c>
      <c r="J155" s="25">
        <f t="shared" si="18"/>
        <v>-4.8825694559295751E-4</v>
      </c>
      <c r="K155" s="25">
        <f t="shared" si="18"/>
        <v>-6.0319942821485117E-4</v>
      </c>
      <c r="L155" s="25">
        <f t="shared" si="18"/>
        <v>-7.152334999578347E-4</v>
      </c>
      <c r="M155" s="25">
        <f t="shared" si="18"/>
        <v>-8.2437023315573565E-4</v>
      </c>
      <c r="N155" s="25">
        <f t="shared" si="18"/>
        <v>-9.3094345568389691E-4</v>
      </c>
      <c r="O155" s="25">
        <f t="shared" si="18"/>
        <v>-9.3094345568389691E-4</v>
      </c>
      <c r="P155" s="25">
        <f t="shared" si="18"/>
        <v>-9.3094345568389691E-4</v>
      </c>
      <c r="Q155" s="25">
        <f t="shared" si="18"/>
        <v>-9.3094345568389691E-4</v>
      </c>
      <c r="R155" s="25">
        <f t="shared" si="18"/>
        <v>-9.3094345568389691E-4</v>
      </c>
      <c r="S155" s="25">
        <f t="shared" si="18"/>
        <v>-9.3094345568389691E-4</v>
      </c>
      <c r="T155" s="25">
        <f t="shared" si="18"/>
        <v>-9.3094345568389691E-4</v>
      </c>
      <c r="U155" s="25">
        <f t="shared" si="18"/>
        <v>-9.3094345568389691E-4</v>
      </c>
      <c r="V155" s="25">
        <f t="shared" si="18"/>
        <v>-9.3094345568389691E-4</v>
      </c>
      <c r="W155" s="25">
        <f t="shared" si="18"/>
        <v>-9.3094345568389691E-4</v>
      </c>
      <c r="X155" s="25">
        <f t="shared" si="18"/>
        <v>-9.3094345568389691E-4</v>
      </c>
      <c r="Y155" s="25">
        <f t="shared" si="18"/>
        <v>-9.3094345568389691E-4</v>
      </c>
      <c r="Z155" s="25">
        <f t="shared" si="18"/>
        <v>-9.3094345568389691E-4</v>
      </c>
      <c r="AA155" s="25">
        <f t="shared" si="18"/>
        <v>-9.3094345568389691E-4</v>
      </c>
      <c r="AB155" s="25">
        <f t="shared" si="18"/>
        <v>-9.3094345568389691E-4</v>
      </c>
      <c r="AC155" s="25">
        <f t="shared" si="18"/>
        <v>-9.3094345568389691E-4</v>
      </c>
      <c r="AD155" s="25">
        <f t="shared" si="18"/>
        <v>-9.3094345568389691E-4</v>
      </c>
      <c r="AE155" s="25">
        <f t="shared" si="18"/>
        <v>-9.3094345568389691E-4</v>
      </c>
      <c r="AF155" s="25">
        <f t="shared" si="18"/>
        <v>-9.3094345568389691E-4</v>
      </c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20" t="s">
        <v>38</v>
      </c>
      <c r="B156" s="25"/>
      <c r="C156" s="25"/>
      <c r="D156" s="25"/>
      <c r="E156" s="25"/>
      <c r="F156" s="25"/>
      <c r="G156" s="25">
        <f t="shared" si="17"/>
        <v>0</v>
      </c>
      <c r="H156" s="25">
        <f t="shared" si="18"/>
        <v>0</v>
      </c>
      <c r="I156" s="25">
        <f t="shared" si="18"/>
        <v>0</v>
      </c>
      <c r="J156" s="25">
        <f t="shared" si="18"/>
        <v>0</v>
      </c>
      <c r="K156" s="25">
        <f t="shared" si="18"/>
        <v>0</v>
      </c>
      <c r="L156" s="25">
        <f t="shared" si="18"/>
        <v>0</v>
      </c>
      <c r="M156" s="25">
        <f t="shared" si="18"/>
        <v>0</v>
      </c>
      <c r="N156" s="25">
        <f t="shared" si="18"/>
        <v>0</v>
      </c>
      <c r="O156" s="25">
        <f t="shared" si="18"/>
        <v>0</v>
      </c>
      <c r="P156" s="25">
        <f t="shared" si="18"/>
        <v>0</v>
      </c>
      <c r="Q156" s="25">
        <f t="shared" si="18"/>
        <v>0</v>
      </c>
      <c r="R156" s="25">
        <f t="shared" si="18"/>
        <v>0</v>
      </c>
      <c r="S156" s="25">
        <f t="shared" si="18"/>
        <v>0</v>
      </c>
      <c r="T156" s="25">
        <f t="shared" si="18"/>
        <v>0</v>
      </c>
      <c r="U156" s="25">
        <f t="shared" si="18"/>
        <v>0</v>
      </c>
      <c r="V156" s="25">
        <f t="shared" si="18"/>
        <v>0</v>
      </c>
      <c r="W156" s="25">
        <f t="shared" si="18"/>
        <v>0</v>
      </c>
      <c r="X156" s="25">
        <f t="shared" si="18"/>
        <v>0</v>
      </c>
      <c r="Y156" s="25">
        <f t="shared" si="18"/>
        <v>0</v>
      </c>
      <c r="Z156" s="25">
        <f t="shared" si="18"/>
        <v>0</v>
      </c>
      <c r="AA156" s="25">
        <f t="shared" si="18"/>
        <v>0</v>
      </c>
      <c r="AB156" s="25">
        <f t="shared" si="18"/>
        <v>0</v>
      </c>
      <c r="AC156" s="25">
        <f t="shared" si="18"/>
        <v>0</v>
      </c>
      <c r="AD156" s="25">
        <f t="shared" si="18"/>
        <v>0</v>
      </c>
      <c r="AE156" s="25">
        <f t="shared" si="18"/>
        <v>0</v>
      </c>
      <c r="AF156" s="25">
        <f t="shared" si="18"/>
        <v>0</v>
      </c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20" t="s">
        <v>40</v>
      </c>
      <c r="B157" s="25"/>
      <c r="C157" s="25"/>
      <c r="D157" s="25"/>
      <c r="E157" s="25"/>
      <c r="F157" s="25"/>
      <c r="G157" s="25">
        <f t="shared" si="17"/>
        <v>-6.2032931139011094E-4</v>
      </c>
      <c r="H157" s="25">
        <f t="shared" si="18"/>
        <v>-1.2284070305065287E-3</v>
      </c>
      <c r="I157" s="25">
        <f t="shared" si="18"/>
        <v>-1.8262886369894149E-3</v>
      </c>
      <c r="J157" s="25">
        <f t="shared" si="18"/>
        <v>-2.4121114388249154E-3</v>
      </c>
      <c r="K157" s="25">
        <f t="shared" si="18"/>
        <v>-2.9861060949339935E-3</v>
      </c>
      <c r="L157" s="25">
        <f t="shared" si="18"/>
        <v>-3.5483720473789004E-3</v>
      </c>
      <c r="M157" s="25">
        <f t="shared" si="18"/>
        <v>-4.0991133342895836E-3</v>
      </c>
      <c r="N157" s="25">
        <f t="shared" si="18"/>
        <v>-4.6391066793433078E-3</v>
      </c>
      <c r="O157" s="25">
        <f t="shared" si="18"/>
        <v>-4.6391066793433078E-3</v>
      </c>
      <c r="P157" s="25">
        <f t="shared" si="18"/>
        <v>-4.6391066793433078E-3</v>
      </c>
      <c r="Q157" s="25">
        <f t="shared" si="18"/>
        <v>-4.6391066793433078E-3</v>
      </c>
      <c r="R157" s="25">
        <f t="shared" si="18"/>
        <v>-4.6391066793433078E-3</v>
      </c>
      <c r="S157" s="25">
        <f t="shared" si="18"/>
        <v>-4.6391066793433078E-3</v>
      </c>
      <c r="T157" s="25">
        <f t="shared" si="18"/>
        <v>-4.6391066793433078E-3</v>
      </c>
      <c r="U157" s="25">
        <f t="shared" si="18"/>
        <v>-4.6391066793433078E-3</v>
      </c>
      <c r="V157" s="25">
        <f t="shared" si="18"/>
        <v>-4.6391066793433078E-3</v>
      </c>
      <c r="W157" s="25">
        <f t="shared" si="18"/>
        <v>-4.6391066793433078E-3</v>
      </c>
      <c r="X157" s="25">
        <f t="shared" si="18"/>
        <v>-4.6391066793433078E-3</v>
      </c>
      <c r="Y157" s="25">
        <f t="shared" si="18"/>
        <v>-4.6391066793433078E-3</v>
      </c>
      <c r="Z157" s="25">
        <f t="shared" si="18"/>
        <v>-4.6391066793433078E-3</v>
      </c>
      <c r="AA157" s="25">
        <f t="shared" si="18"/>
        <v>-4.6391066793433078E-3</v>
      </c>
      <c r="AB157" s="25">
        <f t="shared" si="18"/>
        <v>-4.6391066793433078E-3</v>
      </c>
      <c r="AC157" s="25">
        <f t="shared" si="18"/>
        <v>-4.6391066793433078E-3</v>
      </c>
      <c r="AD157" s="25">
        <f t="shared" si="18"/>
        <v>-4.6391066793433078E-3</v>
      </c>
      <c r="AE157" s="25">
        <f t="shared" si="18"/>
        <v>-4.6391066793433078E-3</v>
      </c>
      <c r="AF157" s="25">
        <f t="shared" si="18"/>
        <v>-4.6391066793433078E-3</v>
      </c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20" t="s">
        <v>39</v>
      </c>
      <c r="B158" s="25"/>
      <c r="C158" s="25"/>
      <c r="D158" s="25"/>
      <c r="E158" s="25"/>
      <c r="F158" s="25"/>
      <c r="G158" s="25">
        <f t="shared" ref="G158:V173" si="19">G113/$F113-1</f>
        <v>-2.1545030288994127E-4</v>
      </c>
      <c r="H158" s="25">
        <f t="shared" si="18"/>
        <v>-4.2766830871199257E-4</v>
      </c>
      <c r="I158" s="25">
        <f t="shared" si="18"/>
        <v>-6.3786786335484624E-4</v>
      </c>
      <c r="J158" s="25">
        <f t="shared" si="18"/>
        <v>-8.4355993181384203E-4</v>
      </c>
      <c r="K158" s="25">
        <f t="shared" si="18"/>
        <v>-1.0448075520129718E-3</v>
      </c>
      <c r="L158" s="25">
        <f t="shared" si="18"/>
        <v>-1.2416634018944661E-3</v>
      </c>
      <c r="M158" s="25">
        <f t="shared" si="18"/>
        <v>-1.434195332838506E-3</v>
      </c>
      <c r="N158" s="25">
        <f t="shared" si="18"/>
        <v>-1.6228078819634506E-3</v>
      </c>
      <c r="O158" s="25">
        <f t="shared" si="18"/>
        <v>-1.6228078819634506E-3</v>
      </c>
      <c r="P158" s="25">
        <f t="shared" si="18"/>
        <v>-1.6228078819634506E-3</v>
      </c>
      <c r="Q158" s="25">
        <f t="shared" si="18"/>
        <v>-1.6228078819634506E-3</v>
      </c>
      <c r="R158" s="25">
        <f t="shared" si="18"/>
        <v>-1.6228078819634506E-3</v>
      </c>
      <c r="S158" s="25">
        <f t="shared" si="18"/>
        <v>-1.6228078819634506E-3</v>
      </c>
      <c r="T158" s="25">
        <f t="shared" si="18"/>
        <v>-1.6228078819634506E-3</v>
      </c>
      <c r="U158" s="25">
        <f t="shared" si="18"/>
        <v>-1.6228078819634506E-3</v>
      </c>
      <c r="V158" s="25">
        <f t="shared" si="18"/>
        <v>-1.6228078819634506E-3</v>
      </c>
      <c r="W158" s="25">
        <f t="shared" si="18"/>
        <v>-1.6228078819634506E-3</v>
      </c>
      <c r="X158" s="25">
        <f t="shared" si="18"/>
        <v>-1.6228078819634506E-3</v>
      </c>
      <c r="Y158" s="25">
        <f t="shared" si="18"/>
        <v>-1.6228078819634506E-3</v>
      </c>
      <c r="Z158" s="25">
        <f t="shared" si="18"/>
        <v>-1.6228078819634506E-3</v>
      </c>
      <c r="AA158" s="25">
        <f t="shared" si="18"/>
        <v>-1.6228078819634506E-3</v>
      </c>
      <c r="AB158" s="25">
        <f t="shared" si="18"/>
        <v>-1.6228078819634506E-3</v>
      </c>
      <c r="AC158" s="25">
        <f t="shared" si="18"/>
        <v>-1.6228078819634506E-3</v>
      </c>
      <c r="AD158" s="25">
        <f t="shared" si="18"/>
        <v>-1.6228078819634506E-3</v>
      </c>
      <c r="AE158" s="25">
        <f t="shared" si="18"/>
        <v>-1.6228078819634506E-3</v>
      </c>
      <c r="AF158" s="25">
        <f t="shared" si="18"/>
        <v>-1.6228078819634506E-3</v>
      </c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20" t="s">
        <v>42</v>
      </c>
      <c r="B159" s="25"/>
      <c r="C159" s="25"/>
      <c r="D159" s="25"/>
      <c r="E159" s="25"/>
      <c r="F159" s="25"/>
      <c r="G159" s="25">
        <f t="shared" si="19"/>
        <v>0</v>
      </c>
      <c r="H159" s="25">
        <f t="shared" si="18"/>
        <v>0</v>
      </c>
      <c r="I159" s="25">
        <f t="shared" si="18"/>
        <v>0</v>
      </c>
      <c r="J159" s="25">
        <f t="shared" si="18"/>
        <v>0</v>
      </c>
      <c r="K159" s="25">
        <f t="shared" si="18"/>
        <v>0</v>
      </c>
      <c r="L159" s="25">
        <f t="shared" si="18"/>
        <v>0</v>
      </c>
      <c r="M159" s="25">
        <f t="shared" si="18"/>
        <v>0</v>
      </c>
      <c r="N159" s="25">
        <f t="shared" si="18"/>
        <v>0</v>
      </c>
      <c r="O159" s="25">
        <f t="shared" si="18"/>
        <v>0</v>
      </c>
      <c r="P159" s="25">
        <f t="shared" si="18"/>
        <v>0</v>
      </c>
      <c r="Q159" s="25">
        <f t="shared" si="18"/>
        <v>0</v>
      </c>
      <c r="R159" s="25">
        <f t="shared" si="18"/>
        <v>0</v>
      </c>
      <c r="S159" s="25">
        <f t="shared" si="18"/>
        <v>0</v>
      </c>
      <c r="T159" s="25">
        <f t="shared" si="18"/>
        <v>0</v>
      </c>
      <c r="U159" s="25">
        <f t="shared" si="18"/>
        <v>0</v>
      </c>
      <c r="V159" s="25">
        <f t="shared" si="18"/>
        <v>0</v>
      </c>
      <c r="W159" s="25">
        <f t="shared" si="18"/>
        <v>0</v>
      </c>
      <c r="X159" s="25">
        <f t="shared" si="18"/>
        <v>0</v>
      </c>
      <c r="Y159" s="25">
        <f t="shared" si="18"/>
        <v>0</v>
      </c>
      <c r="Z159" s="25">
        <f t="shared" si="18"/>
        <v>0</v>
      </c>
      <c r="AA159" s="25">
        <f t="shared" si="18"/>
        <v>0</v>
      </c>
      <c r="AB159" s="25">
        <f t="shared" si="18"/>
        <v>0</v>
      </c>
      <c r="AC159" s="25">
        <f t="shared" si="18"/>
        <v>0</v>
      </c>
      <c r="AD159" s="25">
        <f t="shared" si="18"/>
        <v>0</v>
      </c>
      <c r="AE159" s="25">
        <f t="shared" si="18"/>
        <v>0</v>
      </c>
      <c r="AF159" s="25">
        <f t="shared" si="18"/>
        <v>0</v>
      </c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20" t="s">
        <v>43</v>
      </c>
      <c r="B160" s="25"/>
      <c r="C160" s="25"/>
      <c r="D160" s="25"/>
      <c r="E160" s="25"/>
      <c r="F160" s="25"/>
      <c r="G160" s="25">
        <f t="shared" si="19"/>
        <v>-4.100939121786995E-3</v>
      </c>
      <c r="H160" s="25">
        <f t="shared" si="18"/>
        <v>-8.0705119057467023E-3</v>
      </c>
      <c r="I160" s="25">
        <f t="shared" si="18"/>
        <v>-1.192375912091892E-2</v>
      </c>
      <c r="J160" s="25">
        <f t="shared" si="18"/>
        <v>-1.5642742991744951E-2</v>
      </c>
      <c r="K160" s="25">
        <f t="shared" si="18"/>
        <v>-1.9231673894767543E-2</v>
      </c>
      <c r="L160" s="25">
        <f t="shared" si="18"/>
        <v>-2.2694834388434337E-2</v>
      </c>
      <c r="M160" s="25">
        <f t="shared" si="18"/>
        <v>-2.603607262291241E-2</v>
      </c>
      <c r="N160" s="25">
        <f t="shared" si="18"/>
        <v>-2.926946616525028E-2</v>
      </c>
      <c r="O160" s="25">
        <f t="shared" si="18"/>
        <v>-2.926946616525028E-2</v>
      </c>
      <c r="P160" s="25">
        <f t="shared" si="18"/>
        <v>-2.926946616525028E-2</v>
      </c>
      <c r="Q160" s="25">
        <f t="shared" si="18"/>
        <v>-2.926946616525028E-2</v>
      </c>
      <c r="R160" s="25">
        <f t="shared" si="18"/>
        <v>-2.926946616525028E-2</v>
      </c>
      <c r="S160" s="25">
        <f t="shared" si="18"/>
        <v>-2.926946616525028E-2</v>
      </c>
      <c r="T160" s="25">
        <f t="shared" si="18"/>
        <v>-2.926946616525028E-2</v>
      </c>
      <c r="U160" s="25">
        <f t="shared" si="18"/>
        <v>-2.926946616525028E-2</v>
      </c>
      <c r="V160" s="25">
        <f t="shared" si="18"/>
        <v>-2.926946616525028E-2</v>
      </c>
      <c r="W160" s="25">
        <f t="shared" si="18"/>
        <v>-2.926946616525028E-2</v>
      </c>
      <c r="X160" s="25">
        <f t="shared" si="18"/>
        <v>-2.926946616525028E-2</v>
      </c>
      <c r="Y160" s="25">
        <f t="shared" si="18"/>
        <v>-2.926946616525028E-2</v>
      </c>
      <c r="Z160" s="25">
        <f t="shared" si="18"/>
        <v>-2.926946616525028E-2</v>
      </c>
      <c r="AA160" s="25">
        <f t="shared" si="18"/>
        <v>-2.926946616525028E-2</v>
      </c>
      <c r="AB160" s="25">
        <f t="shared" si="18"/>
        <v>-2.926946616525028E-2</v>
      </c>
      <c r="AC160" s="25">
        <f t="shared" si="18"/>
        <v>-2.926946616525028E-2</v>
      </c>
      <c r="AD160" s="25">
        <f t="shared" si="18"/>
        <v>-2.926946616525028E-2</v>
      </c>
      <c r="AE160" s="25">
        <f t="shared" si="18"/>
        <v>-2.926946616525028E-2</v>
      </c>
      <c r="AF160" s="25">
        <f t="shared" si="18"/>
        <v>-2.926946616525028E-2</v>
      </c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20" t="s">
        <v>41</v>
      </c>
      <c r="B161" s="25"/>
      <c r="C161" s="25"/>
      <c r="D161" s="25"/>
      <c r="E161" s="25"/>
      <c r="F161" s="25"/>
      <c r="G161" s="25">
        <f t="shared" si="19"/>
        <v>-2.7148343552241272E-4</v>
      </c>
      <c r="H161" s="25">
        <f t="shared" si="18"/>
        <v>-5.3659634883862495E-4</v>
      </c>
      <c r="I161" s="25">
        <f t="shared" si="18"/>
        <v>-7.963668617331221E-4</v>
      </c>
      <c r="J161" s="25">
        <f t="shared" si="18"/>
        <v>-1.0488925753524558E-3</v>
      </c>
      <c r="K161" s="25">
        <f t="shared" si="18"/>
        <v>-1.2943002711881535E-3</v>
      </c>
      <c r="L161" s="25">
        <f t="shared" si="18"/>
        <v>-1.5327098643096448E-3</v>
      </c>
      <c r="M161" s="25">
        <f t="shared" si="18"/>
        <v>-1.7642463299318845E-3</v>
      </c>
      <c r="N161" s="25">
        <f t="shared" si="18"/>
        <v>-1.98974806034935E-3</v>
      </c>
      <c r="O161" s="25">
        <f t="shared" si="18"/>
        <v>-1.98974806034935E-3</v>
      </c>
      <c r="P161" s="25">
        <f t="shared" si="18"/>
        <v>-1.98974806034935E-3</v>
      </c>
      <c r="Q161" s="25">
        <f t="shared" si="18"/>
        <v>-1.98974806034935E-3</v>
      </c>
      <c r="R161" s="25">
        <f t="shared" si="18"/>
        <v>-1.98974806034935E-3</v>
      </c>
      <c r="S161" s="25">
        <f t="shared" si="18"/>
        <v>-1.98974806034935E-3</v>
      </c>
      <c r="T161" s="25">
        <f t="shared" si="18"/>
        <v>-1.98974806034935E-3</v>
      </c>
      <c r="U161" s="25">
        <f t="shared" si="18"/>
        <v>-1.98974806034935E-3</v>
      </c>
      <c r="V161" s="25">
        <f t="shared" si="18"/>
        <v>-1.98974806034935E-3</v>
      </c>
      <c r="W161" s="25">
        <f t="shared" si="18"/>
        <v>-1.98974806034935E-3</v>
      </c>
      <c r="X161" s="25">
        <f t="shared" si="18"/>
        <v>-1.98974806034935E-3</v>
      </c>
      <c r="Y161" s="25">
        <f t="shared" si="18"/>
        <v>-1.98974806034935E-3</v>
      </c>
      <c r="Z161" s="25">
        <f t="shared" si="18"/>
        <v>-1.98974806034935E-3</v>
      </c>
      <c r="AA161" s="25">
        <f t="shared" si="18"/>
        <v>-1.98974806034935E-3</v>
      </c>
      <c r="AB161" s="25">
        <f t="shared" si="18"/>
        <v>-1.98974806034935E-3</v>
      </c>
      <c r="AC161" s="25">
        <f t="shared" si="18"/>
        <v>-1.98974806034935E-3</v>
      </c>
      <c r="AD161" s="25">
        <f t="shared" si="18"/>
        <v>-1.98974806034935E-3</v>
      </c>
      <c r="AE161" s="25">
        <f t="shared" si="18"/>
        <v>-1.98974806034935E-3</v>
      </c>
      <c r="AF161" s="25">
        <f t="shared" si="18"/>
        <v>-1.98974806034935E-3</v>
      </c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20" t="s">
        <v>44</v>
      </c>
      <c r="B162" s="25"/>
      <c r="C162" s="25"/>
      <c r="D162" s="25"/>
      <c r="E162" s="25"/>
      <c r="F162" s="25"/>
      <c r="G162" s="25">
        <f t="shared" si="19"/>
        <v>-1.594743183375158E-4</v>
      </c>
      <c r="H162" s="25">
        <f t="shared" si="19"/>
        <v>-3.1660530710697632E-4</v>
      </c>
      <c r="I162" s="25">
        <f t="shared" si="19"/>
        <v>-4.7484916083173623E-4</v>
      </c>
      <c r="J162" s="25">
        <f t="shared" si="19"/>
        <v>-6.26654386654657E-4</v>
      </c>
      <c r="K162" s="25">
        <f t="shared" si="19"/>
        <v>-7.7217130310058835E-4</v>
      </c>
      <c r="L162" s="25">
        <f t="shared" si="19"/>
        <v>-9.1157709706846113E-4</v>
      </c>
      <c r="M162" s="25">
        <f t="shared" si="19"/>
        <v>-1.045032610476504E-3</v>
      </c>
      <c r="N162" s="25">
        <f t="shared" si="19"/>
        <v>-1.1735651961403137E-3</v>
      </c>
      <c r="O162" s="25">
        <f t="shared" si="19"/>
        <v>-1.1735651961403137E-3</v>
      </c>
      <c r="P162" s="25">
        <f t="shared" si="19"/>
        <v>-1.1735651961403137E-3</v>
      </c>
      <c r="Q162" s="25">
        <f t="shared" si="19"/>
        <v>-1.1735651961403137E-3</v>
      </c>
      <c r="R162" s="25">
        <f t="shared" si="19"/>
        <v>-1.1735651961403137E-3</v>
      </c>
      <c r="S162" s="25">
        <f t="shared" si="19"/>
        <v>-1.1735651961403137E-3</v>
      </c>
      <c r="T162" s="25">
        <f t="shared" si="19"/>
        <v>-1.1735651961403137E-3</v>
      </c>
      <c r="U162" s="25">
        <f t="shared" si="19"/>
        <v>-1.1735651961403137E-3</v>
      </c>
      <c r="V162" s="25">
        <f t="shared" si="19"/>
        <v>-1.1735651961403137E-3</v>
      </c>
      <c r="W162" s="25">
        <f t="shared" ref="H162:AU172" si="20">W117/$F117-1</f>
        <v>-1.1735651961403137E-3</v>
      </c>
      <c r="X162" s="25">
        <f t="shared" si="20"/>
        <v>-1.1735651961403137E-3</v>
      </c>
      <c r="Y162" s="25">
        <f t="shared" si="20"/>
        <v>-1.1735651961403137E-3</v>
      </c>
      <c r="Z162" s="25">
        <f t="shared" si="20"/>
        <v>-1.1735651961403137E-3</v>
      </c>
      <c r="AA162" s="25">
        <f t="shared" si="20"/>
        <v>-1.1735651961403137E-3</v>
      </c>
      <c r="AB162" s="25">
        <f t="shared" si="20"/>
        <v>-1.1735651961403137E-3</v>
      </c>
      <c r="AC162" s="25">
        <f t="shared" si="20"/>
        <v>-1.1735651961403137E-3</v>
      </c>
      <c r="AD162" s="25">
        <f t="shared" si="20"/>
        <v>-1.1735651961403137E-3</v>
      </c>
      <c r="AE162" s="25">
        <f t="shared" si="20"/>
        <v>-1.1735651961403137E-3</v>
      </c>
      <c r="AF162" s="25">
        <f t="shared" si="20"/>
        <v>-1.1735651961403137E-3</v>
      </c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20" t="s">
        <v>45</v>
      </c>
      <c r="B163" s="25"/>
      <c r="C163" s="25"/>
      <c r="D163" s="25"/>
      <c r="E163" s="25"/>
      <c r="F163" s="25"/>
      <c r="G163" s="25">
        <f t="shared" si="19"/>
        <v>-2.12376582199858E-4</v>
      </c>
      <c r="H163" s="25">
        <f t="shared" si="20"/>
        <v>-4.1655066359247428E-4</v>
      </c>
      <c r="I163" s="25">
        <f t="shared" si="20"/>
        <v>-6.124328283898528E-4</v>
      </c>
      <c r="J163" s="25">
        <f t="shared" si="20"/>
        <v>-8.0080459615272659E-4</v>
      </c>
      <c r="K163" s="25">
        <f t="shared" si="20"/>
        <v>-9.8182153638015635E-4</v>
      </c>
      <c r="L163" s="25">
        <f t="shared" si="20"/>
        <v>-1.1556690844073403E-3</v>
      </c>
      <c r="M163" s="25">
        <f t="shared" si="20"/>
        <v>-1.3225044253052376E-3</v>
      </c>
      <c r="N163" s="25">
        <f t="shared" si="20"/>
        <v>-1.4835109062617535E-3</v>
      </c>
      <c r="O163" s="25">
        <f t="shared" si="20"/>
        <v>-1.4835109062617535E-3</v>
      </c>
      <c r="P163" s="25">
        <f t="shared" si="20"/>
        <v>-1.4835109062617535E-3</v>
      </c>
      <c r="Q163" s="25">
        <f t="shared" si="20"/>
        <v>-1.4835109062617535E-3</v>
      </c>
      <c r="R163" s="25">
        <f t="shared" si="20"/>
        <v>-1.4835109062617535E-3</v>
      </c>
      <c r="S163" s="25">
        <f t="shared" si="20"/>
        <v>-1.4835109062617535E-3</v>
      </c>
      <c r="T163" s="25">
        <f t="shared" si="20"/>
        <v>-1.4835109062617535E-3</v>
      </c>
      <c r="U163" s="25">
        <f t="shared" si="20"/>
        <v>-1.4835109062617535E-3</v>
      </c>
      <c r="V163" s="25">
        <f t="shared" si="20"/>
        <v>-1.4835109062617535E-3</v>
      </c>
      <c r="W163" s="25">
        <f t="shared" si="20"/>
        <v>-1.4835109062617535E-3</v>
      </c>
      <c r="X163" s="25">
        <f t="shared" si="20"/>
        <v>-1.4835109062617535E-3</v>
      </c>
      <c r="Y163" s="25">
        <f t="shared" si="20"/>
        <v>-1.4835109062617535E-3</v>
      </c>
      <c r="Z163" s="25">
        <f t="shared" si="20"/>
        <v>-1.4835109062617535E-3</v>
      </c>
      <c r="AA163" s="25">
        <f t="shared" si="20"/>
        <v>-1.4835109062617535E-3</v>
      </c>
      <c r="AB163" s="25">
        <f t="shared" si="20"/>
        <v>-1.4835109062617535E-3</v>
      </c>
      <c r="AC163" s="25">
        <f t="shared" si="20"/>
        <v>-1.4835109062617535E-3</v>
      </c>
      <c r="AD163" s="25">
        <f t="shared" si="20"/>
        <v>-1.4835109062617535E-3</v>
      </c>
      <c r="AE163" s="25">
        <f t="shared" si="20"/>
        <v>-1.4835109062617535E-3</v>
      </c>
      <c r="AF163" s="25">
        <f t="shared" si="20"/>
        <v>-1.4835109062617535E-3</v>
      </c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20" t="s">
        <v>46</v>
      </c>
      <c r="B164" s="25"/>
      <c r="C164" s="25"/>
      <c r="D164" s="25"/>
      <c r="E164" s="25"/>
      <c r="F164" s="25"/>
      <c r="G164" s="25">
        <f t="shared" si="19"/>
        <v>-6.2770076788565277E-6</v>
      </c>
      <c r="H164" s="25">
        <f t="shared" si="20"/>
        <v>-1.2400182018312833E-5</v>
      </c>
      <c r="I164" s="25">
        <f t="shared" si="20"/>
        <v>-1.8355459378338601E-5</v>
      </c>
      <c r="J164" s="25">
        <f t="shared" si="20"/>
        <v>-2.4178378697836678E-5</v>
      </c>
      <c r="K164" s="25">
        <f t="shared" si="20"/>
        <v>-2.9870293196010422E-5</v>
      </c>
      <c r="L164" s="25">
        <f t="shared" si="20"/>
        <v>-3.5432966003612343E-5</v>
      </c>
      <c r="M164" s="25">
        <f t="shared" si="20"/>
        <v>-4.0867910457542678E-5</v>
      </c>
      <c r="N164" s="25">
        <f t="shared" si="20"/>
        <v>-4.6188246921041731E-5</v>
      </c>
      <c r="O164" s="25">
        <f t="shared" si="20"/>
        <v>-4.6188246921041731E-5</v>
      </c>
      <c r="P164" s="25">
        <f t="shared" si="20"/>
        <v>-4.6188246921041731E-5</v>
      </c>
      <c r="Q164" s="25">
        <f t="shared" si="20"/>
        <v>-4.6188246921041731E-5</v>
      </c>
      <c r="R164" s="25">
        <f t="shared" si="20"/>
        <v>-4.6188246921041731E-5</v>
      </c>
      <c r="S164" s="25">
        <f t="shared" si="20"/>
        <v>-4.6188246921041731E-5</v>
      </c>
      <c r="T164" s="25">
        <f t="shared" si="20"/>
        <v>-4.6188246921041731E-5</v>
      </c>
      <c r="U164" s="25">
        <f t="shared" si="20"/>
        <v>-4.6188246921041731E-5</v>
      </c>
      <c r="V164" s="25">
        <f t="shared" si="20"/>
        <v>-4.6188246921041731E-5</v>
      </c>
      <c r="W164" s="25">
        <f t="shared" si="20"/>
        <v>-4.6188246921041731E-5</v>
      </c>
      <c r="X164" s="25">
        <f t="shared" si="20"/>
        <v>-4.6188246921041731E-5</v>
      </c>
      <c r="Y164" s="25">
        <f t="shared" si="20"/>
        <v>-4.6188246921041731E-5</v>
      </c>
      <c r="Z164" s="25">
        <f t="shared" si="20"/>
        <v>-4.6188246921041731E-5</v>
      </c>
      <c r="AA164" s="25">
        <f t="shared" si="20"/>
        <v>-4.6188246921041731E-5</v>
      </c>
      <c r="AB164" s="25">
        <f t="shared" si="20"/>
        <v>-4.6188246921041731E-5</v>
      </c>
      <c r="AC164" s="25">
        <f t="shared" si="20"/>
        <v>-4.6188246921041731E-5</v>
      </c>
      <c r="AD164" s="25">
        <f t="shared" si="20"/>
        <v>-4.6188246921041731E-5</v>
      </c>
      <c r="AE164" s="25">
        <f t="shared" si="20"/>
        <v>-4.6188246921041731E-5</v>
      </c>
      <c r="AF164" s="25">
        <f t="shared" si="20"/>
        <v>-4.6188246921041731E-5</v>
      </c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20" t="s">
        <v>31</v>
      </c>
      <c r="B165" s="25"/>
      <c r="C165" s="25"/>
      <c r="D165" s="25"/>
      <c r="E165" s="25"/>
      <c r="F165" s="25"/>
      <c r="G165" s="25">
        <f t="shared" si="19"/>
        <v>0</v>
      </c>
      <c r="H165" s="25">
        <f t="shared" si="20"/>
        <v>0</v>
      </c>
      <c r="I165" s="25">
        <f t="shared" si="20"/>
        <v>0</v>
      </c>
      <c r="J165" s="25">
        <f t="shared" si="20"/>
        <v>0</v>
      </c>
      <c r="K165" s="25">
        <f t="shared" si="20"/>
        <v>0</v>
      </c>
      <c r="L165" s="25">
        <f t="shared" si="20"/>
        <v>0</v>
      </c>
      <c r="M165" s="25">
        <f t="shared" si="20"/>
        <v>0</v>
      </c>
      <c r="N165" s="25">
        <f t="shared" si="20"/>
        <v>0</v>
      </c>
      <c r="O165" s="25">
        <f t="shared" si="20"/>
        <v>0</v>
      </c>
      <c r="P165" s="25">
        <f t="shared" si="20"/>
        <v>0</v>
      </c>
      <c r="Q165" s="25">
        <f t="shared" si="20"/>
        <v>0</v>
      </c>
      <c r="R165" s="25">
        <f t="shared" si="20"/>
        <v>0</v>
      </c>
      <c r="S165" s="25">
        <f t="shared" si="20"/>
        <v>0</v>
      </c>
      <c r="T165" s="25">
        <f t="shared" si="20"/>
        <v>0</v>
      </c>
      <c r="U165" s="25">
        <f t="shared" si="20"/>
        <v>0</v>
      </c>
      <c r="V165" s="25">
        <f t="shared" si="20"/>
        <v>0</v>
      </c>
      <c r="W165" s="25">
        <f t="shared" si="20"/>
        <v>0</v>
      </c>
      <c r="X165" s="25">
        <f t="shared" si="20"/>
        <v>0</v>
      </c>
      <c r="Y165" s="25">
        <f t="shared" si="20"/>
        <v>0</v>
      </c>
      <c r="Z165" s="25">
        <f t="shared" si="20"/>
        <v>0</v>
      </c>
      <c r="AA165" s="25">
        <f t="shared" si="20"/>
        <v>0</v>
      </c>
      <c r="AB165" s="25">
        <f t="shared" si="20"/>
        <v>0</v>
      </c>
      <c r="AC165" s="25">
        <f t="shared" si="20"/>
        <v>0</v>
      </c>
      <c r="AD165" s="25">
        <f t="shared" si="20"/>
        <v>0</v>
      </c>
      <c r="AE165" s="25">
        <f t="shared" si="20"/>
        <v>0</v>
      </c>
      <c r="AF165" s="25">
        <f t="shared" si="20"/>
        <v>0</v>
      </c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20" t="s">
        <v>32</v>
      </c>
      <c r="B166" s="25"/>
      <c r="C166" s="25"/>
      <c r="D166" s="25"/>
      <c r="E166" s="25"/>
      <c r="F166" s="25"/>
      <c r="G166" s="25" t="e">
        <f t="shared" si="19"/>
        <v>#DIV/0!</v>
      </c>
      <c r="H166" s="25" t="e">
        <f t="shared" si="20"/>
        <v>#DIV/0!</v>
      </c>
      <c r="I166" s="25" t="e">
        <f t="shared" si="20"/>
        <v>#DIV/0!</v>
      </c>
      <c r="J166" s="25" t="e">
        <f t="shared" si="20"/>
        <v>#DIV/0!</v>
      </c>
      <c r="K166" s="25" t="e">
        <f t="shared" si="20"/>
        <v>#DIV/0!</v>
      </c>
      <c r="L166" s="25" t="e">
        <f t="shared" si="20"/>
        <v>#DIV/0!</v>
      </c>
      <c r="M166" s="25" t="e">
        <f t="shared" si="20"/>
        <v>#DIV/0!</v>
      </c>
      <c r="N166" s="25" t="e">
        <f t="shared" si="20"/>
        <v>#DIV/0!</v>
      </c>
      <c r="O166" s="25" t="e">
        <f t="shared" si="20"/>
        <v>#DIV/0!</v>
      </c>
      <c r="P166" s="25" t="e">
        <f t="shared" si="20"/>
        <v>#DIV/0!</v>
      </c>
      <c r="Q166" s="25" t="e">
        <f t="shared" si="20"/>
        <v>#DIV/0!</v>
      </c>
      <c r="R166" s="25" t="e">
        <f t="shared" si="20"/>
        <v>#DIV/0!</v>
      </c>
      <c r="S166" s="25" t="e">
        <f t="shared" si="20"/>
        <v>#DIV/0!</v>
      </c>
      <c r="T166" s="25" t="e">
        <f t="shared" si="20"/>
        <v>#DIV/0!</v>
      </c>
      <c r="U166" s="25" t="e">
        <f t="shared" si="20"/>
        <v>#DIV/0!</v>
      </c>
      <c r="V166" s="25" t="e">
        <f t="shared" si="20"/>
        <v>#DIV/0!</v>
      </c>
      <c r="W166" s="25" t="e">
        <f t="shared" si="20"/>
        <v>#DIV/0!</v>
      </c>
      <c r="X166" s="25" t="e">
        <f t="shared" si="20"/>
        <v>#DIV/0!</v>
      </c>
      <c r="Y166" s="25" t="e">
        <f t="shared" si="20"/>
        <v>#DIV/0!</v>
      </c>
      <c r="Z166" s="25" t="e">
        <f t="shared" si="20"/>
        <v>#DIV/0!</v>
      </c>
      <c r="AA166" s="25" t="e">
        <f t="shared" si="20"/>
        <v>#DIV/0!</v>
      </c>
      <c r="AB166" s="25" t="e">
        <f t="shared" si="20"/>
        <v>#DIV/0!</v>
      </c>
      <c r="AC166" s="25" t="e">
        <f t="shared" si="20"/>
        <v>#DIV/0!</v>
      </c>
      <c r="AD166" s="25" t="e">
        <f t="shared" si="20"/>
        <v>#DIV/0!</v>
      </c>
      <c r="AE166" s="25" t="e">
        <f t="shared" si="20"/>
        <v>#DIV/0!</v>
      </c>
      <c r="AF166" s="25" t="e">
        <f t="shared" si="20"/>
        <v>#DIV/0!</v>
      </c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20" t="s">
        <v>33</v>
      </c>
      <c r="B167" s="25"/>
      <c r="C167" s="25"/>
      <c r="D167" s="25"/>
      <c r="E167" s="25"/>
      <c r="F167" s="25"/>
      <c r="G167" s="25">
        <f t="shared" si="19"/>
        <v>0</v>
      </c>
      <c r="H167" s="25">
        <f t="shared" si="20"/>
        <v>0</v>
      </c>
      <c r="I167" s="25">
        <f t="shared" si="20"/>
        <v>0</v>
      </c>
      <c r="J167" s="25">
        <f t="shared" si="20"/>
        <v>0</v>
      </c>
      <c r="K167" s="25">
        <f t="shared" si="20"/>
        <v>0</v>
      </c>
      <c r="L167" s="25">
        <f t="shared" si="20"/>
        <v>0</v>
      </c>
      <c r="M167" s="25">
        <f t="shared" si="20"/>
        <v>0</v>
      </c>
      <c r="N167" s="25">
        <f t="shared" si="20"/>
        <v>0</v>
      </c>
      <c r="O167" s="25">
        <f t="shared" si="20"/>
        <v>0</v>
      </c>
      <c r="P167" s="25">
        <f t="shared" si="20"/>
        <v>0</v>
      </c>
      <c r="Q167" s="25">
        <f t="shared" si="20"/>
        <v>0</v>
      </c>
      <c r="R167" s="25">
        <f t="shared" si="20"/>
        <v>0</v>
      </c>
      <c r="S167" s="25">
        <f t="shared" si="20"/>
        <v>0</v>
      </c>
      <c r="T167" s="25">
        <f t="shared" si="20"/>
        <v>0</v>
      </c>
      <c r="U167" s="25">
        <f t="shared" si="20"/>
        <v>0</v>
      </c>
      <c r="V167" s="25">
        <f t="shared" si="20"/>
        <v>0</v>
      </c>
      <c r="W167" s="25">
        <f t="shared" si="20"/>
        <v>0</v>
      </c>
      <c r="X167" s="25">
        <f t="shared" si="20"/>
        <v>0</v>
      </c>
      <c r="Y167" s="25">
        <f t="shared" si="20"/>
        <v>0</v>
      </c>
      <c r="Z167" s="25">
        <f t="shared" si="20"/>
        <v>0</v>
      </c>
      <c r="AA167" s="25">
        <f t="shared" si="20"/>
        <v>0</v>
      </c>
      <c r="AB167" s="25">
        <f t="shared" si="20"/>
        <v>0</v>
      </c>
      <c r="AC167" s="25">
        <f t="shared" si="20"/>
        <v>0</v>
      </c>
      <c r="AD167" s="25">
        <f t="shared" si="20"/>
        <v>0</v>
      </c>
      <c r="AE167" s="25">
        <f t="shared" si="20"/>
        <v>0</v>
      </c>
      <c r="AF167" s="25">
        <f t="shared" si="20"/>
        <v>0</v>
      </c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20" t="s">
        <v>34</v>
      </c>
      <c r="B168" s="25"/>
      <c r="C168" s="25"/>
      <c r="D168" s="25"/>
      <c r="E168" s="25"/>
      <c r="F168" s="25"/>
      <c r="G168" s="25">
        <f t="shared" si="19"/>
        <v>0</v>
      </c>
      <c r="H168" s="25">
        <f t="shared" si="20"/>
        <v>0</v>
      </c>
      <c r="I168" s="25">
        <f t="shared" si="20"/>
        <v>0</v>
      </c>
      <c r="J168" s="25">
        <f t="shared" si="20"/>
        <v>0</v>
      </c>
      <c r="K168" s="25">
        <f t="shared" si="20"/>
        <v>0</v>
      </c>
      <c r="L168" s="25">
        <f t="shared" si="20"/>
        <v>0</v>
      </c>
      <c r="M168" s="25">
        <f t="shared" si="20"/>
        <v>0</v>
      </c>
      <c r="N168" s="25">
        <f t="shared" si="20"/>
        <v>0</v>
      </c>
      <c r="O168" s="25">
        <f t="shared" si="20"/>
        <v>0</v>
      </c>
      <c r="P168" s="25">
        <f t="shared" si="20"/>
        <v>0</v>
      </c>
      <c r="Q168" s="25">
        <f t="shared" si="20"/>
        <v>0</v>
      </c>
      <c r="R168" s="25">
        <f t="shared" si="20"/>
        <v>0</v>
      </c>
      <c r="S168" s="25">
        <f t="shared" si="20"/>
        <v>0</v>
      </c>
      <c r="T168" s="25">
        <f t="shared" si="20"/>
        <v>0</v>
      </c>
      <c r="U168" s="25">
        <f t="shared" si="20"/>
        <v>0</v>
      </c>
      <c r="V168" s="25">
        <f t="shared" si="20"/>
        <v>0</v>
      </c>
      <c r="W168" s="25">
        <f t="shared" si="20"/>
        <v>0</v>
      </c>
      <c r="X168" s="25">
        <f t="shared" si="20"/>
        <v>0</v>
      </c>
      <c r="Y168" s="25">
        <f t="shared" si="20"/>
        <v>0</v>
      </c>
      <c r="Z168" s="25">
        <f t="shared" si="20"/>
        <v>0</v>
      </c>
      <c r="AA168" s="25">
        <f t="shared" si="20"/>
        <v>0</v>
      </c>
      <c r="AB168" s="25">
        <f t="shared" si="20"/>
        <v>0</v>
      </c>
      <c r="AC168" s="25">
        <f t="shared" si="20"/>
        <v>0</v>
      </c>
      <c r="AD168" s="25">
        <f t="shared" si="20"/>
        <v>0</v>
      </c>
      <c r="AE168" s="25">
        <f t="shared" si="20"/>
        <v>0</v>
      </c>
      <c r="AF168" s="25">
        <f t="shared" si="20"/>
        <v>0</v>
      </c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20" t="s">
        <v>54</v>
      </c>
      <c r="B169" s="25"/>
      <c r="C169" s="25"/>
      <c r="D169" s="25"/>
      <c r="E169" s="25"/>
      <c r="F169" s="25"/>
      <c r="G169" s="25">
        <f t="shared" si="19"/>
        <v>0</v>
      </c>
      <c r="H169" s="25">
        <f t="shared" si="20"/>
        <v>0</v>
      </c>
      <c r="I169" s="25">
        <f t="shared" si="20"/>
        <v>0</v>
      </c>
      <c r="J169" s="25">
        <f t="shared" si="20"/>
        <v>0</v>
      </c>
      <c r="K169" s="25">
        <f t="shared" si="20"/>
        <v>0</v>
      </c>
      <c r="L169" s="25">
        <f t="shared" si="20"/>
        <v>0</v>
      </c>
      <c r="M169" s="25">
        <f t="shared" si="20"/>
        <v>0</v>
      </c>
      <c r="N169" s="25">
        <f t="shared" si="20"/>
        <v>0</v>
      </c>
      <c r="O169" s="25">
        <f t="shared" si="20"/>
        <v>0</v>
      </c>
      <c r="P169" s="25">
        <f t="shared" si="20"/>
        <v>0</v>
      </c>
      <c r="Q169" s="25">
        <f t="shared" si="20"/>
        <v>0</v>
      </c>
      <c r="R169" s="25">
        <f t="shared" si="20"/>
        <v>0</v>
      </c>
      <c r="S169" s="25">
        <f t="shared" si="20"/>
        <v>0</v>
      </c>
      <c r="T169" s="25">
        <f t="shared" si="20"/>
        <v>0</v>
      </c>
      <c r="U169" s="25">
        <f t="shared" si="20"/>
        <v>0</v>
      </c>
      <c r="V169" s="25">
        <f t="shared" si="20"/>
        <v>0</v>
      </c>
      <c r="W169" s="25">
        <f t="shared" si="20"/>
        <v>0</v>
      </c>
      <c r="X169" s="25">
        <f t="shared" si="20"/>
        <v>0</v>
      </c>
      <c r="Y169" s="25">
        <f t="shared" si="20"/>
        <v>0</v>
      </c>
      <c r="Z169" s="25">
        <f t="shared" si="20"/>
        <v>0</v>
      </c>
      <c r="AA169" s="25">
        <f t="shared" si="20"/>
        <v>0</v>
      </c>
      <c r="AB169" s="25">
        <f t="shared" si="20"/>
        <v>0</v>
      </c>
      <c r="AC169" s="25">
        <f t="shared" si="20"/>
        <v>0</v>
      </c>
      <c r="AD169" s="25">
        <f t="shared" si="20"/>
        <v>0</v>
      </c>
      <c r="AE169" s="25">
        <f t="shared" si="20"/>
        <v>0</v>
      </c>
      <c r="AF169" s="25">
        <f t="shared" si="20"/>
        <v>0</v>
      </c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20" t="s">
        <v>55</v>
      </c>
      <c r="B170" s="25"/>
      <c r="C170" s="25"/>
      <c r="D170" s="25"/>
      <c r="E170" s="25"/>
      <c r="F170" s="25"/>
      <c r="G170" s="25">
        <f t="shared" si="19"/>
        <v>0</v>
      </c>
      <c r="H170" s="25">
        <f t="shared" si="20"/>
        <v>0</v>
      </c>
      <c r="I170" s="25">
        <f t="shared" si="20"/>
        <v>0</v>
      </c>
      <c r="J170" s="25">
        <f t="shared" si="20"/>
        <v>0</v>
      </c>
      <c r="K170" s="25">
        <f t="shared" si="20"/>
        <v>0</v>
      </c>
      <c r="L170" s="25">
        <f t="shared" si="20"/>
        <v>0</v>
      </c>
      <c r="M170" s="25">
        <f t="shared" si="20"/>
        <v>0</v>
      </c>
      <c r="N170" s="25">
        <f t="shared" si="20"/>
        <v>0</v>
      </c>
      <c r="O170" s="25">
        <f t="shared" si="20"/>
        <v>0</v>
      </c>
      <c r="P170" s="25">
        <f t="shared" si="20"/>
        <v>0</v>
      </c>
      <c r="Q170" s="25">
        <f t="shared" si="20"/>
        <v>0</v>
      </c>
      <c r="R170" s="25">
        <f t="shared" si="20"/>
        <v>0</v>
      </c>
      <c r="S170" s="25">
        <f t="shared" si="20"/>
        <v>0</v>
      </c>
      <c r="T170" s="25">
        <f t="shared" si="20"/>
        <v>0</v>
      </c>
      <c r="U170" s="25">
        <f t="shared" si="20"/>
        <v>0</v>
      </c>
      <c r="V170" s="25">
        <f t="shared" si="20"/>
        <v>0</v>
      </c>
      <c r="W170" s="25">
        <f t="shared" si="20"/>
        <v>0</v>
      </c>
      <c r="X170" s="25">
        <f t="shared" si="20"/>
        <v>0</v>
      </c>
      <c r="Y170" s="25">
        <f t="shared" si="20"/>
        <v>0</v>
      </c>
      <c r="Z170" s="25">
        <f t="shared" si="20"/>
        <v>0</v>
      </c>
      <c r="AA170" s="25">
        <f t="shared" si="20"/>
        <v>0</v>
      </c>
      <c r="AB170" s="25">
        <f t="shared" si="20"/>
        <v>0</v>
      </c>
      <c r="AC170" s="25">
        <f t="shared" si="20"/>
        <v>0</v>
      </c>
      <c r="AD170" s="25">
        <f t="shared" si="20"/>
        <v>0</v>
      </c>
      <c r="AE170" s="25">
        <f t="shared" si="20"/>
        <v>0</v>
      </c>
      <c r="AF170" s="25">
        <f t="shared" si="20"/>
        <v>0</v>
      </c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20" t="s">
        <v>65</v>
      </c>
      <c r="B171" s="25"/>
      <c r="C171" s="25"/>
      <c r="D171" s="25"/>
      <c r="E171" s="25"/>
      <c r="F171" s="25"/>
      <c r="G171" s="25">
        <f t="shared" si="19"/>
        <v>0</v>
      </c>
      <c r="H171" s="25">
        <f t="shared" si="20"/>
        <v>0</v>
      </c>
      <c r="I171" s="25">
        <f t="shared" si="20"/>
        <v>0</v>
      </c>
      <c r="J171" s="25">
        <f t="shared" si="20"/>
        <v>0</v>
      </c>
      <c r="K171" s="25">
        <f t="shared" si="20"/>
        <v>0</v>
      </c>
      <c r="L171" s="25">
        <f t="shared" si="20"/>
        <v>0</v>
      </c>
      <c r="M171" s="25">
        <f t="shared" si="20"/>
        <v>0</v>
      </c>
      <c r="N171" s="25">
        <f t="shared" si="20"/>
        <v>0</v>
      </c>
      <c r="O171" s="25">
        <f t="shared" si="20"/>
        <v>0</v>
      </c>
      <c r="P171" s="25">
        <f t="shared" si="20"/>
        <v>0</v>
      </c>
      <c r="Q171" s="25">
        <f t="shared" si="20"/>
        <v>0</v>
      </c>
      <c r="R171" s="25">
        <f t="shared" si="20"/>
        <v>0</v>
      </c>
      <c r="S171" s="25">
        <f t="shared" si="20"/>
        <v>0</v>
      </c>
      <c r="T171" s="25">
        <f t="shared" si="20"/>
        <v>0</v>
      </c>
      <c r="U171" s="25">
        <f t="shared" si="20"/>
        <v>0</v>
      </c>
      <c r="V171" s="25">
        <f t="shared" si="20"/>
        <v>0</v>
      </c>
      <c r="W171" s="25">
        <f t="shared" si="20"/>
        <v>0</v>
      </c>
      <c r="X171" s="25">
        <f t="shared" si="20"/>
        <v>0</v>
      </c>
      <c r="Y171" s="25">
        <f t="shared" si="20"/>
        <v>0</v>
      </c>
      <c r="Z171" s="25">
        <f t="shared" si="20"/>
        <v>0</v>
      </c>
      <c r="AA171" s="25">
        <f t="shared" si="20"/>
        <v>0</v>
      </c>
      <c r="AB171" s="25">
        <f t="shared" si="20"/>
        <v>0</v>
      </c>
      <c r="AC171" s="25">
        <f t="shared" si="20"/>
        <v>0</v>
      </c>
      <c r="AD171" s="25">
        <f t="shared" si="20"/>
        <v>0</v>
      </c>
      <c r="AE171" s="25">
        <f t="shared" si="20"/>
        <v>0</v>
      </c>
      <c r="AF171" s="25">
        <f t="shared" si="20"/>
        <v>0</v>
      </c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20" t="s">
        <v>56</v>
      </c>
      <c r="B172" s="25"/>
      <c r="C172" s="25"/>
      <c r="D172" s="25"/>
      <c r="E172" s="25"/>
      <c r="F172" s="25"/>
      <c r="G172" s="25">
        <f t="shared" si="19"/>
        <v>0</v>
      </c>
      <c r="H172" s="25">
        <f t="shared" si="20"/>
        <v>0</v>
      </c>
      <c r="I172" s="25">
        <f t="shared" si="20"/>
        <v>0</v>
      </c>
      <c r="J172" s="25">
        <f t="shared" si="20"/>
        <v>0</v>
      </c>
      <c r="K172" s="25">
        <f t="shared" si="20"/>
        <v>0</v>
      </c>
      <c r="L172" s="25">
        <f t="shared" si="20"/>
        <v>0</v>
      </c>
      <c r="M172" s="25">
        <f t="shared" si="20"/>
        <v>0</v>
      </c>
      <c r="N172" s="25">
        <f t="shared" si="20"/>
        <v>0</v>
      </c>
      <c r="O172" s="25">
        <f t="shared" si="20"/>
        <v>0</v>
      </c>
      <c r="P172" s="25">
        <f t="shared" si="20"/>
        <v>0</v>
      </c>
      <c r="Q172" s="25">
        <f t="shared" si="20"/>
        <v>0</v>
      </c>
      <c r="R172" s="25">
        <f t="shared" si="20"/>
        <v>0</v>
      </c>
      <c r="S172" s="25">
        <f t="shared" si="20"/>
        <v>0</v>
      </c>
      <c r="T172" s="25">
        <f t="shared" si="20"/>
        <v>0</v>
      </c>
      <c r="U172" s="25">
        <f t="shared" si="20"/>
        <v>0</v>
      </c>
      <c r="V172" s="25">
        <f t="shared" si="20"/>
        <v>0</v>
      </c>
      <c r="W172" s="25">
        <f t="shared" si="20"/>
        <v>0</v>
      </c>
      <c r="X172" s="25">
        <f t="shared" si="20"/>
        <v>0</v>
      </c>
      <c r="Y172" s="25">
        <f t="shared" si="20"/>
        <v>0</v>
      </c>
      <c r="Z172" s="25">
        <f t="shared" si="20"/>
        <v>0</v>
      </c>
      <c r="AA172" s="25">
        <f t="shared" si="20"/>
        <v>0</v>
      </c>
      <c r="AB172" s="25">
        <f t="shared" ref="H172:AZ182" si="21">AB127/$F127-1</f>
        <v>0</v>
      </c>
      <c r="AC172" s="25">
        <f t="shared" si="21"/>
        <v>0</v>
      </c>
      <c r="AD172" s="25">
        <f t="shared" si="21"/>
        <v>0</v>
      </c>
      <c r="AE172" s="25">
        <f t="shared" si="21"/>
        <v>0</v>
      </c>
      <c r="AF172" s="25">
        <f t="shared" si="21"/>
        <v>0</v>
      </c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20" t="s">
        <v>57</v>
      </c>
      <c r="B173" s="25"/>
      <c r="C173" s="25"/>
      <c r="D173" s="25"/>
      <c r="E173" s="25"/>
      <c r="F173" s="25"/>
      <c r="G173" s="25">
        <f t="shared" si="19"/>
        <v>0</v>
      </c>
      <c r="H173" s="25">
        <f t="shared" si="21"/>
        <v>0</v>
      </c>
      <c r="I173" s="25">
        <f t="shared" si="21"/>
        <v>0</v>
      </c>
      <c r="J173" s="25">
        <f t="shared" si="21"/>
        <v>0</v>
      </c>
      <c r="K173" s="25">
        <f t="shared" si="21"/>
        <v>0</v>
      </c>
      <c r="L173" s="25">
        <f t="shared" si="21"/>
        <v>0</v>
      </c>
      <c r="M173" s="25">
        <f t="shared" si="21"/>
        <v>0</v>
      </c>
      <c r="N173" s="25">
        <f t="shared" si="21"/>
        <v>0</v>
      </c>
      <c r="O173" s="25">
        <f t="shared" si="21"/>
        <v>0</v>
      </c>
      <c r="P173" s="25">
        <f t="shared" si="21"/>
        <v>0</v>
      </c>
      <c r="Q173" s="25">
        <f t="shared" si="21"/>
        <v>0</v>
      </c>
      <c r="R173" s="25">
        <f t="shared" si="21"/>
        <v>0</v>
      </c>
      <c r="S173" s="25">
        <f t="shared" si="21"/>
        <v>0</v>
      </c>
      <c r="T173" s="25">
        <f t="shared" si="21"/>
        <v>0</v>
      </c>
      <c r="U173" s="25">
        <f t="shared" si="21"/>
        <v>0</v>
      </c>
      <c r="V173" s="25">
        <f t="shared" si="21"/>
        <v>0</v>
      </c>
      <c r="W173" s="25">
        <f t="shared" si="21"/>
        <v>0</v>
      </c>
      <c r="X173" s="25">
        <f t="shared" si="21"/>
        <v>0</v>
      </c>
      <c r="Y173" s="25">
        <f t="shared" si="21"/>
        <v>0</v>
      </c>
      <c r="Z173" s="25">
        <f t="shared" si="21"/>
        <v>0</v>
      </c>
      <c r="AA173" s="25">
        <f t="shared" si="21"/>
        <v>0</v>
      </c>
      <c r="AB173" s="25">
        <f t="shared" si="21"/>
        <v>0</v>
      </c>
      <c r="AC173" s="25">
        <f t="shared" si="21"/>
        <v>0</v>
      </c>
      <c r="AD173" s="25">
        <f t="shared" si="21"/>
        <v>0</v>
      </c>
      <c r="AE173" s="25">
        <f t="shared" si="21"/>
        <v>0</v>
      </c>
      <c r="AF173" s="25">
        <f t="shared" si="21"/>
        <v>0</v>
      </c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20" t="s">
        <v>58</v>
      </c>
      <c r="B174" s="25"/>
      <c r="C174" s="25"/>
      <c r="D174" s="25"/>
      <c r="E174" s="25"/>
      <c r="F174" s="25"/>
      <c r="G174" s="25">
        <f t="shared" ref="G174:V182" si="22">G129/$F129-1</f>
        <v>0</v>
      </c>
      <c r="H174" s="25">
        <f t="shared" si="21"/>
        <v>0</v>
      </c>
      <c r="I174" s="25">
        <f t="shared" si="21"/>
        <v>0</v>
      </c>
      <c r="J174" s="25">
        <f t="shared" si="21"/>
        <v>0</v>
      </c>
      <c r="K174" s="25">
        <f t="shared" si="21"/>
        <v>0</v>
      </c>
      <c r="L174" s="25">
        <f t="shared" si="21"/>
        <v>0</v>
      </c>
      <c r="M174" s="25">
        <f t="shared" si="21"/>
        <v>0</v>
      </c>
      <c r="N174" s="25">
        <f t="shared" si="21"/>
        <v>0</v>
      </c>
      <c r="O174" s="25">
        <f t="shared" si="21"/>
        <v>0</v>
      </c>
      <c r="P174" s="25">
        <f t="shared" si="21"/>
        <v>0</v>
      </c>
      <c r="Q174" s="25">
        <f t="shared" si="21"/>
        <v>0</v>
      </c>
      <c r="R174" s="25">
        <f t="shared" si="21"/>
        <v>0</v>
      </c>
      <c r="S174" s="25">
        <f t="shared" si="21"/>
        <v>0</v>
      </c>
      <c r="T174" s="25">
        <f t="shared" si="21"/>
        <v>0</v>
      </c>
      <c r="U174" s="25">
        <f t="shared" si="21"/>
        <v>0</v>
      </c>
      <c r="V174" s="25">
        <f t="shared" si="21"/>
        <v>0</v>
      </c>
      <c r="W174" s="25">
        <f t="shared" si="21"/>
        <v>0</v>
      </c>
      <c r="X174" s="25">
        <f t="shared" si="21"/>
        <v>0</v>
      </c>
      <c r="Y174" s="25">
        <f t="shared" si="21"/>
        <v>0</v>
      </c>
      <c r="Z174" s="25">
        <f t="shared" si="21"/>
        <v>0</v>
      </c>
      <c r="AA174" s="25">
        <f t="shared" si="21"/>
        <v>0</v>
      </c>
      <c r="AB174" s="25">
        <f t="shared" si="21"/>
        <v>0</v>
      </c>
      <c r="AC174" s="25">
        <f t="shared" si="21"/>
        <v>0</v>
      </c>
      <c r="AD174" s="25">
        <f t="shared" si="21"/>
        <v>0</v>
      </c>
      <c r="AE174" s="25">
        <f t="shared" si="21"/>
        <v>0</v>
      </c>
      <c r="AF174" s="25">
        <f t="shared" si="21"/>
        <v>0</v>
      </c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20" t="s">
        <v>59</v>
      </c>
      <c r="B175" s="25"/>
      <c r="C175" s="25"/>
      <c r="D175" s="25"/>
      <c r="E175" s="25"/>
      <c r="F175" s="25"/>
      <c r="G175" s="25">
        <f t="shared" si="22"/>
        <v>0</v>
      </c>
      <c r="H175" s="25">
        <f t="shared" si="21"/>
        <v>0</v>
      </c>
      <c r="I175" s="25">
        <f t="shared" si="21"/>
        <v>0</v>
      </c>
      <c r="J175" s="25">
        <f t="shared" si="21"/>
        <v>0</v>
      </c>
      <c r="K175" s="25">
        <f t="shared" si="21"/>
        <v>0</v>
      </c>
      <c r="L175" s="25">
        <f t="shared" si="21"/>
        <v>0</v>
      </c>
      <c r="M175" s="25">
        <f t="shared" si="21"/>
        <v>0</v>
      </c>
      <c r="N175" s="25">
        <f t="shared" si="21"/>
        <v>0</v>
      </c>
      <c r="O175" s="25">
        <f t="shared" si="21"/>
        <v>0</v>
      </c>
      <c r="P175" s="25">
        <f t="shared" si="21"/>
        <v>0</v>
      </c>
      <c r="Q175" s="25">
        <f t="shared" si="21"/>
        <v>0</v>
      </c>
      <c r="R175" s="25">
        <f t="shared" si="21"/>
        <v>0</v>
      </c>
      <c r="S175" s="25">
        <f t="shared" si="21"/>
        <v>0</v>
      </c>
      <c r="T175" s="25">
        <f t="shared" si="21"/>
        <v>0</v>
      </c>
      <c r="U175" s="25">
        <f t="shared" si="21"/>
        <v>0</v>
      </c>
      <c r="V175" s="25">
        <f t="shared" si="21"/>
        <v>0</v>
      </c>
      <c r="W175" s="25">
        <f t="shared" si="21"/>
        <v>0</v>
      </c>
      <c r="X175" s="25">
        <f t="shared" si="21"/>
        <v>0</v>
      </c>
      <c r="Y175" s="25">
        <f t="shared" si="21"/>
        <v>0</v>
      </c>
      <c r="Z175" s="25">
        <f t="shared" si="21"/>
        <v>0</v>
      </c>
      <c r="AA175" s="25">
        <f t="shared" si="21"/>
        <v>0</v>
      </c>
      <c r="AB175" s="25">
        <f t="shared" si="21"/>
        <v>0</v>
      </c>
      <c r="AC175" s="25">
        <f t="shared" si="21"/>
        <v>0</v>
      </c>
      <c r="AD175" s="25">
        <f t="shared" si="21"/>
        <v>0</v>
      </c>
      <c r="AE175" s="25">
        <f t="shared" si="21"/>
        <v>0</v>
      </c>
      <c r="AF175" s="25">
        <f t="shared" si="21"/>
        <v>0</v>
      </c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20" t="s">
        <v>60</v>
      </c>
      <c r="B176" s="25"/>
      <c r="C176" s="25"/>
      <c r="D176" s="25"/>
      <c r="E176" s="25"/>
      <c r="F176" s="25"/>
      <c r="G176" s="25">
        <f t="shared" si="22"/>
        <v>0</v>
      </c>
      <c r="H176" s="25">
        <f t="shared" si="21"/>
        <v>0</v>
      </c>
      <c r="I176" s="25">
        <f t="shared" si="21"/>
        <v>0</v>
      </c>
      <c r="J176" s="25">
        <f t="shared" si="21"/>
        <v>0</v>
      </c>
      <c r="K176" s="25">
        <f t="shared" si="21"/>
        <v>0</v>
      </c>
      <c r="L176" s="25">
        <f t="shared" si="21"/>
        <v>0</v>
      </c>
      <c r="M176" s="25">
        <f t="shared" si="21"/>
        <v>0</v>
      </c>
      <c r="N176" s="25">
        <f t="shared" si="21"/>
        <v>0</v>
      </c>
      <c r="O176" s="25">
        <f t="shared" si="21"/>
        <v>0</v>
      </c>
      <c r="P176" s="25">
        <f t="shared" si="21"/>
        <v>0</v>
      </c>
      <c r="Q176" s="25">
        <f t="shared" si="21"/>
        <v>0</v>
      </c>
      <c r="R176" s="25">
        <f t="shared" si="21"/>
        <v>0</v>
      </c>
      <c r="S176" s="25">
        <f t="shared" si="21"/>
        <v>0</v>
      </c>
      <c r="T176" s="25">
        <f t="shared" si="21"/>
        <v>0</v>
      </c>
      <c r="U176" s="25">
        <f t="shared" si="21"/>
        <v>0</v>
      </c>
      <c r="V176" s="25">
        <f t="shared" si="21"/>
        <v>0</v>
      </c>
      <c r="W176" s="25">
        <f t="shared" si="21"/>
        <v>0</v>
      </c>
      <c r="X176" s="25">
        <f t="shared" si="21"/>
        <v>0</v>
      </c>
      <c r="Y176" s="25">
        <f t="shared" si="21"/>
        <v>0</v>
      </c>
      <c r="Z176" s="25">
        <f t="shared" si="21"/>
        <v>0</v>
      </c>
      <c r="AA176" s="25">
        <f t="shared" si="21"/>
        <v>0</v>
      </c>
      <c r="AB176" s="25">
        <f t="shared" si="21"/>
        <v>0</v>
      </c>
      <c r="AC176" s="25">
        <f t="shared" si="21"/>
        <v>0</v>
      </c>
      <c r="AD176" s="25">
        <f t="shared" si="21"/>
        <v>0</v>
      </c>
      <c r="AE176" s="25">
        <f t="shared" si="21"/>
        <v>0</v>
      </c>
      <c r="AF176" s="25">
        <f t="shared" si="21"/>
        <v>0</v>
      </c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20" t="s">
        <v>61</v>
      </c>
      <c r="B177" s="25"/>
      <c r="C177" s="25"/>
      <c r="D177" s="25"/>
      <c r="E177" s="25"/>
      <c r="F177" s="25"/>
      <c r="G177" s="25">
        <f t="shared" si="22"/>
        <v>0</v>
      </c>
      <c r="H177" s="25">
        <f t="shared" si="21"/>
        <v>0</v>
      </c>
      <c r="I177" s="25">
        <f t="shared" si="21"/>
        <v>0</v>
      </c>
      <c r="J177" s="25">
        <f t="shared" si="21"/>
        <v>0</v>
      </c>
      <c r="K177" s="25">
        <f t="shared" si="21"/>
        <v>0</v>
      </c>
      <c r="L177" s="25">
        <f t="shared" si="21"/>
        <v>0</v>
      </c>
      <c r="M177" s="25">
        <f t="shared" si="21"/>
        <v>0</v>
      </c>
      <c r="N177" s="25">
        <f t="shared" si="21"/>
        <v>0</v>
      </c>
      <c r="O177" s="25">
        <f t="shared" si="21"/>
        <v>0</v>
      </c>
      <c r="P177" s="25">
        <f t="shared" si="21"/>
        <v>0</v>
      </c>
      <c r="Q177" s="25">
        <f t="shared" si="21"/>
        <v>0</v>
      </c>
      <c r="R177" s="25">
        <f t="shared" si="21"/>
        <v>0</v>
      </c>
      <c r="S177" s="25">
        <f t="shared" si="21"/>
        <v>0</v>
      </c>
      <c r="T177" s="25">
        <f t="shared" si="21"/>
        <v>0</v>
      </c>
      <c r="U177" s="25">
        <f t="shared" si="21"/>
        <v>0</v>
      </c>
      <c r="V177" s="25">
        <f t="shared" si="21"/>
        <v>0</v>
      </c>
      <c r="W177" s="25">
        <f t="shared" si="21"/>
        <v>0</v>
      </c>
      <c r="X177" s="25">
        <f t="shared" si="21"/>
        <v>0</v>
      </c>
      <c r="Y177" s="25">
        <f t="shared" si="21"/>
        <v>0</v>
      </c>
      <c r="Z177" s="25">
        <f t="shared" si="21"/>
        <v>0</v>
      </c>
      <c r="AA177" s="25">
        <f t="shared" si="21"/>
        <v>0</v>
      </c>
      <c r="AB177" s="25">
        <f t="shared" si="21"/>
        <v>0</v>
      </c>
      <c r="AC177" s="25">
        <f t="shared" si="21"/>
        <v>0</v>
      </c>
      <c r="AD177" s="25">
        <f t="shared" si="21"/>
        <v>0</v>
      </c>
      <c r="AE177" s="25">
        <f t="shared" si="21"/>
        <v>0</v>
      </c>
      <c r="AF177" s="25">
        <f t="shared" si="21"/>
        <v>0</v>
      </c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20" t="s">
        <v>67</v>
      </c>
      <c r="B178" s="25"/>
      <c r="C178" s="25"/>
      <c r="D178" s="25"/>
      <c r="E178" s="25"/>
      <c r="F178" s="25"/>
      <c r="G178" s="25">
        <f t="shared" si="22"/>
        <v>0</v>
      </c>
      <c r="H178" s="25">
        <f t="shared" si="21"/>
        <v>0</v>
      </c>
      <c r="I178" s="25">
        <f t="shared" si="21"/>
        <v>0</v>
      </c>
      <c r="J178" s="25">
        <f t="shared" si="21"/>
        <v>0</v>
      </c>
      <c r="K178" s="25">
        <f t="shared" si="21"/>
        <v>0</v>
      </c>
      <c r="L178" s="25">
        <f t="shared" si="21"/>
        <v>0</v>
      </c>
      <c r="M178" s="25">
        <f t="shared" si="21"/>
        <v>0</v>
      </c>
      <c r="N178" s="25">
        <f t="shared" si="21"/>
        <v>0</v>
      </c>
      <c r="O178" s="25">
        <f t="shared" si="21"/>
        <v>0</v>
      </c>
      <c r="P178" s="25">
        <f t="shared" si="21"/>
        <v>0</v>
      </c>
      <c r="Q178" s="25">
        <f t="shared" si="21"/>
        <v>0</v>
      </c>
      <c r="R178" s="25">
        <f t="shared" si="21"/>
        <v>0</v>
      </c>
      <c r="S178" s="25">
        <f t="shared" si="21"/>
        <v>0</v>
      </c>
      <c r="T178" s="25">
        <f t="shared" si="21"/>
        <v>0</v>
      </c>
      <c r="U178" s="25">
        <f t="shared" si="21"/>
        <v>0</v>
      </c>
      <c r="V178" s="25">
        <f t="shared" si="21"/>
        <v>0</v>
      </c>
      <c r="W178" s="25">
        <f t="shared" si="21"/>
        <v>0</v>
      </c>
      <c r="X178" s="25">
        <f t="shared" si="21"/>
        <v>0</v>
      </c>
      <c r="Y178" s="25">
        <f t="shared" si="21"/>
        <v>0</v>
      </c>
      <c r="Z178" s="25">
        <f t="shared" si="21"/>
        <v>0</v>
      </c>
      <c r="AA178" s="25">
        <f t="shared" si="21"/>
        <v>0</v>
      </c>
      <c r="AB178" s="25">
        <f t="shared" si="21"/>
        <v>0</v>
      </c>
      <c r="AC178" s="25">
        <f t="shared" si="21"/>
        <v>0</v>
      </c>
      <c r="AD178" s="25">
        <f t="shared" si="21"/>
        <v>0</v>
      </c>
      <c r="AE178" s="25">
        <f t="shared" si="21"/>
        <v>0</v>
      </c>
      <c r="AF178" s="25">
        <f t="shared" si="21"/>
        <v>0</v>
      </c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20" t="s">
        <v>62</v>
      </c>
      <c r="B179" s="25"/>
      <c r="C179" s="25"/>
      <c r="D179" s="25"/>
      <c r="E179" s="25"/>
      <c r="F179" s="25"/>
      <c r="G179" s="25">
        <f t="shared" si="22"/>
        <v>0</v>
      </c>
      <c r="H179" s="25">
        <f t="shared" si="21"/>
        <v>0</v>
      </c>
      <c r="I179" s="25">
        <f t="shared" si="21"/>
        <v>0</v>
      </c>
      <c r="J179" s="25">
        <f t="shared" si="21"/>
        <v>0</v>
      </c>
      <c r="K179" s="25">
        <f t="shared" si="21"/>
        <v>0</v>
      </c>
      <c r="L179" s="25">
        <f t="shared" si="21"/>
        <v>0</v>
      </c>
      <c r="M179" s="25">
        <f t="shared" si="21"/>
        <v>0</v>
      </c>
      <c r="N179" s="25">
        <f t="shared" si="21"/>
        <v>0</v>
      </c>
      <c r="O179" s="25">
        <f t="shared" si="21"/>
        <v>0</v>
      </c>
      <c r="P179" s="25">
        <f t="shared" si="21"/>
        <v>0</v>
      </c>
      <c r="Q179" s="25">
        <f t="shared" si="21"/>
        <v>0</v>
      </c>
      <c r="R179" s="25">
        <f t="shared" si="21"/>
        <v>0</v>
      </c>
      <c r="S179" s="25">
        <f t="shared" si="21"/>
        <v>0</v>
      </c>
      <c r="T179" s="25">
        <f t="shared" si="21"/>
        <v>0</v>
      </c>
      <c r="U179" s="25">
        <f t="shared" si="21"/>
        <v>0</v>
      </c>
      <c r="V179" s="25">
        <f t="shared" si="21"/>
        <v>0</v>
      </c>
      <c r="W179" s="25">
        <f t="shared" si="21"/>
        <v>0</v>
      </c>
      <c r="X179" s="25">
        <f t="shared" si="21"/>
        <v>0</v>
      </c>
      <c r="Y179" s="25">
        <f t="shared" si="21"/>
        <v>0</v>
      </c>
      <c r="Z179" s="25">
        <f t="shared" si="21"/>
        <v>0</v>
      </c>
      <c r="AA179" s="25">
        <f t="shared" si="21"/>
        <v>0</v>
      </c>
      <c r="AB179" s="25">
        <f t="shared" si="21"/>
        <v>0</v>
      </c>
      <c r="AC179" s="25">
        <f t="shared" si="21"/>
        <v>0</v>
      </c>
      <c r="AD179" s="25">
        <f t="shared" si="21"/>
        <v>0</v>
      </c>
      <c r="AE179" s="25">
        <f t="shared" si="21"/>
        <v>0</v>
      </c>
      <c r="AF179" s="25">
        <f t="shared" si="21"/>
        <v>0</v>
      </c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20" t="s">
        <v>63</v>
      </c>
      <c r="B180" s="25"/>
      <c r="C180" s="25"/>
      <c r="D180" s="25"/>
      <c r="E180" s="25"/>
      <c r="F180" s="25"/>
      <c r="G180" s="25">
        <f t="shared" si="22"/>
        <v>0</v>
      </c>
      <c r="H180" s="25">
        <f t="shared" si="21"/>
        <v>0</v>
      </c>
      <c r="I180" s="25">
        <f t="shared" si="21"/>
        <v>0</v>
      </c>
      <c r="J180" s="25">
        <f t="shared" si="21"/>
        <v>0</v>
      </c>
      <c r="K180" s="25">
        <f t="shared" si="21"/>
        <v>0</v>
      </c>
      <c r="L180" s="25">
        <f t="shared" si="21"/>
        <v>0</v>
      </c>
      <c r="M180" s="25">
        <f t="shared" si="21"/>
        <v>0</v>
      </c>
      <c r="N180" s="25">
        <f t="shared" si="21"/>
        <v>0</v>
      </c>
      <c r="O180" s="25">
        <f t="shared" si="21"/>
        <v>0</v>
      </c>
      <c r="P180" s="25">
        <f t="shared" si="21"/>
        <v>0</v>
      </c>
      <c r="Q180" s="25">
        <f t="shared" si="21"/>
        <v>0</v>
      </c>
      <c r="R180" s="25">
        <f t="shared" si="21"/>
        <v>0</v>
      </c>
      <c r="S180" s="25">
        <f t="shared" si="21"/>
        <v>0</v>
      </c>
      <c r="T180" s="25">
        <f t="shared" si="21"/>
        <v>0</v>
      </c>
      <c r="U180" s="25">
        <f t="shared" si="21"/>
        <v>0</v>
      </c>
      <c r="V180" s="25">
        <f t="shared" si="21"/>
        <v>0</v>
      </c>
      <c r="W180" s="25">
        <f t="shared" si="21"/>
        <v>0</v>
      </c>
      <c r="X180" s="25">
        <f t="shared" si="21"/>
        <v>0</v>
      </c>
      <c r="Y180" s="25">
        <f t="shared" si="21"/>
        <v>0</v>
      </c>
      <c r="Z180" s="25">
        <f t="shared" si="21"/>
        <v>0</v>
      </c>
      <c r="AA180" s="25">
        <f t="shared" si="21"/>
        <v>0</v>
      </c>
      <c r="AB180" s="25">
        <f t="shared" si="21"/>
        <v>0</v>
      </c>
      <c r="AC180" s="25">
        <f t="shared" si="21"/>
        <v>0</v>
      </c>
      <c r="AD180" s="25">
        <f t="shared" si="21"/>
        <v>0</v>
      </c>
      <c r="AE180" s="25">
        <f t="shared" si="21"/>
        <v>0</v>
      </c>
      <c r="AF180" s="25">
        <f t="shared" si="21"/>
        <v>0</v>
      </c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20" t="s">
        <v>64</v>
      </c>
      <c r="B181" s="25"/>
      <c r="C181" s="25"/>
      <c r="D181" s="25"/>
      <c r="E181" s="25"/>
      <c r="F181" s="25"/>
      <c r="G181" s="25">
        <f t="shared" si="22"/>
        <v>0</v>
      </c>
      <c r="H181" s="25">
        <f t="shared" si="21"/>
        <v>0</v>
      </c>
      <c r="I181" s="25">
        <f t="shared" si="21"/>
        <v>0</v>
      </c>
      <c r="J181" s="25">
        <f t="shared" si="21"/>
        <v>0</v>
      </c>
      <c r="K181" s="25">
        <f t="shared" si="21"/>
        <v>0</v>
      </c>
      <c r="L181" s="25">
        <f t="shared" si="21"/>
        <v>0</v>
      </c>
      <c r="M181" s="25">
        <f t="shared" si="21"/>
        <v>0</v>
      </c>
      <c r="N181" s="25">
        <f t="shared" si="21"/>
        <v>0</v>
      </c>
      <c r="O181" s="25">
        <f t="shared" si="21"/>
        <v>0</v>
      </c>
      <c r="P181" s="25">
        <f t="shared" si="21"/>
        <v>0</v>
      </c>
      <c r="Q181" s="25">
        <f t="shared" si="21"/>
        <v>0</v>
      </c>
      <c r="R181" s="25">
        <f t="shared" si="21"/>
        <v>0</v>
      </c>
      <c r="S181" s="25">
        <f t="shared" si="21"/>
        <v>0</v>
      </c>
      <c r="T181" s="25">
        <f t="shared" si="21"/>
        <v>0</v>
      </c>
      <c r="U181" s="25">
        <f t="shared" si="21"/>
        <v>0</v>
      </c>
      <c r="V181" s="25">
        <f t="shared" si="21"/>
        <v>0</v>
      </c>
      <c r="W181" s="25">
        <f t="shared" si="21"/>
        <v>0</v>
      </c>
      <c r="X181" s="25">
        <f t="shared" si="21"/>
        <v>0</v>
      </c>
      <c r="Y181" s="25">
        <f t="shared" si="21"/>
        <v>0</v>
      </c>
      <c r="Z181" s="25">
        <f t="shared" si="21"/>
        <v>0</v>
      </c>
      <c r="AA181" s="25">
        <f t="shared" si="21"/>
        <v>0</v>
      </c>
      <c r="AB181" s="25">
        <f t="shared" si="21"/>
        <v>0</v>
      </c>
      <c r="AC181" s="25">
        <f t="shared" si="21"/>
        <v>0</v>
      </c>
      <c r="AD181" s="25">
        <f t="shared" si="21"/>
        <v>0</v>
      </c>
      <c r="AE181" s="25">
        <f t="shared" si="21"/>
        <v>0</v>
      </c>
      <c r="AF181" s="25">
        <f t="shared" si="21"/>
        <v>0</v>
      </c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20" t="s">
        <v>66</v>
      </c>
      <c r="B182" s="25"/>
      <c r="C182" s="25"/>
      <c r="D182" s="25"/>
      <c r="E182" s="25"/>
      <c r="F182" s="25"/>
      <c r="G182" s="25" t="e">
        <f t="shared" si="22"/>
        <v>#DIV/0!</v>
      </c>
      <c r="H182" s="25" t="e">
        <f t="shared" si="21"/>
        <v>#DIV/0!</v>
      </c>
      <c r="I182" s="25" t="e">
        <f t="shared" si="21"/>
        <v>#DIV/0!</v>
      </c>
      <c r="J182" s="25" t="e">
        <f t="shared" si="21"/>
        <v>#DIV/0!</v>
      </c>
      <c r="K182" s="25" t="e">
        <f t="shared" si="21"/>
        <v>#DIV/0!</v>
      </c>
      <c r="L182" s="25" t="e">
        <f t="shared" si="21"/>
        <v>#DIV/0!</v>
      </c>
      <c r="M182" s="25" t="e">
        <f t="shared" si="21"/>
        <v>#DIV/0!</v>
      </c>
      <c r="N182" s="25" t="e">
        <f t="shared" si="21"/>
        <v>#DIV/0!</v>
      </c>
      <c r="O182" s="25" t="e">
        <f t="shared" si="21"/>
        <v>#DIV/0!</v>
      </c>
      <c r="P182" s="25" t="e">
        <f t="shared" si="21"/>
        <v>#DIV/0!</v>
      </c>
      <c r="Q182" s="25" t="e">
        <f t="shared" si="21"/>
        <v>#DIV/0!</v>
      </c>
      <c r="R182" s="25" t="e">
        <f t="shared" si="21"/>
        <v>#DIV/0!</v>
      </c>
      <c r="S182" s="25" t="e">
        <f t="shared" si="21"/>
        <v>#DIV/0!</v>
      </c>
      <c r="T182" s="25" t="e">
        <f t="shared" si="21"/>
        <v>#DIV/0!</v>
      </c>
      <c r="U182" s="25" t="e">
        <f t="shared" si="21"/>
        <v>#DIV/0!</v>
      </c>
      <c r="V182" s="25" t="e">
        <f t="shared" si="21"/>
        <v>#DIV/0!</v>
      </c>
      <c r="W182" s="25" t="e">
        <f t="shared" si="21"/>
        <v>#DIV/0!</v>
      </c>
      <c r="X182" s="25" t="e">
        <f t="shared" si="21"/>
        <v>#DIV/0!</v>
      </c>
      <c r="Y182" s="25" t="e">
        <f t="shared" si="21"/>
        <v>#DIV/0!</v>
      </c>
      <c r="Z182" s="25" t="e">
        <f t="shared" si="21"/>
        <v>#DIV/0!</v>
      </c>
      <c r="AA182" s="25" t="e">
        <f t="shared" si="21"/>
        <v>#DIV/0!</v>
      </c>
      <c r="AB182" s="25" t="e">
        <f t="shared" si="21"/>
        <v>#DIV/0!</v>
      </c>
      <c r="AC182" s="25" t="e">
        <f t="shared" si="21"/>
        <v>#DIV/0!</v>
      </c>
      <c r="AD182" s="25" t="e">
        <f t="shared" si="21"/>
        <v>#DIV/0!</v>
      </c>
      <c r="AE182" s="25" t="e">
        <f t="shared" si="21"/>
        <v>#DIV/0!</v>
      </c>
      <c r="AF182" s="25" t="e">
        <f t="shared" si="21"/>
        <v>#DIV/0!</v>
      </c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4" spans="1:43" s="1" customFormat="1" x14ac:dyDescent="0.25">
      <c r="B184" s="1" t="s">
        <v>78</v>
      </c>
      <c r="E184" s="1" t="s">
        <v>79</v>
      </c>
    </row>
    <row r="185" spans="1:43" x14ac:dyDescent="0.25">
      <c r="A185" s="20" t="s">
        <v>51</v>
      </c>
      <c r="B185" s="26">
        <f>MIN(B151:AF151)</f>
        <v>-2.5411142342357529E-4</v>
      </c>
      <c r="C185" s="25"/>
      <c r="D185" s="25"/>
      <c r="E185" s="25">
        <f>E151/$B185</f>
        <v>0</v>
      </c>
      <c r="F185" s="25">
        <f t="shared" ref="F185:AF185" si="23">F151/$B185</f>
        <v>0</v>
      </c>
      <c r="G185" s="25">
        <f t="shared" si="23"/>
        <v>0.13988168717100444</v>
      </c>
      <c r="H185" s="25">
        <f t="shared" si="23"/>
        <v>0.27539658601930628</v>
      </c>
      <c r="I185" s="25">
        <f t="shared" si="23"/>
        <v>0.40679470533413842</v>
      </c>
      <c r="J185" s="25">
        <f t="shared" si="23"/>
        <v>0.53379018648976573</v>
      </c>
      <c r="K185" s="25">
        <f t="shared" si="23"/>
        <v>0.65647189935873518</v>
      </c>
      <c r="L185" s="25">
        <f t="shared" si="23"/>
        <v>0.77492159022243168</v>
      </c>
      <c r="M185" s="25">
        <f t="shared" si="23"/>
        <v>0.88922487140358153</v>
      </c>
      <c r="N185" s="25">
        <f t="shared" si="23"/>
        <v>1</v>
      </c>
      <c r="O185" s="25">
        <f t="shared" si="23"/>
        <v>1</v>
      </c>
      <c r="P185" s="25">
        <f t="shared" si="23"/>
        <v>1</v>
      </c>
      <c r="Q185" s="25">
        <f t="shared" si="23"/>
        <v>1</v>
      </c>
      <c r="R185" s="25">
        <f t="shared" si="23"/>
        <v>1</v>
      </c>
      <c r="S185" s="25">
        <f t="shared" si="23"/>
        <v>1</v>
      </c>
      <c r="T185" s="25">
        <f t="shared" si="23"/>
        <v>1</v>
      </c>
      <c r="U185" s="25">
        <f t="shared" si="23"/>
        <v>1</v>
      </c>
      <c r="V185" s="25">
        <f t="shared" si="23"/>
        <v>1</v>
      </c>
      <c r="W185" s="25">
        <f t="shared" si="23"/>
        <v>1</v>
      </c>
      <c r="X185" s="25">
        <f t="shared" si="23"/>
        <v>1</v>
      </c>
      <c r="Y185" s="25">
        <f t="shared" si="23"/>
        <v>1</v>
      </c>
      <c r="Z185" s="25">
        <f t="shared" si="23"/>
        <v>1</v>
      </c>
      <c r="AA185" s="25">
        <f t="shared" si="23"/>
        <v>1</v>
      </c>
      <c r="AB185" s="25">
        <f t="shared" si="23"/>
        <v>1</v>
      </c>
      <c r="AC185" s="25">
        <f t="shared" si="23"/>
        <v>1</v>
      </c>
      <c r="AD185" s="25">
        <f t="shared" si="23"/>
        <v>1</v>
      </c>
      <c r="AE185" s="25">
        <f t="shared" si="23"/>
        <v>1</v>
      </c>
      <c r="AF185" s="25">
        <f t="shared" si="23"/>
        <v>1</v>
      </c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20" t="s">
        <v>53</v>
      </c>
      <c r="B186" s="26">
        <f>MIN(B153:AF153)</f>
        <v>-2.8248146245024586E-5</v>
      </c>
      <c r="C186" s="25"/>
      <c r="D186" s="25"/>
      <c r="E186" s="25">
        <f>E153/$B186</f>
        <v>0</v>
      </c>
      <c r="F186" s="25">
        <f t="shared" ref="F186:AF188" si="24">F153/$B186</f>
        <v>0</v>
      </c>
      <c r="G186" s="25">
        <f t="shared" si="24"/>
        <v>0.13903934262895959</v>
      </c>
      <c r="H186" s="25">
        <f t="shared" si="24"/>
        <v>0.27391487016852184</v>
      </c>
      <c r="I186" s="25">
        <f t="shared" si="24"/>
        <v>0.40471339282955432</v>
      </c>
      <c r="J186" s="25">
        <f t="shared" si="24"/>
        <v>0.53147009799123701</v>
      </c>
      <c r="K186" s="25">
        <f t="shared" si="24"/>
        <v>0.65426258987659236</v>
      </c>
      <c r="L186" s="25">
        <f t="shared" si="24"/>
        <v>0.77315275340287459</v>
      </c>
      <c r="M186" s="25">
        <f t="shared" si="24"/>
        <v>0.88822390839193321</v>
      </c>
      <c r="N186" s="25">
        <f t="shared" si="24"/>
        <v>1</v>
      </c>
      <c r="O186" s="25">
        <f t="shared" si="24"/>
        <v>1</v>
      </c>
      <c r="P186" s="25">
        <f t="shared" si="24"/>
        <v>1</v>
      </c>
      <c r="Q186" s="25">
        <f t="shared" si="24"/>
        <v>1</v>
      </c>
      <c r="R186" s="25">
        <f t="shared" si="24"/>
        <v>1</v>
      </c>
      <c r="S186" s="25">
        <f t="shared" si="24"/>
        <v>1</v>
      </c>
      <c r="T186" s="25">
        <f t="shared" si="24"/>
        <v>1</v>
      </c>
      <c r="U186" s="25">
        <f t="shared" si="24"/>
        <v>1</v>
      </c>
      <c r="V186" s="25">
        <f t="shared" si="24"/>
        <v>1</v>
      </c>
      <c r="W186" s="25">
        <f t="shared" si="24"/>
        <v>1</v>
      </c>
      <c r="X186" s="25">
        <f t="shared" si="24"/>
        <v>1</v>
      </c>
      <c r="Y186" s="25">
        <f t="shared" si="24"/>
        <v>1</v>
      </c>
      <c r="Z186" s="25">
        <f t="shared" si="24"/>
        <v>1</v>
      </c>
      <c r="AA186" s="25">
        <f t="shared" si="24"/>
        <v>1</v>
      </c>
      <c r="AB186" s="25">
        <f t="shared" si="24"/>
        <v>1</v>
      </c>
      <c r="AC186" s="25">
        <f t="shared" si="24"/>
        <v>1</v>
      </c>
      <c r="AD186" s="25">
        <f t="shared" si="24"/>
        <v>1</v>
      </c>
      <c r="AE186" s="25">
        <f t="shared" si="24"/>
        <v>1</v>
      </c>
      <c r="AF186" s="25">
        <f t="shared" si="24"/>
        <v>1</v>
      </c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20" t="s">
        <v>37</v>
      </c>
      <c r="B187" s="26">
        <f t="shared" ref="B187:B188" si="25">MIN(B154:AF154)</f>
        <v>-5.2232922787409652E-3</v>
      </c>
      <c r="C187" s="25"/>
      <c r="D187" s="25"/>
      <c r="E187" s="25">
        <f>E154/$B187</f>
        <v>0</v>
      </c>
      <c r="F187" s="25">
        <f t="shared" si="24"/>
        <v>0</v>
      </c>
      <c r="G187" s="25">
        <f t="shared" si="24"/>
        <v>0.13480635566156957</v>
      </c>
      <c r="H187" s="25">
        <f t="shared" si="24"/>
        <v>0.26727293184419237</v>
      </c>
      <c r="I187" s="25">
        <f t="shared" si="24"/>
        <v>0.39882810487391118</v>
      </c>
      <c r="J187" s="25">
        <f t="shared" si="24"/>
        <v>0.52648261439358501</v>
      </c>
      <c r="K187" s="25">
        <f t="shared" si="24"/>
        <v>0.65031233641910668</v>
      </c>
      <c r="L187" s="25">
        <f t="shared" si="24"/>
        <v>0.77039093950111615</v>
      </c>
      <c r="M187" s="25">
        <f t="shared" si="24"/>
        <v>0.88680387782751779</v>
      </c>
      <c r="N187" s="25">
        <f t="shared" si="24"/>
        <v>1</v>
      </c>
      <c r="O187" s="25">
        <f t="shared" si="24"/>
        <v>1</v>
      </c>
      <c r="P187" s="25">
        <f t="shared" si="24"/>
        <v>1</v>
      </c>
      <c r="Q187" s="25">
        <f t="shared" si="24"/>
        <v>1</v>
      </c>
      <c r="R187" s="25">
        <f t="shared" si="24"/>
        <v>1</v>
      </c>
      <c r="S187" s="25">
        <f t="shared" si="24"/>
        <v>1</v>
      </c>
      <c r="T187" s="25">
        <f t="shared" si="24"/>
        <v>1</v>
      </c>
      <c r="U187" s="25">
        <f t="shared" si="24"/>
        <v>1</v>
      </c>
      <c r="V187" s="25">
        <f t="shared" si="24"/>
        <v>1</v>
      </c>
      <c r="W187" s="25">
        <f t="shared" si="24"/>
        <v>1</v>
      </c>
      <c r="X187" s="25">
        <f t="shared" si="24"/>
        <v>1</v>
      </c>
      <c r="Y187" s="25">
        <f t="shared" si="24"/>
        <v>1</v>
      </c>
      <c r="Z187" s="25">
        <f t="shared" si="24"/>
        <v>1</v>
      </c>
      <c r="AA187" s="25">
        <f t="shared" si="24"/>
        <v>1</v>
      </c>
      <c r="AB187" s="25">
        <f t="shared" si="24"/>
        <v>1</v>
      </c>
      <c r="AC187" s="25">
        <f t="shared" si="24"/>
        <v>1</v>
      </c>
      <c r="AD187" s="25">
        <f t="shared" si="24"/>
        <v>1</v>
      </c>
      <c r="AE187" s="25">
        <f t="shared" si="24"/>
        <v>1</v>
      </c>
      <c r="AF187" s="25">
        <f t="shared" si="24"/>
        <v>1</v>
      </c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20" t="s">
        <v>36</v>
      </c>
      <c r="B188" s="26">
        <f t="shared" si="25"/>
        <v>-9.3094345568389691E-4</v>
      </c>
      <c r="C188" s="25"/>
      <c r="D188" s="25"/>
      <c r="E188" s="25">
        <f>E155/$B188</f>
        <v>0</v>
      </c>
      <c r="F188" s="25">
        <f t="shared" si="24"/>
        <v>0</v>
      </c>
      <c r="G188" s="25">
        <f t="shared" si="24"/>
        <v>0.13541223511799708</v>
      </c>
      <c r="H188" s="25">
        <f t="shared" si="24"/>
        <v>0.2678837245751442</v>
      </c>
      <c r="I188" s="25">
        <f t="shared" si="24"/>
        <v>0.39779398284940337</v>
      </c>
      <c r="J188" s="25">
        <f t="shared" si="24"/>
        <v>0.52447540461441922</v>
      </c>
      <c r="K188" s="25">
        <f t="shared" si="24"/>
        <v>0.64794421673196478</v>
      </c>
      <c r="L188" s="25">
        <f t="shared" si="24"/>
        <v>0.76828887467972407</v>
      </c>
      <c r="M188" s="25">
        <f t="shared" si="24"/>
        <v>0.88552127212724252</v>
      </c>
      <c r="N188" s="25">
        <f t="shared" si="24"/>
        <v>1</v>
      </c>
      <c r="O188" s="25">
        <f t="shared" si="24"/>
        <v>1</v>
      </c>
      <c r="P188" s="25">
        <f t="shared" si="24"/>
        <v>1</v>
      </c>
      <c r="Q188" s="25">
        <f t="shared" si="24"/>
        <v>1</v>
      </c>
      <c r="R188" s="25">
        <f t="shared" si="24"/>
        <v>1</v>
      </c>
      <c r="S188" s="25">
        <f t="shared" si="24"/>
        <v>1</v>
      </c>
      <c r="T188" s="25">
        <f t="shared" si="24"/>
        <v>1</v>
      </c>
      <c r="U188" s="25">
        <f t="shared" si="24"/>
        <v>1</v>
      </c>
      <c r="V188" s="25">
        <f t="shared" si="24"/>
        <v>1</v>
      </c>
      <c r="W188" s="25">
        <f t="shared" si="24"/>
        <v>1</v>
      </c>
      <c r="X188" s="25">
        <f t="shared" si="24"/>
        <v>1</v>
      </c>
      <c r="Y188" s="25">
        <f t="shared" si="24"/>
        <v>1</v>
      </c>
      <c r="Z188" s="25">
        <f t="shared" si="24"/>
        <v>1</v>
      </c>
      <c r="AA188" s="25">
        <f t="shared" si="24"/>
        <v>1</v>
      </c>
      <c r="AB188" s="25">
        <f t="shared" si="24"/>
        <v>1</v>
      </c>
      <c r="AC188" s="25">
        <f t="shared" si="24"/>
        <v>1</v>
      </c>
      <c r="AD188" s="25">
        <f t="shared" si="24"/>
        <v>1</v>
      </c>
      <c r="AE188" s="25">
        <f t="shared" si="24"/>
        <v>1</v>
      </c>
      <c r="AF188" s="25">
        <f t="shared" si="24"/>
        <v>1</v>
      </c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20" t="s">
        <v>40</v>
      </c>
      <c r="B189" s="26">
        <f>MIN(B157:AF157)</f>
        <v>-4.6391066793433078E-3</v>
      </c>
      <c r="C189" s="25"/>
      <c r="D189" s="25"/>
      <c r="E189" s="25">
        <f>E157/$B189</f>
        <v>0</v>
      </c>
      <c r="F189" s="25">
        <f t="shared" ref="F189:AF190" si="26">F157/$B189</f>
        <v>0</v>
      </c>
      <c r="G189" s="25">
        <f t="shared" si="26"/>
        <v>0.13371740601531545</v>
      </c>
      <c r="H189" s="25">
        <f t="shared" si="26"/>
        <v>0.26479387421209655</v>
      </c>
      <c r="I189" s="25">
        <f t="shared" si="26"/>
        <v>0.39367248119587034</v>
      </c>
      <c r="J189" s="25">
        <f t="shared" si="26"/>
        <v>0.51995170741931795</v>
      </c>
      <c r="K189" s="25">
        <f t="shared" si="26"/>
        <v>0.64368127342928316</v>
      </c>
      <c r="L189" s="25">
        <f t="shared" si="26"/>
        <v>0.7648826148316108</v>
      </c>
      <c r="M189" s="25">
        <f t="shared" si="26"/>
        <v>0.88359971382892122</v>
      </c>
      <c r="N189" s="25">
        <f t="shared" si="26"/>
        <v>1</v>
      </c>
      <c r="O189" s="25">
        <f t="shared" si="26"/>
        <v>1</v>
      </c>
      <c r="P189" s="25">
        <f t="shared" si="26"/>
        <v>1</v>
      </c>
      <c r="Q189" s="25">
        <f t="shared" si="26"/>
        <v>1</v>
      </c>
      <c r="R189" s="25">
        <f t="shared" si="26"/>
        <v>1</v>
      </c>
      <c r="S189" s="25">
        <f t="shared" si="26"/>
        <v>1</v>
      </c>
      <c r="T189" s="25">
        <f t="shared" si="26"/>
        <v>1</v>
      </c>
      <c r="U189" s="25">
        <f t="shared" si="26"/>
        <v>1</v>
      </c>
      <c r="V189" s="25">
        <f t="shared" si="26"/>
        <v>1</v>
      </c>
      <c r="W189" s="25">
        <f t="shared" si="26"/>
        <v>1</v>
      </c>
      <c r="X189" s="25">
        <f t="shared" si="26"/>
        <v>1</v>
      </c>
      <c r="Y189" s="25">
        <f t="shared" si="26"/>
        <v>1</v>
      </c>
      <c r="Z189" s="25">
        <f t="shared" si="26"/>
        <v>1</v>
      </c>
      <c r="AA189" s="25">
        <f t="shared" si="26"/>
        <v>1</v>
      </c>
      <c r="AB189" s="25">
        <f t="shared" si="26"/>
        <v>1</v>
      </c>
      <c r="AC189" s="25">
        <f t="shared" si="26"/>
        <v>1</v>
      </c>
      <c r="AD189" s="25">
        <f t="shared" si="26"/>
        <v>1</v>
      </c>
      <c r="AE189" s="25">
        <f t="shared" si="26"/>
        <v>1</v>
      </c>
      <c r="AF189" s="25">
        <f t="shared" si="26"/>
        <v>1</v>
      </c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20" t="s">
        <v>39</v>
      </c>
      <c r="B190" s="26">
        <f>MIN(B158:AF158)</f>
        <v>-1.6228078819634506E-3</v>
      </c>
      <c r="C190" s="25"/>
      <c r="D190" s="25"/>
      <c r="E190" s="25">
        <f>E158/$B190</f>
        <v>0</v>
      </c>
      <c r="F190" s="25">
        <f t="shared" si="26"/>
        <v>0</v>
      </c>
      <c r="G190" s="25">
        <f t="shared" si="26"/>
        <v>0.13276389971021457</v>
      </c>
      <c r="H190" s="25">
        <f t="shared" si="26"/>
        <v>0.26353600661253423</v>
      </c>
      <c r="I190" s="25">
        <f t="shared" si="26"/>
        <v>0.3930643118291266</v>
      </c>
      <c r="J190" s="25">
        <f t="shared" si="26"/>
        <v>0.51981503244438942</v>
      </c>
      <c r="K190" s="25">
        <f t="shared" si="26"/>
        <v>0.64382701342863169</v>
      </c>
      <c r="L190" s="25">
        <f t="shared" si="26"/>
        <v>0.76513271576680153</v>
      </c>
      <c r="M190" s="25">
        <f t="shared" si="26"/>
        <v>0.88377395055738794</v>
      </c>
      <c r="N190" s="25">
        <f t="shared" si="26"/>
        <v>1</v>
      </c>
      <c r="O190" s="25">
        <f t="shared" si="26"/>
        <v>1</v>
      </c>
      <c r="P190" s="25">
        <f t="shared" si="26"/>
        <v>1</v>
      </c>
      <c r="Q190" s="25">
        <f t="shared" si="26"/>
        <v>1</v>
      </c>
      <c r="R190" s="25">
        <f t="shared" si="26"/>
        <v>1</v>
      </c>
      <c r="S190" s="25">
        <f t="shared" si="26"/>
        <v>1</v>
      </c>
      <c r="T190" s="25">
        <f t="shared" si="26"/>
        <v>1</v>
      </c>
      <c r="U190" s="25">
        <f t="shared" si="26"/>
        <v>1</v>
      </c>
      <c r="V190" s="25">
        <f t="shared" si="26"/>
        <v>1</v>
      </c>
      <c r="W190" s="25">
        <f t="shared" si="26"/>
        <v>1</v>
      </c>
      <c r="X190" s="25">
        <f t="shared" si="26"/>
        <v>1</v>
      </c>
      <c r="Y190" s="25">
        <f t="shared" si="26"/>
        <v>1</v>
      </c>
      <c r="Z190" s="25">
        <f t="shared" si="26"/>
        <v>1</v>
      </c>
      <c r="AA190" s="25">
        <f t="shared" si="26"/>
        <v>1</v>
      </c>
      <c r="AB190" s="25">
        <f t="shared" si="26"/>
        <v>1</v>
      </c>
      <c r="AC190" s="25">
        <f t="shared" si="26"/>
        <v>1</v>
      </c>
      <c r="AD190" s="25">
        <f t="shared" si="26"/>
        <v>1</v>
      </c>
      <c r="AE190" s="25">
        <f t="shared" si="26"/>
        <v>1</v>
      </c>
      <c r="AF190" s="25">
        <f t="shared" si="26"/>
        <v>1</v>
      </c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20" t="s">
        <v>43</v>
      </c>
      <c r="B191" s="26">
        <f>MIN(B160:AF160)</f>
        <v>-2.926946616525028E-2</v>
      </c>
      <c r="C191" s="25"/>
      <c r="D191" s="25"/>
      <c r="E191" s="25">
        <f>E160/$B191</f>
        <v>0</v>
      </c>
      <c r="F191" s="25">
        <f t="shared" ref="F191:AF195" si="27">F160/$B191</f>
        <v>0</v>
      </c>
      <c r="G191" s="25">
        <f t="shared" si="27"/>
        <v>0.1401098024348586</v>
      </c>
      <c r="H191" s="25">
        <f t="shared" si="27"/>
        <v>0.2757314349425441</v>
      </c>
      <c r="I191" s="25">
        <f t="shared" si="27"/>
        <v>0.40737876986206256</v>
      </c>
      <c r="J191" s="25">
        <f t="shared" si="27"/>
        <v>0.53443895776673078</v>
      </c>
      <c r="K191" s="25">
        <f t="shared" si="27"/>
        <v>0.65705584742095668</v>
      </c>
      <c r="L191" s="25">
        <f t="shared" si="27"/>
        <v>0.7753757537053555</v>
      </c>
      <c r="M191" s="25">
        <f t="shared" si="27"/>
        <v>0.88953014981268541</v>
      </c>
      <c r="N191" s="25">
        <f t="shared" si="27"/>
        <v>1</v>
      </c>
      <c r="O191" s="25">
        <f t="shared" si="27"/>
        <v>1</v>
      </c>
      <c r="P191" s="25">
        <f t="shared" si="27"/>
        <v>1</v>
      </c>
      <c r="Q191" s="25">
        <f t="shared" si="27"/>
        <v>1</v>
      </c>
      <c r="R191" s="25">
        <f t="shared" si="27"/>
        <v>1</v>
      </c>
      <c r="S191" s="25">
        <f t="shared" si="27"/>
        <v>1</v>
      </c>
      <c r="T191" s="25">
        <f t="shared" si="27"/>
        <v>1</v>
      </c>
      <c r="U191" s="25">
        <f t="shared" si="27"/>
        <v>1</v>
      </c>
      <c r="V191" s="25">
        <f t="shared" si="27"/>
        <v>1</v>
      </c>
      <c r="W191" s="25">
        <f t="shared" si="27"/>
        <v>1</v>
      </c>
      <c r="X191" s="25">
        <f t="shared" si="27"/>
        <v>1</v>
      </c>
      <c r="Y191" s="25">
        <f t="shared" si="27"/>
        <v>1</v>
      </c>
      <c r="Z191" s="25">
        <f t="shared" si="27"/>
        <v>1</v>
      </c>
      <c r="AA191" s="25">
        <f t="shared" si="27"/>
        <v>1</v>
      </c>
      <c r="AB191" s="25">
        <f t="shared" si="27"/>
        <v>1</v>
      </c>
      <c r="AC191" s="25">
        <f t="shared" si="27"/>
        <v>1</v>
      </c>
      <c r="AD191" s="25">
        <f t="shared" si="27"/>
        <v>1</v>
      </c>
      <c r="AE191" s="25">
        <f t="shared" si="27"/>
        <v>1</v>
      </c>
      <c r="AF191" s="25">
        <f t="shared" si="27"/>
        <v>1</v>
      </c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20" t="s">
        <v>41</v>
      </c>
      <c r="B192" s="26">
        <f t="shared" ref="B192:B195" si="28">MIN(B161:AF161)</f>
        <v>-1.98974806034935E-3</v>
      </c>
      <c r="C192" s="25"/>
      <c r="D192" s="25"/>
      <c r="E192" s="25">
        <f t="shared" ref="E192:T195" si="29">E161/$B192</f>
        <v>0</v>
      </c>
      <c r="F192" s="25">
        <f t="shared" si="29"/>
        <v>0</v>
      </c>
      <c r="G192" s="25">
        <f t="shared" si="29"/>
        <v>0.13644111077798815</v>
      </c>
      <c r="H192" s="25">
        <f t="shared" si="29"/>
        <v>0.26968054877480924</v>
      </c>
      <c r="I192" s="25">
        <f t="shared" si="29"/>
        <v>0.40023502352016366</v>
      </c>
      <c r="J192" s="25">
        <f t="shared" si="29"/>
        <v>0.52714843464568906</v>
      </c>
      <c r="K192" s="25">
        <f t="shared" si="29"/>
        <v>0.65048449951040876</v>
      </c>
      <c r="L192" s="25">
        <f t="shared" si="29"/>
        <v>0.77030348457308673</v>
      </c>
      <c r="M192" s="25">
        <f t="shared" si="29"/>
        <v>0.88666819940114772</v>
      </c>
      <c r="N192" s="25">
        <f t="shared" si="29"/>
        <v>1</v>
      </c>
      <c r="O192" s="25">
        <f t="shared" si="29"/>
        <v>1</v>
      </c>
      <c r="P192" s="25">
        <f t="shared" si="29"/>
        <v>1</v>
      </c>
      <c r="Q192" s="25">
        <f t="shared" si="29"/>
        <v>1</v>
      </c>
      <c r="R192" s="25">
        <f t="shared" si="29"/>
        <v>1</v>
      </c>
      <c r="S192" s="25">
        <f t="shared" si="29"/>
        <v>1</v>
      </c>
      <c r="T192" s="25">
        <f t="shared" si="29"/>
        <v>1</v>
      </c>
      <c r="U192" s="25">
        <f t="shared" si="27"/>
        <v>1</v>
      </c>
      <c r="V192" s="25">
        <f t="shared" si="27"/>
        <v>1</v>
      </c>
      <c r="W192" s="25">
        <f t="shared" si="27"/>
        <v>1</v>
      </c>
      <c r="X192" s="25">
        <f t="shared" si="27"/>
        <v>1</v>
      </c>
      <c r="Y192" s="25">
        <f t="shared" si="27"/>
        <v>1</v>
      </c>
      <c r="Z192" s="25">
        <f t="shared" si="27"/>
        <v>1</v>
      </c>
      <c r="AA192" s="25">
        <f t="shared" si="27"/>
        <v>1</v>
      </c>
      <c r="AB192" s="25">
        <f t="shared" si="27"/>
        <v>1</v>
      </c>
      <c r="AC192" s="25">
        <f t="shared" si="27"/>
        <v>1</v>
      </c>
      <c r="AD192" s="25">
        <f t="shared" si="27"/>
        <v>1</v>
      </c>
      <c r="AE192" s="25">
        <f t="shared" si="27"/>
        <v>1</v>
      </c>
      <c r="AF192" s="25">
        <f t="shared" si="27"/>
        <v>1</v>
      </c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20" t="s">
        <v>44</v>
      </c>
      <c r="B193" s="26">
        <f t="shared" si="28"/>
        <v>-1.1735651961403137E-3</v>
      </c>
      <c r="C193" s="25"/>
      <c r="D193" s="25"/>
      <c r="E193" s="25">
        <f t="shared" si="29"/>
        <v>0</v>
      </c>
      <c r="F193" s="25">
        <f t="shared" si="27"/>
        <v>0</v>
      </c>
      <c r="G193" s="25">
        <f t="shared" si="27"/>
        <v>0.13588875919463508</v>
      </c>
      <c r="H193" s="25">
        <f t="shared" si="27"/>
        <v>0.26978075708809823</v>
      </c>
      <c r="I193" s="25">
        <f t="shared" si="27"/>
        <v>0.40462103204274164</v>
      </c>
      <c r="J193" s="25">
        <f t="shared" si="27"/>
        <v>0.53397492420159753</v>
      </c>
      <c r="K193" s="25">
        <f t="shared" si="27"/>
        <v>0.65797052063246941</v>
      </c>
      <c r="L193" s="25">
        <f t="shared" si="27"/>
        <v>0.77675880306139478</v>
      </c>
      <c r="M193" s="25">
        <f t="shared" si="27"/>
        <v>0.89047682558537455</v>
      </c>
      <c r="N193" s="25">
        <f t="shared" si="27"/>
        <v>1</v>
      </c>
      <c r="O193" s="25">
        <f t="shared" si="27"/>
        <v>1</v>
      </c>
      <c r="P193" s="25">
        <f t="shared" si="27"/>
        <v>1</v>
      </c>
      <c r="Q193" s="25">
        <f t="shared" si="27"/>
        <v>1</v>
      </c>
      <c r="R193" s="25">
        <f t="shared" si="27"/>
        <v>1</v>
      </c>
      <c r="S193" s="25">
        <f t="shared" si="27"/>
        <v>1</v>
      </c>
      <c r="T193" s="25">
        <f t="shared" si="27"/>
        <v>1</v>
      </c>
      <c r="U193" s="25">
        <f t="shared" si="27"/>
        <v>1</v>
      </c>
      <c r="V193" s="25">
        <f t="shared" si="27"/>
        <v>1</v>
      </c>
      <c r="W193" s="25">
        <f t="shared" si="27"/>
        <v>1</v>
      </c>
      <c r="X193" s="25">
        <f t="shared" si="27"/>
        <v>1</v>
      </c>
      <c r="Y193" s="25">
        <f t="shared" si="27"/>
        <v>1</v>
      </c>
      <c r="Z193" s="25">
        <f t="shared" si="27"/>
        <v>1</v>
      </c>
      <c r="AA193" s="25">
        <f t="shared" si="27"/>
        <v>1</v>
      </c>
      <c r="AB193" s="25">
        <f t="shared" si="27"/>
        <v>1</v>
      </c>
      <c r="AC193" s="25">
        <f t="shared" si="27"/>
        <v>1</v>
      </c>
      <c r="AD193" s="25">
        <f t="shared" si="27"/>
        <v>1</v>
      </c>
      <c r="AE193" s="25">
        <f t="shared" si="27"/>
        <v>1</v>
      </c>
      <c r="AF193" s="25">
        <f t="shared" si="27"/>
        <v>1</v>
      </c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20" t="s">
        <v>45</v>
      </c>
      <c r="B194" s="26">
        <f t="shared" si="28"/>
        <v>-1.4835109062617535E-3</v>
      </c>
      <c r="C194" s="25"/>
      <c r="D194" s="25"/>
      <c r="E194" s="25">
        <f t="shared" si="29"/>
        <v>0</v>
      </c>
      <c r="F194" s="25">
        <f t="shared" si="27"/>
        <v>0</v>
      </c>
      <c r="G194" s="25">
        <f t="shared" si="27"/>
        <v>0.14315808620175111</v>
      </c>
      <c r="H194" s="25">
        <f t="shared" si="27"/>
        <v>0.28078705848016011</v>
      </c>
      <c r="I194" s="25">
        <f t="shared" si="27"/>
        <v>0.41282664374413031</v>
      </c>
      <c r="J194" s="25">
        <f t="shared" si="27"/>
        <v>0.53980364604844444</v>
      </c>
      <c r="K194" s="25">
        <f t="shared" si="27"/>
        <v>0.66182293115337698</v>
      </c>
      <c r="L194" s="25">
        <f t="shared" si="27"/>
        <v>0.77900949668072872</v>
      </c>
      <c r="M194" s="25">
        <f t="shared" si="27"/>
        <v>0.89146929740999992</v>
      </c>
      <c r="N194" s="25">
        <f t="shared" si="27"/>
        <v>1</v>
      </c>
      <c r="O194" s="25">
        <f t="shared" si="27"/>
        <v>1</v>
      </c>
      <c r="P194" s="25">
        <f t="shared" si="27"/>
        <v>1</v>
      </c>
      <c r="Q194" s="25">
        <f t="shared" si="27"/>
        <v>1</v>
      </c>
      <c r="R194" s="25">
        <f t="shared" si="27"/>
        <v>1</v>
      </c>
      <c r="S194" s="25">
        <f t="shared" si="27"/>
        <v>1</v>
      </c>
      <c r="T194" s="25">
        <f t="shared" si="27"/>
        <v>1</v>
      </c>
      <c r="U194" s="25">
        <f t="shared" si="27"/>
        <v>1</v>
      </c>
      <c r="V194" s="25">
        <f t="shared" si="27"/>
        <v>1</v>
      </c>
      <c r="W194" s="25">
        <f t="shared" si="27"/>
        <v>1</v>
      </c>
      <c r="X194" s="25">
        <f t="shared" si="27"/>
        <v>1</v>
      </c>
      <c r="Y194" s="25">
        <f t="shared" si="27"/>
        <v>1</v>
      </c>
      <c r="Z194" s="25">
        <f t="shared" si="27"/>
        <v>1</v>
      </c>
      <c r="AA194" s="25">
        <f t="shared" si="27"/>
        <v>1</v>
      </c>
      <c r="AB194" s="25">
        <f t="shared" si="27"/>
        <v>1</v>
      </c>
      <c r="AC194" s="25">
        <f t="shared" si="27"/>
        <v>1</v>
      </c>
      <c r="AD194" s="25">
        <f t="shared" si="27"/>
        <v>1</v>
      </c>
      <c r="AE194" s="25">
        <f t="shared" si="27"/>
        <v>1</v>
      </c>
      <c r="AF194" s="25">
        <f t="shared" si="27"/>
        <v>1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20" t="s">
        <v>46</v>
      </c>
      <c r="B195" s="26">
        <f t="shared" si="28"/>
        <v>-4.6188246921041731E-5</v>
      </c>
      <c r="C195" s="25"/>
      <c r="D195" s="25"/>
      <c r="E195" s="25">
        <f t="shared" si="29"/>
        <v>0</v>
      </c>
      <c r="F195" s="25">
        <f t="shared" si="27"/>
        <v>0</v>
      </c>
      <c r="G195" s="25">
        <f t="shared" si="27"/>
        <v>0.13590053958070761</v>
      </c>
      <c r="H195" s="25">
        <f t="shared" si="27"/>
        <v>0.2684705059170312</v>
      </c>
      <c r="I195" s="25">
        <f t="shared" si="27"/>
        <v>0.39740541375638361</v>
      </c>
      <c r="J195" s="25">
        <f t="shared" si="27"/>
        <v>0.52347469994194262</v>
      </c>
      <c r="K195" s="25">
        <f t="shared" si="27"/>
        <v>0.64670766238591693</v>
      </c>
      <c r="L195" s="25">
        <f t="shared" si="27"/>
        <v>0.76714247380257983</v>
      </c>
      <c r="M195" s="25">
        <f t="shared" si="27"/>
        <v>0.88481189873705091</v>
      </c>
      <c r="N195" s="25">
        <f t="shared" si="27"/>
        <v>1</v>
      </c>
      <c r="O195" s="25">
        <f t="shared" si="27"/>
        <v>1</v>
      </c>
      <c r="P195" s="25">
        <f t="shared" si="27"/>
        <v>1</v>
      </c>
      <c r="Q195" s="25">
        <f t="shared" si="27"/>
        <v>1</v>
      </c>
      <c r="R195" s="25">
        <f t="shared" si="27"/>
        <v>1</v>
      </c>
      <c r="S195" s="25">
        <f t="shared" si="27"/>
        <v>1</v>
      </c>
      <c r="T195" s="25">
        <f t="shared" si="27"/>
        <v>1</v>
      </c>
      <c r="U195" s="25">
        <f t="shared" si="27"/>
        <v>1</v>
      </c>
      <c r="V195" s="25">
        <f t="shared" si="27"/>
        <v>1</v>
      </c>
      <c r="W195" s="25">
        <f t="shared" si="27"/>
        <v>1</v>
      </c>
      <c r="X195" s="25">
        <f t="shared" si="27"/>
        <v>1</v>
      </c>
      <c r="Y195" s="25">
        <f t="shared" si="27"/>
        <v>1</v>
      </c>
      <c r="Z195" s="25">
        <f t="shared" si="27"/>
        <v>1</v>
      </c>
      <c r="AA195" s="25">
        <f t="shared" si="27"/>
        <v>1</v>
      </c>
      <c r="AB195" s="25">
        <f t="shared" si="27"/>
        <v>1</v>
      </c>
      <c r="AC195" s="25">
        <f t="shared" si="27"/>
        <v>1</v>
      </c>
      <c r="AD195" s="25">
        <f t="shared" si="27"/>
        <v>1</v>
      </c>
      <c r="AE195" s="25">
        <f t="shared" si="27"/>
        <v>1</v>
      </c>
      <c r="AF195" s="25">
        <f t="shared" si="27"/>
        <v>1</v>
      </c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7" spans="1:43" s="1" customFormat="1" x14ac:dyDescent="0.25">
      <c r="B197" s="1" t="s">
        <v>78</v>
      </c>
      <c r="E197" s="1" t="s">
        <v>79</v>
      </c>
    </row>
    <row r="198" spans="1:43" x14ac:dyDescent="0.25">
      <c r="A198" s="20" t="s">
        <v>51</v>
      </c>
      <c r="B198" s="26">
        <f>B185</f>
        <v>-2.5411142342357529E-4</v>
      </c>
      <c r="C198" s="25"/>
      <c r="E198" s="25"/>
      <c r="F198" s="25" t="s">
        <v>80</v>
      </c>
      <c r="G198" s="25" t="str">
        <f>CONCATENATE("(",G140,",",ROUND(G185,3),"),")</f>
        <v>(2025,0.14),</v>
      </c>
      <c r="H198" s="25" t="str">
        <f>CONCATENATE("(",H$140,",",ROUND(H185,3),"),")</f>
        <v>(2026,0.275),</v>
      </c>
      <c r="I198" s="25" t="str">
        <f t="shared" ref="I198:N198" si="30">CONCATENATE("(",I$140,",",ROUND(I185,3),"),")</f>
        <v>(2027,0.407),</v>
      </c>
      <c r="J198" s="25" t="str">
        <f t="shared" si="30"/>
        <v>(2028,0.534),</v>
      </c>
      <c r="K198" s="25" t="str">
        <f t="shared" si="30"/>
        <v>(2029,0.656),</v>
      </c>
      <c r="L198" s="25" t="str">
        <f t="shared" si="30"/>
        <v>(2030,0.775),</v>
      </c>
      <c r="M198" s="25" t="str">
        <f t="shared" si="30"/>
        <v>(2031,0.889),</v>
      </c>
      <c r="N198" s="25" t="str">
        <f t="shared" si="30"/>
        <v>(2032,1),</v>
      </c>
      <c r="O198" s="25" t="s">
        <v>81</v>
      </c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20" t="s">
        <v>53</v>
      </c>
      <c r="B199" s="26">
        <f t="shared" ref="B199:B208" si="31">B186</f>
        <v>-2.8248146245024586E-5</v>
      </c>
      <c r="C199" s="25"/>
      <c r="E199" s="25"/>
      <c r="F199" s="25" t="s">
        <v>80</v>
      </c>
      <c r="G199" s="25" t="str">
        <f t="shared" ref="G199:G208" si="32">CONCATENATE("(",G141,",",ROUND(G186,3),"),")</f>
        <v>(0,0.139),</v>
      </c>
      <c r="H199" s="25" t="str">
        <f t="shared" ref="H199:N208" si="33">CONCATENATE("(",H$140,",",ROUND(H186,3),"),")</f>
        <v>(2026,0.274),</v>
      </c>
      <c r="I199" s="25" t="str">
        <f t="shared" si="33"/>
        <v>(2027,0.405),</v>
      </c>
      <c r="J199" s="25" t="str">
        <f t="shared" si="33"/>
        <v>(2028,0.531),</v>
      </c>
      <c r="K199" s="25" t="str">
        <f t="shared" si="33"/>
        <v>(2029,0.654),</v>
      </c>
      <c r="L199" s="25" t="str">
        <f t="shared" si="33"/>
        <v>(2030,0.773),</v>
      </c>
      <c r="M199" s="25" t="str">
        <f t="shared" si="33"/>
        <v>(2031,0.888),</v>
      </c>
      <c r="N199" s="25" t="str">
        <f t="shared" si="33"/>
        <v>(2032,1),</v>
      </c>
      <c r="O199" s="25" t="s">
        <v>81</v>
      </c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20" t="s">
        <v>37</v>
      </c>
      <c r="B200" s="26">
        <f t="shared" si="31"/>
        <v>-5.2232922787409652E-3</v>
      </c>
      <c r="C200" s="25"/>
      <c r="E200" s="25"/>
      <c r="F200" s="25" t="s">
        <v>80</v>
      </c>
      <c r="G200" s="25" t="str">
        <f t="shared" si="32"/>
        <v>(0,0.135),</v>
      </c>
      <c r="H200" s="25" t="str">
        <f t="shared" si="33"/>
        <v>(2026,0.267),</v>
      </c>
      <c r="I200" s="25" t="str">
        <f t="shared" si="33"/>
        <v>(2027,0.399),</v>
      </c>
      <c r="J200" s="25" t="str">
        <f t="shared" si="33"/>
        <v>(2028,0.526),</v>
      </c>
      <c r="K200" s="25" t="str">
        <f t="shared" si="33"/>
        <v>(2029,0.65),</v>
      </c>
      <c r="L200" s="25" t="str">
        <f t="shared" si="33"/>
        <v>(2030,0.77),</v>
      </c>
      <c r="M200" s="25" t="str">
        <f t="shared" si="33"/>
        <v>(2031,0.887),</v>
      </c>
      <c r="N200" s="25" t="str">
        <f t="shared" si="33"/>
        <v>(2032,1),</v>
      </c>
      <c r="O200" s="25" t="s">
        <v>81</v>
      </c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20" t="s">
        <v>36</v>
      </c>
      <c r="B201" s="26">
        <f t="shared" si="31"/>
        <v>-9.3094345568389691E-4</v>
      </c>
      <c r="C201" s="25"/>
      <c r="E201" s="25"/>
      <c r="F201" s="25" t="s">
        <v>80</v>
      </c>
      <c r="G201" s="25" t="str">
        <f t="shared" si="32"/>
        <v>(0,0.135),</v>
      </c>
      <c r="H201" s="25" t="str">
        <f t="shared" si="33"/>
        <v>(2026,0.268),</v>
      </c>
      <c r="I201" s="25" t="str">
        <f t="shared" si="33"/>
        <v>(2027,0.398),</v>
      </c>
      <c r="J201" s="25" t="str">
        <f t="shared" si="33"/>
        <v>(2028,0.524),</v>
      </c>
      <c r="K201" s="25" t="str">
        <f t="shared" si="33"/>
        <v>(2029,0.648),</v>
      </c>
      <c r="L201" s="25" t="str">
        <f t="shared" si="33"/>
        <v>(2030,0.768),</v>
      </c>
      <c r="M201" s="25" t="str">
        <f t="shared" si="33"/>
        <v>(2031,0.886),</v>
      </c>
      <c r="N201" s="25" t="str">
        <f t="shared" si="33"/>
        <v>(2032,1),</v>
      </c>
      <c r="O201" s="25" t="s">
        <v>81</v>
      </c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20" t="s">
        <v>40</v>
      </c>
      <c r="B202" s="26">
        <f t="shared" si="31"/>
        <v>-4.6391066793433078E-3</v>
      </c>
      <c r="C202" s="25"/>
      <c r="E202" s="25"/>
      <c r="F202" s="25" t="s">
        <v>80</v>
      </c>
      <c r="G202" s="25" t="str">
        <f t="shared" si="32"/>
        <v>(0,0.134),</v>
      </c>
      <c r="H202" s="25" t="str">
        <f t="shared" si="33"/>
        <v>(2026,0.265),</v>
      </c>
      <c r="I202" s="25" t="str">
        <f t="shared" si="33"/>
        <v>(2027,0.394),</v>
      </c>
      <c r="J202" s="25" t="str">
        <f t="shared" si="33"/>
        <v>(2028,0.52),</v>
      </c>
      <c r="K202" s="25" t="str">
        <f t="shared" si="33"/>
        <v>(2029,0.644),</v>
      </c>
      <c r="L202" s="25" t="str">
        <f t="shared" si="33"/>
        <v>(2030,0.765),</v>
      </c>
      <c r="M202" s="25" t="str">
        <f t="shared" si="33"/>
        <v>(2031,0.884),</v>
      </c>
      <c r="N202" s="25" t="str">
        <f t="shared" si="33"/>
        <v>(2032,1),</v>
      </c>
      <c r="O202" s="25" t="s">
        <v>81</v>
      </c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20" t="s">
        <v>39</v>
      </c>
      <c r="B203" s="26">
        <f t="shared" si="31"/>
        <v>-1.6228078819634506E-3</v>
      </c>
      <c r="C203" s="25"/>
      <c r="E203" s="25"/>
      <c r="F203" s="25" t="s">
        <v>80</v>
      </c>
      <c r="G203" s="25" t="str">
        <f t="shared" si="32"/>
        <v>(0,0.133),</v>
      </c>
      <c r="H203" s="25" t="str">
        <f t="shared" si="33"/>
        <v>(2026,0.264),</v>
      </c>
      <c r="I203" s="25" t="str">
        <f t="shared" si="33"/>
        <v>(2027,0.393),</v>
      </c>
      <c r="J203" s="25" t="str">
        <f t="shared" si="33"/>
        <v>(2028,0.52),</v>
      </c>
      <c r="K203" s="25" t="str">
        <f t="shared" si="33"/>
        <v>(2029,0.644),</v>
      </c>
      <c r="L203" s="25" t="str">
        <f t="shared" si="33"/>
        <v>(2030,0.765),</v>
      </c>
      <c r="M203" s="25" t="str">
        <f t="shared" si="33"/>
        <v>(2031,0.884),</v>
      </c>
      <c r="N203" s="25" t="str">
        <f t="shared" si="33"/>
        <v>(2032,1),</v>
      </c>
      <c r="O203" s="25" t="s">
        <v>81</v>
      </c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20" t="s">
        <v>43</v>
      </c>
      <c r="B204" s="26">
        <f t="shared" si="31"/>
        <v>-2.926946616525028E-2</v>
      </c>
      <c r="C204" s="25"/>
      <c r="E204" s="25"/>
      <c r="F204" s="25" t="s">
        <v>80</v>
      </c>
      <c r="G204" s="25" t="str">
        <f t="shared" si="32"/>
        <v>(0,0.14),</v>
      </c>
      <c r="H204" s="25" t="str">
        <f t="shared" si="33"/>
        <v>(2026,0.276),</v>
      </c>
      <c r="I204" s="25" t="str">
        <f t="shared" si="33"/>
        <v>(2027,0.407),</v>
      </c>
      <c r="J204" s="25" t="str">
        <f t="shared" si="33"/>
        <v>(2028,0.534),</v>
      </c>
      <c r="K204" s="25" t="str">
        <f t="shared" si="33"/>
        <v>(2029,0.657),</v>
      </c>
      <c r="L204" s="25" t="str">
        <f t="shared" si="33"/>
        <v>(2030,0.775),</v>
      </c>
      <c r="M204" s="25" t="str">
        <f t="shared" si="33"/>
        <v>(2031,0.89),</v>
      </c>
      <c r="N204" s="25" t="str">
        <f t="shared" si="33"/>
        <v>(2032,1),</v>
      </c>
      <c r="O204" s="25" t="s">
        <v>81</v>
      </c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20" t="s">
        <v>41</v>
      </c>
      <c r="B205" s="26">
        <f t="shared" si="31"/>
        <v>-1.98974806034935E-3</v>
      </c>
      <c r="C205" s="25"/>
      <c r="E205" s="25"/>
      <c r="F205" s="25" t="s">
        <v>80</v>
      </c>
      <c r="G205" s="25" t="str">
        <f t="shared" si="32"/>
        <v>(0,0.136),</v>
      </c>
      <c r="H205" s="25" t="str">
        <f t="shared" si="33"/>
        <v>(2026,0.27),</v>
      </c>
      <c r="I205" s="25" t="str">
        <f t="shared" si="33"/>
        <v>(2027,0.4),</v>
      </c>
      <c r="J205" s="25" t="str">
        <f t="shared" si="33"/>
        <v>(2028,0.527),</v>
      </c>
      <c r="K205" s="25" t="str">
        <f t="shared" si="33"/>
        <v>(2029,0.65),</v>
      </c>
      <c r="L205" s="25" t="str">
        <f t="shared" si="33"/>
        <v>(2030,0.77),</v>
      </c>
      <c r="M205" s="25" t="str">
        <f t="shared" si="33"/>
        <v>(2031,0.887),</v>
      </c>
      <c r="N205" s="25" t="str">
        <f t="shared" si="33"/>
        <v>(2032,1),</v>
      </c>
      <c r="O205" s="25" t="s">
        <v>81</v>
      </c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20" t="s">
        <v>44</v>
      </c>
      <c r="B206" s="26">
        <f t="shared" si="31"/>
        <v>-1.1735651961403137E-3</v>
      </c>
      <c r="C206" s="25"/>
      <c r="E206" s="25"/>
      <c r="F206" s="25" t="s">
        <v>80</v>
      </c>
      <c r="G206" s="25" t="str">
        <f t="shared" si="32"/>
        <v>(0,0.136),</v>
      </c>
      <c r="H206" s="25" t="str">
        <f t="shared" si="33"/>
        <v>(2026,0.27),</v>
      </c>
      <c r="I206" s="25" t="str">
        <f t="shared" si="33"/>
        <v>(2027,0.405),</v>
      </c>
      <c r="J206" s="25" t="str">
        <f t="shared" si="33"/>
        <v>(2028,0.534),</v>
      </c>
      <c r="K206" s="25" t="str">
        <f t="shared" si="33"/>
        <v>(2029,0.658),</v>
      </c>
      <c r="L206" s="25" t="str">
        <f t="shared" si="33"/>
        <v>(2030,0.777),</v>
      </c>
      <c r="M206" s="25" t="str">
        <f t="shared" si="33"/>
        <v>(2031,0.89),</v>
      </c>
      <c r="N206" s="25" t="str">
        <f t="shared" si="33"/>
        <v>(2032,1),</v>
      </c>
      <c r="O206" s="25" t="s">
        <v>81</v>
      </c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20" t="s">
        <v>45</v>
      </c>
      <c r="B207" s="26">
        <f t="shared" si="31"/>
        <v>-1.4835109062617535E-3</v>
      </c>
      <c r="C207" s="25"/>
      <c r="E207" s="25"/>
      <c r="F207" s="25" t="s">
        <v>80</v>
      </c>
      <c r="G207" s="25" t="str">
        <f t="shared" si="32"/>
        <v>(0,0.143),</v>
      </c>
      <c r="H207" s="25" t="str">
        <f t="shared" si="33"/>
        <v>(2026,0.281),</v>
      </c>
      <c r="I207" s="25" t="str">
        <f t="shared" si="33"/>
        <v>(2027,0.413),</v>
      </c>
      <c r="J207" s="25" t="str">
        <f t="shared" si="33"/>
        <v>(2028,0.54),</v>
      </c>
      <c r="K207" s="25" t="str">
        <f t="shared" si="33"/>
        <v>(2029,0.662),</v>
      </c>
      <c r="L207" s="25" t="str">
        <f t="shared" si="33"/>
        <v>(2030,0.779),</v>
      </c>
      <c r="M207" s="25" t="str">
        <f t="shared" si="33"/>
        <v>(2031,0.891),</v>
      </c>
      <c r="N207" s="25" t="str">
        <f t="shared" si="33"/>
        <v>(2032,1),</v>
      </c>
      <c r="O207" s="25" t="s">
        <v>81</v>
      </c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20" t="s">
        <v>46</v>
      </c>
      <c r="B208" s="26">
        <f t="shared" si="31"/>
        <v>-4.6188246921041731E-5</v>
      </c>
      <c r="C208" s="25"/>
      <c r="E208" s="25"/>
      <c r="F208" s="25" t="s">
        <v>80</v>
      </c>
      <c r="G208" s="25" t="str">
        <f t="shared" si="32"/>
        <v>(0,0.136),</v>
      </c>
      <c r="H208" s="25" t="str">
        <f t="shared" si="33"/>
        <v>(2026,0.268),</v>
      </c>
      <c r="I208" s="25" t="str">
        <f t="shared" si="33"/>
        <v>(2027,0.397),</v>
      </c>
      <c r="J208" s="25" t="str">
        <f t="shared" si="33"/>
        <v>(2028,0.523),</v>
      </c>
      <c r="K208" s="25" t="str">
        <f t="shared" si="33"/>
        <v>(2029,0.647),</v>
      </c>
      <c r="L208" s="25" t="str">
        <f t="shared" si="33"/>
        <v>(2030,0.767),</v>
      </c>
      <c r="M208" s="25" t="str">
        <f t="shared" si="33"/>
        <v>(2031,0.885),</v>
      </c>
      <c r="N208" s="25" t="str">
        <f t="shared" si="33"/>
        <v>(2032,1),</v>
      </c>
      <c r="O208" s="25" t="s">
        <v>81</v>
      </c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10" spans="1:43" s="1" customFormat="1" x14ac:dyDescent="0.25">
      <c r="B210" s="1" t="s">
        <v>78</v>
      </c>
      <c r="E210" s="1" t="s">
        <v>79</v>
      </c>
    </row>
    <row r="211" spans="1:43" x14ac:dyDescent="0.25">
      <c r="A211" s="20" t="s">
        <v>51</v>
      </c>
      <c r="B211" s="26">
        <f>B198</f>
        <v>-2.5411142342357529E-4</v>
      </c>
      <c r="C211" s="25"/>
      <c r="E211" s="25"/>
      <c r="F211" s="25" t="str">
        <f>CONCATENATE(F198,G198,H198,I198,J198,K198,L198,M198,N198,O198)</f>
        <v>("Schedule 3",(2021,0),(2024,0),(2025,0.14),(2026,0.275),(2027,0.407),(2028,0.534),(2029,0.656),(2030,0.775),(2031,0.889),(2032,1),(2050,1)),</v>
      </c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20" t="s">
        <v>53</v>
      </c>
      <c r="B212" s="26">
        <f t="shared" ref="B212:B221" si="34">B199</f>
        <v>-2.8248146245024586E-5</v>
      </c>
      <c r="C212" s="25"/>
      <c r="E212" s="25"/>
      <c r="F212" s="25" t="str">
        <f t="shared" ref="F212:F220" si="35">CONCATENATE(F199,G199,H199,I199,J199,K199,L199,M199,N199,O199)</f>
        <v>("Schedule 3",(2021,0),(2024,0),(0,0.139),(2026,0.274),(2027,0.405),(2028,0.531),(2029,0.654),(2030,0.773),(2031,0.888),(2032,1),(2050,1)),</v>
      </c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20" t="s">
        <v>37</v>
      </c>
      <c r="B213" s="26">
        <f t="shared" si="34"/>
        <v>-5.2232922787409652E-3</v>
      </c>
      <c r="C213" s="25"/>
      <c r="E213" s="25"/>
      <c r="F213" s="25" t="str">
        <f t="shared" si="35"/>
        <v>("Schedule 3",(2021,0),(2024,0),(0,0.135),(2026,0.267),(2027,0.399),(2028,0.526),(2029,0.65),(2030,0.77),(2031,0.887),(2032,1),(2050,1)),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20" t="s">
        <v>36</v>
      </c>
      <c r="B214" s="26">
        <f t="shared" si="34"/>
        <v>-9.3094345568389691E-4</v>
      </c>
      <c r="C214" s="25"/>
      <c r="E214" s="25"/>
      <c r="F214" s="25" t="str">
        <f t="shared" si="35"/>
        <v>("Schedule 3",(2021,0),(2024,0),(0,0.135),(2026,0.268),(2027,0.398),(2028,0.524),(2029,0.648),(2030,0.768),(2031,0.886),(2032,1),(2050,1)),</v>
      </c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20" t="s">
        <v>40</v>
      </c>
      <c r="B215" s="26">
        <f t="shared" si="34"/>
        <v>-4.6391066793433078E-3</v>
      </c>
      <c r="C215" s="25"/>
      <c r="E215" s="25"/>
      <c r="F215" s="25" t="str">
        <f t="shared" si="35"/>
        <v>("Schedule 3",(2021,0),(2024,0),(0,0.134),(2026,0.265),(2027,0.394),(2028,0.52),(2029,0.644),(2030,0.765),(2031,0.884),(2032,1),(2050,1)),</v>
      </c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20" t="s">
        <v>39</v>
      </c>
      <c r="B216" s="26">
        <f t="shared" si="34"/>
        <v>-1.6228078819634506E-3</v>
      </c>
      <c r="C216" s="25"/>
      <c r="E216" s="25"/>
      <c r="F216" s="25" t="str">
        <f t="shared" si="35"/>
        <v>("Schedule 3",(2021,0),(2024,0),(0,0.133),(2026,0.264),(2027,0.393),(2028,0.52),(2029,0.644),(2030,0.765),(2031,0.884),(2032,1),(2050,1)),</v>
      </c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20" t="s">
        <v>43</v>
      </c>
      <c r="B217" s="26">
        <f t="shared" si="34"/>
        <v>-2.926946616525028E-2</v>
      </c>
      <c r="C217" s="25"/>
      <c r="E217" s="25"/>
      <c r="F217" s="25" t="str">
        <f t="shared" si="35"/>
        <v>("Schedule 3",(2021,0),(2024,0),(0,0.14),(2026,0.276),(2027,0.407),(2028,0.534),(2029,0.657),(2030,0.775),(2031,0.89),(2032,1),(2050,1)),</v>
      </c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20" t="s">
        <v>41</v>
      </c>
      <c r="B218" s="26">
        <f t="shared" si="34"/>
        <v>-1.98974806034935E-3</v>
      </c>
      <c r="C218" s="25"/>
      <c r="E218" s="25"/>
      <c r="F218" s="25" t="str">
        <f t="shared" si="35"/>
        <v>("Schedule 3",(2021,0),(2024,0),(0,0.136),(2026,0.27),(2027,0.4),(2028,0.527),(2029,0.65),(2030,0.77),(2031,0.887),(2032,1),(2050,1)),</v>
      </c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20" t="s">
        <v>44</v>
      </c>
      <c r="B219" s="26">
        <f t="shared" si="34"/>
        <v>-1.1735651961403137E-3</v>
      </c>
      <c r="C219" s="25"/>
      <c r="E219" s="25"/>
      <c r="F219" s="25" t="str">
        <f t="shared" si="35"/>
        <v>("Schedule 3",(2021,0),(2024,0),(0,0.136),(2026,0.27),(2027,0.405),(2028,0.534),(2029,0.658),(2030,0.777),(2031,0.89),(2032,1),(2050,1)),</v>
      </c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20" t="s">
        <v>45</v>
      </c>
      <c r="B220" s="26">
        <f t="shared" si="34"/>
        <v>-1.4835109062617535E-3</v>
      </c>
      <c r="C220" s="25"/>
      <c r="E220" s="25"/>
      <c r="F220" s="25" t="str">
        <f t="shared" si="35"/>
        <v>("Schedule 3",(2021,0),(2024,0),(0,0.143),(2026,0.281),(2027,0.413),(2028,0.54),(2029,0.662),(2030,0.779),(2031,0.891),(2032,1),(2050,1)),</v>
      </c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20" t="s">
        <v>46</v>
      </c>
      <c r="B221" s="26">
        <f t="shared" si="34"/>
        <v>-4.6188246921041731E-5</v>
      </c>
      <c r="C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</sheetData>
  <conditionalFormatting sqref="B198:C208">
    <cfRule type="cellIs" dxfId="4" priority="3" operator="lessThan">
      <formula>0</formula>
    </cfRule>
  </conditionalFormatting>
  <conditionalFormatting sqref="B211:C221">
    <cfRule type="cellIs" dxfId="3" priority="1" operator="lessThan">
      <formula>0</formula>
    </cfRule>
  </conditionalFormatting>
  <conditionalFormatting sqref="B141:AF182 E198:AF208">
    <cfRule type="cellIs" dxfId="2" priority="5" operator="lessThan">
      <formula>0</formula>
    </cfRule>
  </conditionalFormatting>
  <conditionalFormatting sqref="B185:AF195">
    <cfRule type="cellIs" dxfId="1" priority="4" operator="lessThan">
      <formula>0</formula>
    </cfRule>
  </conditionalFormatting>
  <conditionalFormatting sqref="E211:AF221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9B76-B991-4D21-83C8-3140E00AB261}">
  <sheetPr>
    <tabColor theme="3"/>
  </sheetPr>
  <dimension ref="A1:AE26"/>
  <sheetViews>
    <sheetView tabSelected="1" topLeftCell="D1" workbookViewId="0">
      <selection activeCell="F2" sqref="F2:AE26"/>
    </sheetView>
  </sheetViews>
  <sheetFormatPr defaultRowHeight="15" x14ac:dyDescent="0.25"/>
  <cols>
    <col min="1" max="1" width="47.42578125" customWidth="1"/>
    <col min="2" max="2" width="19" style="8" customWidth="1"/>
  </cols>
  <sheetData>
    <row r="1" spans="1:31" x14ac:dyDescent="0.25">
      <c r="A1" s="4" t="s">
        <v>0</v>
      </c>
      <c r="B1" s="27">
        <v>2021</v>
      </c>
      <c r="C1" s="6">
        <v>2022</v>
      </c>
      <c r="D1" s="6">
        <v>2023</v>
      </c>
      <c r="E1" s="6">
        <v>2024</v>
      </c>
      <c r="F1" s="6">
        <v>2025</v>
      </c>
      <c r="G1" s="6">
        <v>2026</v>
      </c>
      <c r="H1" s="6">
        <v>2027</v>
      </c>
      <c r="I1" s="6">
        <v>2028</v>
      </c>
      <c r="J1" s="6">
        <v>2029</v>
      </c>
      <c r="K1" s="6">
        <v>2030</v>
      </c>
      <c r="L1" s="6">
        <v>2031</v>
      </c>
      <c r="M1" s="6">
        <v>2032</v>
      </c>
      <c r="N1" s="6">
        <v>2033</v>
      </c>
      <c r="O1" s="6">
        <v>2034</v>
      </c>
      <c r="P1" s="6">
        <v>2035</v>
      </c>
      <c r="Q1" s="6">
        <v>2036</v>
      </c>
      <c r="R1" s="6">
        <v>2037</v>
      </c>
      <c r="S1" s="6">
        <v>2038</v>
      </c>
      <c r="T1" s="6">
        <v>2039</v>
      </c>
      <c r="U1" s="6">
        <v>2040</v>
      </c>
      <c r="V1" s="6">
        <v>2041</v>
      </c>
      <c r="W1" s="6">
        <v>2042</v>
      </c>
      <c r="X1" s="6">
        <v>2043</v>
      </c>
      <c r="Y1" s="6">
        <v>2044</v>
      </c>
      <c r="Z1" s="6">
        <v>2045</v>
      </c>
      <c r="AA1" s="6">
        <v>2046</v>
      </c>
      <c r="AB1" s="6">
        <v>2047</v>
      </c>
      <c r="AC1" s="6">
        <v>2048</v>
      </c>
      <c r="AD1" s="6">
        <v>2049</v>
      </c>
      <c r="AE1" s="6">
        <v>2050</v>
      </c>
    </row>
    <row r="2" spans="1:31" x14ac:dyDescent="0.25">
      <c r="A2" t="s">
        <v>1</v>
      </c>
      <c r="B2" s="28">
        <v>0</v>
      </c>
      <c r="C2" s="28">
        <v>0</v>
      </c>
      <c r="D2" s="28">
        <v>0</v>
      </c>
      <c r="E2" s="28">
        <v>0</v>
      </c>
      <c r="F2">
        <f>IFERROR('48C'!G141,0)</f>
        <v>0</v>
      </c>
      <c r="G2">
        <f>IFERROR('48C'!H141,0)</f>
        <v>0</v>
      </c>
      <c r="H2">
        <f>IFERROR('48C'!I141,0)</f>
        <v>0</v>
      </c>
      <c r="I2">
        <f>IFERROR('48C'!J141,0)</f>
        <v>0</v>
      </c>
      <c r="J2">
        <f>IFERROR('48C'!K141,0)</f>
        <v>0</v>
      </c>
      <c r="K2">
        <f>IFERROR('48C'!L141,0)</f>
        <v>0</v>
      </c>
      <c r="L2">
        <f>IFERROR('48C'!M141,0)</f>
        <v>0</v>
      </c>
      <c r="M2">
        <f>IFERROR('48C'!N141,0)</f>
        <v>0</v>
      </c>
      <c r="N2">
        <f>IFERROR('48C'!O141,0)</f>
        <v>0</v>
      </c>
      <c r="O2">
        <f>IFERROR('48C'!P141,0)</f>
        <v>0</v>
      </c>
      <c r="P2">
        <f>IFERROR('48C'!Q141,0)</f>
        <v>0</v>
      </c>
      <c r="Q2">
        <f>IFERROR('48C'!R141,0)</f>
        <v>0</v>
      </c>
      <c r="R2">
        <f>IFERROR('48C'!S141,0)</f>
        <v>0</v>
      </c>
      <c r="S2">
        <f>IFERROR('48C'!T141,0)</f>
        <v>0</v>
      </c>
      <c r="T2">
        <f>IFERROR('48C'!U141,0)</f>
        <v>0</v>
      </c>
      <c r="U2">
        <f>IFERROR('48C'!V141,0)</f>
        <v>0</v>
      </c>
      <c r="V2">
        <f>IFERROR('48C'!W141,0)</f>
        <v>0</v>
      </c>
      <c r="W2">
        <f>IFERROR('48C'!X141,0)</f>
        <v>0</v>
      </c>
      <c r="X2">
        <f>IFERROR('48C'!Y141,0)</f>
        <v>0</v>
      </c>
      <c r="Y2">
        <f>IFERROR('48C'!Z141,0)</f>
        <v>0</v>
      </c>
      <c r="Z2">
        <f>IFERROR('48C'!AA141,0)</f>
        <v>0</v>
      </c>
      <c r="AA2">
        <f>IFERROR('48C'!AB141,0)</f>
        <v>0</v>
      </c>
      <c r="AB2">
        <f>IFERROR('48C'!AC141,0)</f>
        <v>0</v>
      </c>
      <c r="AC2">
        <f>IFERROR('48C'!AD141,0)</f>
        <v>0</v>
      </c>
      <c r="AD2">
        <f>IFERROR('48C'!AE141,0)</f>
        <v>0</v>
      </c>
      <c r="AE2">
        <f>IFERROR('48C'!AF141,0)</f>
        <v>0</v>
      </c>
    </row>
    <row r="3" spans="1:31" x14ac:dyDescent="0.25">
      <c r="A3" t="s">
        <v>2</v>
      </c>
      <c r="B3" s="28">
        <v>0</v>
      </c>
      <c r="C3" s="28">
        <v>0</v>
      </c>
      <c r="D3" s="28">
        <v>0</v>
      </c>
      <c r="E3" s="28">
        <v>0</v>
      </c>
      <c r="F3">
        <f>IFERROR('48C'!G142,0)</f>
        <v>0</v>
      </c>
      <c r="G3">
        <f>IFERROR('48C'!H142,0)</f>
        <v>0</v>
      </c>
      <c r="H3">
        <f>IFERROR('48C'!I142,0)</f>
        <v>0</v>
      </c>
      <c r="I3">
        <f>IFERROR('48C'!J142,0)</f>
        <v>0</v>
      </c>
      <c r="J3">
        <f>IFERROR('48C'!K142,0)</f>
        <v>0</v>
      </c>
      <c r="K3">
        <f>IFERROR('48C'!L142,0)</f>
        <v>0</v>
      </c>
      <c r="L3">
        <f>IFERROR('48C'!M142,0)</f>
        <v>0</v>
      </c>
      <c r="M3">
        <f>IFERROR('48C'!N142,0)</f>
        <v>0</v>
      </c>
      <c r="N3">
        <f>IFERROR('48C'!O142,0)</f>
        <v>0</v>
      </c>
      <c r="O3">
        <f>IFERROR('48C'!P142,0)</f>
        <v>0</v>
      </c>
      <c r="P3">
        <f>IFERROR('48C'!Q142,0)</f>
        <v>0</v>
      </c>
      <c r="Q3">
        <f>IFERROR('48C'!R142,0)</f>
        <v>0</v>
      </c>
      <c r="R3">
        <f>IFERROR('48C'!S142,0)</f>
        <v>0</v>
      </c>
      <c r="S3">
        <f>IFERROR('48C'!T142,0)</f>
        <v>0</v>
      </c>
      <c r="T3">
        <f>IFERROR('48C'!U142,0)</f>
        <v>0</v>
      </c>
      <c r="U3">
        <f>IFERROR('48C'!V142,0)</f>
        <v>0</v>
      </c>
      <c r="V3">
        <f>IFERROR('48C'!W142,0)</f>
        <v>0</v>
      </c>
      <c r="W3">
        <f>IFERROR('48C'!X142,0)</f>
        <v>0</v>
      </c>
      <c r="X3">
        <f>IFERROR('48C'!Y142,0)</f>
        <v>0</v>
      </c>
      <c r="Y3">
        <f>IFERROR('48C'!Z142,0)</f>
        <v>0</v>
      </c>
      <c r="Z3">
        <f>IFERROR('48C'!AA142,0)</f>
        <v>0</v>
      </c>
      <c r="AA3">
        <f>IFERROR('48C'!AB142,0)</f>
        <v>0</v>
      </c>
      <c r="AB3">
        <f>IFERROR('48C'!AC142,0)</f>
        <v>0</v>
      </c>
      <c r="AC3">
        <f>IFERROR('48C'!AD142,0)</f>
        <v>0</v>
      </c>
      <c r="AD3">
        <f>IFERROR('48C'!AE142,0)</f>
        <v>0</v>
      </c>
      <c r="AE3">
        <f>IFERROR('48C'!AF142,0)</f>
        <v>0</v>
      </c>
    </row>
    <row r="4" spans="1:31" x14ac:dyDescent="0.25">
      <c r="A4" t="s">
        <v>3</v>
      </c>
      <c r="B4" s="28">
        <v>0</v>
      </c>
      <c r="C4" s="28">
        <v>0</v>
      </c>
      <c r="D4" s="28">
        <v>0</v>
      </c>
      <c r="E4" s="28">
        <v>0</v>
      </c>
      <c r="F4">
        <f>IFERROR('48C'!G143,0)</f>
        <v>0</v>
      </c>
      <c r="G4">
        <f>IFERROR('48C'!H143,0)</f>
        <v>0</v>
      </c>
      <c r="H4">
        <f>IFERROR('48C'!I143,0)</f>
        <v>0</v>
      </c>
      <c r="I4">
        <f>IFERROR('48C'!J143,0)</f>
        <v>0</v>
      </c>
      <c r="J4">
        <f>IFERROR('48C'!K143,0)</f>
        <v>0</v>
      </c>
      <c r="K4">
        <f>IFERROR('48C'!L143,0)</f>
        <v>0</v>
      </c>
      <c r="L4">
        <f>IFERROR('48C'!M143,0)</f>
        <v>0</v>
      </c>
      <c r="M4">
        <f>IFERROR('48C'!N143,0)</f>
        <v>0</v>
      </c>
      <c r="N4">
        <f>IFERROR('48C'!O143,0)</f>
        <v>0</v>
      </c>
      <c r="O4">
        <f>IFERROR('48C'!P143,0)</f>
        <v>0</v>
      </c>
      <c r="P4">
        <f>IFERROR('48C'!Q143,0)</f>
        <v>0</v>
      </c>
      <c r="Q4">
        <f>IFERROR('48C'!R143,0)</f>
        <v>0</v>
      </c>
      <c r="R4">
        <f>IFERROR('48C'!S143,0)</f>
        <v>0</v>
      </c>
      <c r="S4">
        <f>IFERROR('48C'!T143,0)</f>
        <v>0</v>
      </c>
      <c r="T4">
        <f>IFERROR('48C'!U143,0)</f>
        <v>0</v>
      </c>
      <c r="U4">
        <f>IFERROR('48C'!V143,0)</f>
        <v>0</v>
      </c>
      <c r="V4">
        <f>IFERROR('48C'!W143,0)</f>
        <v>0</v>
      </c>
      <c r="W4">
        <f>IFERROR('48C'!X143,0)</f>
        <v>0</v>
      </c>
      <c r="X4">
        <f>IFERROR('48C'!Y143,0)</f>
        <v>0</v>
      </c>
      <c r="Y4">
        <f>IFERROR('48C'!Z143,0)</f>
        <v>0</v>
      </c>
      <c r="Z4">
        <f>IFERROR('48C'!AA143,0)</f>
        <v>0</v>
      </c>
      <c r="AA4">
        <f>IFERROR('48C'!AB143,0)</f>
        <v>0</v>
      </c>
      <c r="AB4">
        <f>IFERROR('48C'!AC143,0)</f>
        <v>0</v>
      </c>
      <c r="AC4">
        <f>IFERROR('48C'!AD143,0)</f>
        <v>0</v>
      </c>
      <c r="AD4">
        <f>IFERROR('48C'!AE143,0)</f>
        <v>0</v>
      </c>
      <c r="AE4">
        <f>IFERROR('48C'!AF143,0)</f>
        <v>0</v>
      </c>
    </row>
    <row r="5" spans="1:31" x14ac:dyDescent="0.25">
      <c r="A5" t="s">
        <v>4</v>
      </c>
      <c r="B5" s="28">
        <v>0</v>
      </c>
      <c r="C5" s="28">
        <v>0</v>
      </c>
      <c r="D5" s="28">
        <v>0</v>
      </c>
      <c r="E5" s="28">
        <v>0</v>
      </c>
      <c r="F5">
        <f>IFERROR('48C'!G144,0)</f>
        <v>0</v>
      </c>
      <c r="G5">
        <f>IFERROR('48C'!H144,0)</f>
        <v>0</v>
      </c>
      <c r="H5">
        <f>IFERROR('48C'!I144,0)</f>
        <v>0</v>
      </c>
      <c r="I5">
        <f>IFERROR('48C'!J144,0)</f>
        <v>0</v>
      </c>
      <c r="J5">
        <f>IFERROR('48C'!K144,0)</f>
        <v>0</v>
      </c>
      <c r="K5">
        <f>IFERROR('48C'!L144,0)</f>
        <v>0</v>
      </c>
      <c r="L5">
        <f>IFERROR('48C'!M144,0)</f>
        <v>0</v>
      </c>
      <c r="M5">
        <f>IFERROR('48C'!N144,0)</f>
        <v>0</v>
      </c>
      <c r="N5">
        <f>IFERROR('48C'!O144,0)</f>
        <v>0</v>
      </c>
      <c r="O5">
        <f>IFERROR('48C'!P144,0)</f>
        <v>0</v>
      </c>
      <c r="P5">
        <f>IFERROR('48C'!Q144,0)</f>
        <v>0</v>
      </c>
      <c r="Q5">
        <f>IFERROR('48C'!R144,0)</f>
        <v>0</v>
      </c>
      <c r="R5">
        <f>IFERROR('48C'!S144,0)</f>
        <v>0</v>
      </c>
      <c r="S5">
        <f>IFERROR('48C'!T144,0)</f>
        <v>0</v>
      </c>
      <c r="T5">
        <f>IFERROR('48C'!U144,0)</f>
        <v>0</v>
      </c>
      <c r="U5">
        <f>IFERROR('48C'!V144,0)</f>
        <v>0</v>
      </c>
      <c r="V5">
        <f>IFERROR('48C'!W144,0)</f>
        <v>0</v>
      </c>
      <c r="W5">
        <f>IFERROR('48C'!X144,0)</f>
        <v>0</v>
      </c>
      <c r="X5">
        <f>IFERROR('48C'!Y144,0)</f>
        <v>0</v>
      </c>
      <c r="Y5">
        <f>IFERROR('48C'!Z144,0)</f>
        <v>0</v>
      </c>
      <c r="Z5">
        <f>IFERROR('48C'!AA144,0)</f>
        <v>0</v>
      </c>
      <c r="AA5">
        <f>IFERROR('48C'!AB144,0)</f>
        <v>0</v>
      </c>
      <c r="AB5">
        <f>IFERROR('48C'!AC144,0)</f>
        <v>0</v>
      </c>
      <c r="AC5">
        <f>IFERROR('48C'!AD144,0)</f>
        <v>0</v>
      </c>
      <c r="AD5">
        <f>IFERROR('48C'!AE144,0)</f>
        <v>0</v>
      </c>
      <c r="AE5">
        <f>IFERROR('48C'!AF144,0)</f>
        <v>0</v>
      </c>
    </row>
    <row r="6" spans="1:31" x14ac:dyDescent="0.25">
      <c r="A6" t="s">
        <v>5</v>
      </c>
      <c r="B6" s="28">
        <v>0</v>
      </c>
      <c r="C6" s="28">
        <v>0</v>
      </c>
      <c r="D6" s="28">
        <v>0</v>
      </c>
      <c r="E6" s="28">
        <v>0</v>
      </c>
      <c r="F6">
        <f>IFERROR('48C'!G145,0)</f>
        <v>0</v>
      </c>
      <c r="G6">
        <f>IFERROR('48C'!H145,0)</f>
        <v>0</v>
      </c>
      <c r="H6">
        <f>IFERROR('48C'!I145,0)</f>
        <v>0</v>
      </c>
      <c r="I6">
        <f>IFERROR('48C'!J145,0)</f>
        <v>0</v>
      </c>
      <c r="J6">
        <f>IFERROR('48C'!K145,0)</f>
        <v>0</v>
      </c>
      <c r="K6">
        <f>IFERROR('48C'!L145,0)</f>
        <v>0</v>
      </c>
      <c r="L6">
        <f>IFERROR('48C'!M145,0)</f>
        <v>0</v>
      </c>
      <c r="M6">
        <f>IFERROR('48C'!N145,0)</f>
        <v>0</v>
      </c>
      <c r="N6">
        <f>IFERROR('48C'!O145,0)</f>
        <v>0</v>
      </c>
      <c r="O6">
        <f>IFERROR('48C'!P145,0)</f>
        <v>0</v>
      </c>
      <c r="P6">
        <f>IFERROR('48C'!Q145,0)</f>
        <v>0</v>
      </c>
      <c r="Q6">
        <f>IFERROR('48C'!R145,0)</f>
        <v>0</v>
      </c>
      <c r="R6">
        <f>IFERROR('48C'!S145,0)</f>
        <v>0</v>
      </c>
      <c r="S6">
        <f>IFERROR('48C'!T145,0)</f>
        <v>0</v>
      </c>
      <c r="T6">
        <f>IFERROR('48C'!U145,0)</f>
        <v>0</v>
      </c>
      <c r="U6">
        <f>IFERROR('48C'!V145,0)</f>
        <v>0</v>
      </c>
      <c r="V6">
        <f>IFERROR('48C'!W145,0)</f>
        <v>0</v>
      </c>
      <c r="W6">
        <f>IFERROR('48C'!X145,0)</f>
        <v>0</v>
      </c>
      <c r="X6">
        <f>IFERROR('48C'!Y145,0)</f>
        <v>0</v>
      </c>
      <c r="Y6">
        <f>IFERROR('48C'!Z145,0)</f>
        <v>0</v>
      </c>
      <c r="Z6">
        <f>IFERROR('48C'!AA145,0)</f>
        <v>0</v>
      </c>
      <c r="AA6">
        <f>IFERROR('48C'!AB145,0)</f>
        <v>0</v>
      </c>
      <c r="AB6">
        <f>IFERROR('48C'!AC145,0)</f>
        <v>0</v>
      </c>
      <c r="AC6">
        <f>IFERROR('48C'!AD145,0)</f>
        <v>0</v>
      </c>
      <c r="AD6">
        <f>IFERROR('48C'!AE145,0)</f>
        <v>0</v>
      </c>
      <c r="AE6">
        <f>IFERROR('48C'!AF145,0)</f>
        <v>0</v>
      </c>
    </row>
    <row r="7" spans="1:31" x14ac:dyDescent="0.25">
      <c r="A7" t="s">
        <v>6</v>
      </c>
      <c r="B7" s="28">
        <v>0</v>
      </c>
      <c r="C7" s="28">
        <v>0</v>
      </c>
      <c r="D7" s="28">
        <v>0</v>
      </c>
      <c r="E7" s="28">
        <v>0</v>
      </c>
      <c r="F7">
        <f>IFERROR('48C'!G146,0)</f>
        <v>0</v>
      </c>
      <c r="G7">
        <f>IFERROR('48C'!H146,0)</f>
        <v>0</v>
      </c>
      <c r="H7">
        <f>IFERROR('48C'!I146,0)</f>
        <v>0</v>
      </c>
      <c r="I7">
        <f>IFERROR('48C'!J146,0)</f>
        <v>0</v>
      </c>
      <c r="J7">
        <f>IFERROR('48C'!K146,0)</f>
        <v>0</v>
      </c>
      <c r="K7">
        <f>IFERROR('48C'!L146,0)</f>
        <v>0</v>
      </c>
      <c r="L7">
        <f>IFERROR('48C'!M146,0)</f>
        <v>0</v>
      </c>
      <c r="M7">
        <f>IFERROR('48C'!N146,0)</f>
        <v>0</v>
      </c>
      <c r="N7">
        <f>IFERROR('48C'!O146,0)</f>
        <v>0</v>
      </c>
      <c r="O7">
        <f>IFERROR('48C'!P146,0)</f>
        <v>0</v>
      </c>
      <c r="P7">
        <f>IFERROR('48C'!Q146,0)</f>
        <v>0</v>
      </c>
      <c r="Q7">
        <f>IFERROR('48C'!R146,0)</f>
        <v>0</v>
      </c>
      <c r="R7">
        <f>IFERROR('48C'!S146,0)</f>
        <v>0</v>
      </c>
      <c r="S7">
        <f>IFERROR('48C'!T146,0)</f>
        <v>0</v>
      </c>
      <c r="T7">
        <f>IFERROR('48C'!U146,0)</f>
        <v>0</v>
      </c>
      <c r="U7">
        <f>IFERROR('48C'!V146,0)</f>
        <v>0</v>
      </c>
      <c r="V7">
        <f>IFERROR('48C'!W146,0)</f>
        <v>0</v>
      </c>
      <c r="W7">
        <f>IFERROR('48C'!X146,0)</f>
        <v>0</v>
      </c>
      <c r="X7">
        <f>IFERROR('48C'!Y146,0)</f>
        <v>0</v>
      </c>
      <c r="Y7">
        <f>IFERROR('48C'!Z146,0)</f>
        <v>0</v>
      </c>
      <c r="Z7">
        <f>IFERROR('48C'!AA146,0)</f>
        <v>0</v>
      </c>
      <c r="AA7">
        <f>IFERROR('48C'!AB146,0)</f>
        <v>0</v>
      </c>
      <c r="AB7">
        <f>IFERROR('48C'!AC146,0)</f>
        <v>0</v>
      </c>
      <c r="AC7">
        <f>IFERROR('48C'!AD146,0)</f>
        <v>0</v>
      </c>
      <c r="AD7">
        <f>IFERROR('48C'!AE146,0)</f>
        <v>0</v>
      </c>
      <c r="AE7">
        <f>IFERROR('48C'!AF146,0)</f>
        <v>0</v>
      </c>
    </row>
    <row r="8" spans="1:31" x14ac:dyDescent="0.25">
      <c r="A8" t="s">
        <v>7</v>
      </c>
      <c r="B8" s="28">
        <v>0</v>
      </c>
      <c r="C8" s="28">
        <v>0</v>
      </c>
      <c r="D8" s="28">
        <v>0</v>
      </c>
      <c r="E8" s="28">
        <v>0</v>
      </c>
      <c r="F8">
        <f>IFERROR('48C'!G147,0)</f>
        <v>0</v>
      </c>
      <c r="G8">
        <f>IFERROR('48C'!H147,0)</f>
        <v>0</v>
      </c>
      <c r="H8">
        <f>IFERROR('48C'!I147,0)</f>
        <v>0</v>
      </c>
      <c r="I8">
        <f>IFERROR('48C'!J147,0)</f>
        <v>0</v>
      </c>
      <c r="J8">
        <f>IFERROR('48C'!K147,0)</f>
        <v>0</v>
      </c>
      <c r="K8">
        <f>IFERROR('48C'!L147,0)</f>
        <v>0</v>
      </c>
      <c r="L8">
        <f>IFERROR('48C'!M147,0)</f>
        <v>0</v>
      </c>
      <c r="M8">
        <f>IFERROR('48C'!N147,0)</f>
        <v>0</v>
      </c>
      <c r="N8">
        <f>IFERROR('48C'!O147,0)</f>
        <v>0</v>
      </c>
      <c r="O8">
        <f>IFERROR('48C'!P147,0)</f>
        <v>0</v>
      </c>
      <c r="P8">
        <f>IFERROR('48C'!Q147,0)</f>
        <v>0</v>
      </c>
      <c r="Q8">
        <f>IFERROR('48C'!R147,0)</f>
        <v>0</v>
      </c>
      <c r="R8">
        <f>IFERROR('48C'!S147,0)</f>
        <v>0</v>
      </c>
      <c r="S8">
        <f>IFERROR('48C'!T147,0)</f>
        <v>0</v>
      </c>
      <c r="T8">
        <f>IFERROR('48C'!U147,0)</f>
        <v>0</v>
      </c>
      <c r="U8">
        <f>IFERROR('48C'!V147,0)</f>
        <v>0</v>
      </c>
      <c r="V8">
        <f>IFERROR('48C'!W147,0)</f>
        <v>0</v>
      </c>
      <c r="W8">
        <f>IFERROR('48C'!X147,0)</f>
        <v>0</v>
      </c>
      <c r="X8">
        <f>IFERROR('48C'!Y147,0)</f>
        <v>0</v>
      </c>
      <c r="Y8">
        <f>IFERROR('48C'!Z147,0)</f>
        <v>0</v>
      </c>
      <c r="Z8">
        <f>IFERROR('48C'!AA147,0)</f>
        <v>0</v>
      </c>
      <c r="AA8">
        <f>IFERROR('48C'!AB147,0)</f>
        <v>0</v>
      </c>
      <c r="AB8">
        <f>IFERROR('48C'!AC147,0)</f>
        <v>0</v>
      </c>
      <c r="AC8">
        <f>IFERROR('48C'!AD147,0)</f>
        <v>0</v>
      </c>
      <c r="AD8">
        <f>IFERROR('48C'!AE147,0)</f>
        <v>0</v>
      </c>
      <c r="AE8">
        <f>IFERROR('48C'!AF147,0)</f>
        <v>0</v>
      </c>
    </row>
    <row r="9" spans="1:31" x14ac:dyDescent="0.25">
      <c r="A9" t="s">
        <v>8</v>
      </c>
      <c r="B9" s="28">
        <v>0</v>
      </c>
      <c r="C9" s="28">
        <v>0</v>
      </c>
      <c r="D9" s="28">
        <v>0</v>
      </c>
      <c r="E9" s="28">
        <v>0</v>
      </c>
      <c r="F9">
        <f>IFERROR('48C'!G148,0)</f>
        <v>0</v>
      </c>
      <c r="G9">
        <f>IFERROR('48C'!H148,0)</f>
        <v>0</v>
      </c>
      <c r="H9">
        <f>IFERROR('48C'!I148,0)</f>
        <v>0</v>
      </c>
      <c r="I9">
        <f>IFERROR('48C'!J148,0)</f>
        <v>0</v>
      </c>
      <c r="J9">
        <f>IFERROR('48C'!K148,0)</f>
        <v>0</v>
      </c>
      <c r="K9">
        <f>IFERROR('48C'!L148,0)</f>
        <v>0</v>
      </c>
      <c r="L9">
        <f>IFERROR('48C'!M148,0)</f>
        <v>0</v>
      </c>
      <c r="M9">
        <f>IFERROR('48C'!N148,0)</f>
        <v>0</v>
      </c>
      <c r="N9">
        <f>IFERROR('48C'!O148,0)</f>
        <v>0</v>
      </c>
      <c r="O9">
        <f>IFERROR('48C'!P148,0)</f>
        <v>0</v>
      </c>
      <c r="P9">
        <f>IFERROR('48C'!Q148,0)</f>
        <v>0</v>
      </c>
      <c r="Q9">
        <f>IFERROR('48C'!R148,0)</f>
        <v>0</v>
      </c>
      <c r="R9">
        <f>IFERROR('48C'!S148,0)</f>
        <v>0</v>
      </c>
      <c r="S9">
        <f>IFERROR('48C'!T148,0)</f>
        <v>0</v>
      </c>
      <c r="T9">
        <f>IFERROR('48C'!U148,0)</f>
        <v>0</v>
      </c>
      <c r="U9">
        <f>IFERROR('48C'!V148,0)</f>
        <v>0</v>
      </c>
      <c r="V9">
        <f>IFERROR('48C'!W148,0)</f>
        <v>0</v>
      </c>
      <c r="W9">
        <f>IFERROR('48C'!X148,0)</f>
        <v>0</v>
      </c>
      <c r="X9">
        <f>IFERROR('48C'!Y148,0)</f>
        <v>0</v>
      </c>
      <c r="Y9">
        <f>IFERROR('48C'!Z148,0)</f>
        <v>0</v>
      </c>
      <c r="Z9">
        <f>IFERROR('48C'!AA148,0)</f>
        <v>0</v>
      </c>
      <c r="AA9">
        <f>IFERROR('48C'!AB148,0)</f>
        <v>0</v>
      </c>
      <c r="AB9">
        <f>IFERROR('48C'!AC148,0)</f>
        <v>0</v>
      </c>
      <c r="AC9">
        <f>IFERROR('48C'!AD148,0)</f>
        <v>0</v>
      </c>
      <c r="AD9">
        <f>IFERROR('48C'!AE148,0)</f>
        <v>0</v>
      </c>
      <c r="AE9">
        <f>IFERROR('48C'!AF148,0)</f>
        <v>0</v>
      </c>
    </row>
    <row r="10" spans="1:31" x14ac:dyDescent="0.25">
      <c r="A10" t="s">
        <v>9</v>
      </c>
      <c r="B10" s="28">
        <v>0</v>
      </c>
      <c r="C10" s="28">
        <v>0</v>
      </c>
      <c r="D10" s="28">
        <v>0</v>
      </c>
      <c r="E10" s="28">
        <v>0</v>
      </c>
      <c r="F10">
        <f>IFERROR('48C'!G149,0)</f>
        <v>0</v>
      </c>
      <c r="G10">
        <f>IFERROR('48C'!H149,0)</f>
        <v>0</v>
      </c>
      <c r="H10">
        <f>IFERROR('48C'!I149,0)</f>
        <v>0</v>
      </c>
      <c r="I10">
        <f>IFERROR('48C'!J149,0)</f>
        <v>0</v>
      </c>
      <c r="J10">
        <f>IFERROR('48C'!K149,0)</f>
        <v>0</v>
      </c>
      <c r="K10">
        <f>IFERROR('48C'!L149,0)</f>
        <v>0</v>
      </c>
      <c r="L10">
        <f>IFERROR('48C'!M149,0)</f>
        <v>0</v>
      </c>
      <c r="M10">
        <f>IFERROR('48C'!N149,0)</f>
        <v>0</v>
      </c>
      <c r="N10">
        <f>IFERROR('48C'!O149,0)</f>
        <v>0</v>
      </c>
      <c r="O10">
        <f>IFERROR('48C'!P149,0)</f>
        <v>0</v>
      </c>
      <c r="P10">
        <f>IFERROR('48C'!Q149,0)</f>
        <v>0</v>
      </c>
      <c r="Q10">
        <f>IFERROR('48C'!R149,0)</f>
        <v>0</v>
      </c>
      <c r="R10">
        <f>IFERROR('48C'!S149,0)</f>
        <v>0</v>
      </c>
      <c r="S10">
        <f>IFERROR('48C'!T149,0)</f>
        <v>0</v>
      </c>
      <c r="T10">
        <f>IFERROR('48C'!U149,0)</f>
        <v>0</v>
      </c>
      <c r="U10">
        <f>IFERROR('48C'!V149,0)</f>
        <v>0</v>
      </c>
      <c r="V10">
        <f>IFERROR('48C'!W149,0)</f>
        <v>0</v>
      </c>
      <c r="W10">
        <f>IFERROR('48C'!X149,0)</f>
        <v>0</v>
      </c>
      <c r="X10">
        <f>IFERROR('48C'!Y149,0)</f>
        <v>0</v>
      </c>
      <c r="Y10">
        <f>IFERROR('48C'!Z149,0)</f>
        <v>0</v>
      </c>
      <c r="Z10">
        <f>IFERROR('48C'!AA149,0)</f>
        <v>0</v>
      </c>
      <c r="AA10">
        <f>IFERROR('48C'!AB149,0)</f>
        <v>0</v>
      </c>
      <c r="AB10">
        <f>IFERROR('48C'!AC149,0)</f>
        <v>0</v>
      </c>
      <c r="AC10">
        <f>IFERROR('48C'!AD149,0)</f>
        <v>0</v>
      </c>
      <c r="AD10">
        <f>IFERROR('48C'!AE149,0)</f>
        <v>0</v>
      </c>
      <c r="AE10">
        <f>IFERROR('48C'!AF149,0)</f>
        <v>0</v>
      </c>
    </row>
    <row r="11" spans="1:31" x14ac:dyDescent="0.25">
      <c r="A11" t="s">
        <v>10</v>
      </c>
      <c r="B11" s="28">
        <v>0</v>
      </c>
      <c r="C11" s="28">
        <v>0</v>
      </c>
      <c r="D11" s="28">
        <v>0</v>
      </c>
      <c r="E11" s="28">
        <v>0</v>
      </c>
      <c r="F11">
        <f>IFERROR('48C'!G150,0)</f>
        <v>0</v>
      </c>
      <c r="G11">
        <f>IFERROR('48C'!H150,0)</f>
        <v>0</v>
      </c>
      <c r="H11">
        <f>IFERROR('48C'!I150,0)</f>
        <v>0</v>
      </c>
      <c r="I11">
        <f>IFERROR('48C'!J150,0)</f>
        <v>0</v>
      </c>
      <c r="J11">
        <f>IFERROR('48C'!K150,0)</f>
        <v>0</v>
      </c>
      <c r="K11">
        <f>IFERROR('48C'!L150,0)</f>
        <v>0</v>
      </c>
      <c r="L11">
        <f>IFERROR('48C'!M150,0)</f>
        <v>0</v>
      </c>
      <c r="M11">
        <f>IFERROR('48C'!N150,0)</f>
        <v>0</v>
      </c>
      <c r="N11">
        <f>IFERROR('48C'!O150,0)</f>
        <v>0</v>
      </c>
      <c r="O11">
        <f>IFERROR('48C'!P150,0)</f>
        <v>0</v>
      </c>
      <c r="P11">
        <f>IFERROR('48C'!Q150,0)</f>
        <v>0</v>
      </c>
      <c r="Q11">
        <f>IFERROR('48C'!R150,0)</f>
        <v>0</v>
      </c>
      <c r="R11">
        <f>IFERROR('48C'!S150,0)</f>
        <v>0</v>
      </c>
      <c r="S11">
        <f>IFERROR('48C'!T150,0)</f>
        <v>0</v>
      </c>
      <c r="T11">
        <f>IFERROR('48C'!U150,0)</f>
        <v>0</v>
      </c>
      <c r="U11">
        <f>IFERROR('48C'!V150,0)</f>
        <v>0</v>
      </c>
      <c r="V11">
        <f>IFERROR('48C'!W150,0)</f>
        <v>0</v>
      </c>
      <c r="W11">
        <f>IFERROR('48C'!X150,0)</f>
        <v>0</v>
      </c>
      <c r="X11">
        <f>IFERROR('48C'!Y150,0)</f>
        <v>0</v>
      </c>
      <c r="Y11">
        <f>IFERROR('48C'!Z150,0)</f>
        <v>0</v>
      </c>
      <c r="Z11">
        <f>IFERROR('48C'!AA150,0)</f>
        <v>0</v>
      </c>
      <c r="AA11">
        <f>IFERROR('48C'!AB150,0)</f>
        <v>0</v>
      </c>
      <c r="AB11">
        <f>IFERROR('48C'!AC150,0)</f>
        <v>0</v>
      </c>
      <c r="AC11">
        <f>IFERROR('48C'!AD150,0)</f>
        <v>0</v>
      </c>
      <c r="AD11">
        <f>IFERROR('48C'!AE150,0)</f>
        <v>0</v>
      </c>
      <c r="AE11">
        <f>IFERROR('48C'!AF150,0)</f>
        <v>0</v>
      </c>
    </row>
    <row r="12" spans="1:31" x14ac:dyDescent="0.25">
      <c r="A12" t="s">
        <v>11</v>
      </c>
      <c r="B12" s="28">
        <v>0</v>
      </c>
      <c r="C12" s="28">
        <v>0</v>
      </c>
      <c r="D12" s="28">
        <v>0</v>
      </c>
      <c r="E12" s="28">
        <v>0</v>
      </c>
      <c r="F12">
        <f>IFERROR('48C'!G151,0)</f>
        <v>-3.554553463791521E-5</v>
      </c>
      <c r="G12">
        <f>IFERROR('48C'!H151,0)</f>
        <v>-6.9981418479359014E-5</v>
      </c>
      <c r="H12">
        <f>IFERROR('48C'!I151,0)</f>
        <v>-1.0337118161363179E-4</v>
      </c>
      <c r="I12">
        <f>IFERROR('48C'!J151,0)</f>
        <v>-1.3564218409845008E-4</v>
      </c>
      <c r="J12">
        <f>IFERROR('48C'!K151,0)</f>
        <v>-1.6681700878362626E-4</v>
      </c>
      <c r="K12">
        <f>IFERROR('48C'!L151,0)</f>
        <v>-1.9691642833308265E-4</v>
      </c>
      <c r="L12">
        <f>IFERROR('48C'!M151,0)</f>
        <v>-2.2596219781600979E-4</v>
      </c>
      <c r="M12">
        <f>IFERROR('48C'!N151,0)</f>
        <v>-2.5411142342357529E-4</v>
      </c>
      <c r="N12">
        <f>IFERROR('48C'!O151,0)</f>
        <v>-2.5411142342357529E-4</v>
      </c>
      <c r="O12">
        <f>IFERROR('48C'!P151,0)</f>
        <v>-2.5411142342357529E-4</v>
      </c>
      <c r="P12">
        <f>IFERROR('48C'!Q151,0)</f>
        <v>-2.5411142342357529E-4</v>
      </c>
      <c r="Q12">
        <f>IFERROR('48C'!R151,0)</f>
        <v>-2.5411142342357529E-4</v>
      </c>
      <c r="R12">
        <f>IFERROR('48C'!S151,0)</f>
        <v>-2.5411142342357529E-4</v>
      </c>
      <c r="S12">
        <f>IFERROR('48C'!T151,0)</f>
        <v>-2.5411142342357529E-4</v>
      </c>
      <c r="T12">
        <f>IFERROR('48C'!U151,0)</f>
        <v>-2.5411142342357529E-4</v>
      </c>
      <c r="U12">
        <f>IFERROR('48C'!V151,0)</f>
        <v>-2.5411142342357529E-4</v>
      </c>
      <c r="V12">
        <f>IFERROR('48C'!W151,0)</f>
        <v>-2.5411142342357529E-4</v>
      </c>
      <c r="W12">
        <f>IFERROR('48C'!X151,0)</f>
        <v>-2.5411142342357529E-4</v>
      </c>
      <c r="X12">
        <f>IFERROR('48C'!Y151,0)</f>
        <v>-2.5411142342357529E-4</v>
      </c>
      <c r="Y12">
        <f>IFERROR('48C'!Z151,0)</f>
        <v>-2.5411142342357529E-4</v>
      </c>
      <c r="Z12">
        <f>IFERROR('48C'!AA151,0)</f>
        <v>-2.5411142342357529E-4</v>
      </c>
      <c r="AA12">
        <f>IFERROR('48C'!AB151,0)</f>
        <v>-2.5411142342357529E-4</v>
      </c>
      <c r="AB12">
        <f>IFERROR('48C'!AC151,0)</f>
        <v>-2.5411142342357529E-4</v>
      </c>
      <c r="AC12">
        <f>IFERROR('48C'!AD151,0)</f>
        <v>-2.5411142342357529E-4</v>
      </c>
      <c r="AD12">
        <f>IFERROR('48C'!AE151,0)</f>
        <v>-2.5411142342357529E-4</v>
      </c>
      <c r="AE12">
        <f>IFERROR('48C'!AF151,0)</f>
        <v>-2.5411142342357529E-4</v>
      </c>
    </row>
    <row r="13" spans="1:31" x14ac:dyDescent="0.25">
      <c r="A13" t="s">
        <v>12</v>
      </c>
      <c r="B13" s="28">
        <v>0</v>
      </c>
      <c r="C13" s="28">
        <v>0</v>
      </c>
      <c r="D13" s="28">
        <v>0</v>
      </c>
      <c r="E13" s="28">
        <v>0</v>
      </c>
      <c r="F13">
        <f>IFERROR('48C'!G152,0)</f>
        <v>0</v>
      </c>
      <c r="G13">
        <f>IFERROR('48C'!H152,0)</f>
        <v>0</v>
      </c>
      <c r="H13">
        <f>IFERROR('48C'!I152,0)</f>
        <v>0</v>
      </c>
      <c r="I13">
        <f>IFERROR('48C'!J152,0)</f>
        <v>0</v>
      </c>
      <c r="J13">
        <f>IFERROR('48C'!K152,0)</f>
        <v>0</v>
      </c>
      <c r="K13">
        <f>IFERROR('48C'!L152,0)</f>
        <v>0</v>
      </c>
      <c r="L13">
        <f>IFERROR('48C'!M152,0)</f>
        <v>0</v>
      </c>
      <c r="M13">
        <f>IFERROR('48C'!N152,0)</f>
        <v>0</v>
      </c>
      <c r="N13">
        <f>IFERROR('48C'!O152,0)</f>
        <v>0</v>
      </c>
      <c r="O13">
        <f>IFERROR('48C'!P152,0)</f>
        <v>0</v>
      </c>
      <c r="P13">
        <f>IFERROR('48C'!Q152,0)</f>
        <v>0</v>
      </c>
      <c r="Q13">
        <f>IFERROR('48C'!R152,0)</f>
        <v>0</v>
      </c>
      <c r="R13">
        <f>IFERROR('48C'!S152,0)</f>
        <v>0</v>
      </c>
      <c r="S13">
        <f>IFERROR('48C'!T152,0)</f>
        <v>0</v>
      </c>
      <c r="T13">
        <f>IFERROR('48C'!U152,0)</f>
        <v>0</v>
      </c>
      <c r="U13">
        <f>IFERROR('48C'!V152,0)</f>
        <v>0</v>
      </c>
      <c r="V13">
        <f>IFERROR('48C'!W152,0)</f>
        <v>0</v>
      </c>
      <c r="W13">
        <f>IFERROR('48C'!X152,0)</f>
        <v>0</v>
      </c>
      <c r="X13">
        <f>IFERROR('48C'!Y152,0)</f>
        <v>0</v>
      </c>
      <c r="Y13">
        <f>IFERROR('48C'!Z152,0)</f>
        <v>0</v>
      </c>
      <c r="Z13">
        <f>IFERROR('48C'!AA152,0)</f>
        <v>0</v>
      </c>
      <c r="AA13">
        <f>IFERROR('48C'!AB152,0)</f>
        <v>0</v>
      </c>
      <c r="AB13">
        <f>IFERROR('48C'!AC152,0)</f>
        <v>0</v>
      </c>
      <c r="AC13">
        <f>IFERROR('48C'!AD152,0)</f>
        <v>0</v>
      </c>
      <c r="AD13">
        <f>IFERROR('48C'!AE152,0)</f>
        <v>0</v>
      </c>
      <c r="AE13">
        <f>IFERROR('48C'!AF152,0)</f>
        <v>0</v>
      </c>
    </row>
    <row r="14" spans="1:31" x14ac:dyDescent="0.25">
      <c r="A14" t="s">
        <v>13</v>
      </c>
      <c r="B14" s="28">
        <v>0</v>
      </c>
      <c r="C14" s="28">
        <v>0</v>
      </c>
      <c r="D14" s="28">
        <v>0</v>
      </c>
      <c r="E14" s="28">
        <v>0</v>
      </c>
      <c r="F14">
        <f>IFERROR('48C'!G153,0)</f>
        <v>-3.9276036843949313E-6</v>
      </c>
      <c r="G14">
        <f>IFERROR('48C'!H153,0)</f>
        <v>-7.7375873112073279E-6</v>
      </c>
      <c r="H14">
        <f>IFERROR('48C'!I153,0)</f>
        <v>-1.1432403107969336E-5</v>
      </c>
      <c r="I14">
        <f>IFERROR('48C'!J153,0)</f>
        <v>-1.5013045052914009E-5</v>
      </c>
      <c r="J14">
        <f>IFERROR('48C'!K153,0)</f>
        <v>-1.8481705321482522E-5</v>
      </c>
      <c r="K14">
        <f>IFERROR('48C'!L153,0)</f>
        <v>-2.1840132047867833E-5</v>
      </c>
      <c r="L14">
        <f>IFERROR('48C'!M153,0)</f>
        <v>-2.5090678862582649E-5</v>
      </c>
      <c r="M14">
        <f>IFERROR('48C'!N153,0)</f>
        <v>-2.8248146245024586E-5</v>
      </c>
      <c r="N14">
        <f>IFERROR('48C'!O153,0)</f>
        <v>-2.8248146245024586E-5</v>
      </c>
      <c r="O14">
        <f>IFERROR('48C'!P153,0)</f>
        <v>-2.8248146245024586E-5</v>
      </c>
      <c r="P14">
        <f>IFERROR('48C'!Q153,0)</f>
        <v>-2.8248146245024586E-5</v>
      </c>
      <c r="Q14">
        <f>IFERROR('48C'!R153,0)</f>
        <v>-2.8248146245024586E-5</v>
      </c>
      <c r="R14">
        <f>IFERROR('48C'!S153,0)</f>
        <v>-2.8248146245024586E-5</v>
      </c>
      <c r="S14">
        <f>IFERROR('48C'!T153,0)</f>
        <v>-2.8248146245024586E-5</v>
      </c>
      <c r="T14">
        <f>IFERROR('48C'!U153,0)</f>
        <v>-2.8248146245024586E-5</v>
      </c>
      <c r="U14">
        <f>IFERROR('48C'!V153,0)</f>
        <v>-2.8248146245024586E-5</v>
      </c>
      <c r="V14">
        <f>IFERROR('48C'!W153,0)</f>
        <v>-2.8248146245024586E-5</v>
      </c>
      <c r="W14">
        <f>IFERROR('48C'!X153,0)</f>
        <v>-2.8248146245024586E-5</v>
      </c>
      <c r="X14">
        <f>IFERROR('48C'!Y153,0)</f>
        <v>-2.8248146245024586E-5</v>
      </c>
      <c r="Y14">
        <f>IFERROR('48C'!Z153,0)</f>
        <v>-2.8248146245024586E-5</v>
      </c>
      <c r="Z14">
        <f>IFERROR('48C'!AA153,0)</f>
        <v>-2.8248146245024586E-5</v>
      </c>
      <c r="AA14">
        <f>IFERROR('48C'!AB153,0)</f>
        <v>-2.8248146245024586E-5</v>
      </c>
      <c r="AB14">
        <f>IFERROR('48C'!AC153,0)</f>
        <v>-2.8248146245024586E-5</v>
      </c>
      <c r="AC14">
        <f>IFERROR('48C'!AD153,0)</f>
        <v>-2.8248146245024586E-5</v>
      </c>
      <c r="AD14">
        <f>IFERROR('48C'!AE153,0)</f>
        <v>-2.8248146245024586E-5</v>
      </c>
      <c r="AE14">
        <f>IFERROR('48C'!AF153,0)</f>
        <v>-2.8248146245024586E-5</v>
      </c>
    </row>
    <row r="15" spans="1:31" x14ac:dyDescent="0.25">
      <c r="A15" t="s">
        <v>14</v>
      </c>
      <c r="B15" s="28">
        <v>0</v>
      </c>
      <c r="C15" s="28">
        <v>0</v>
      </c>
      <c r="D15" s="28">
        <v>0</v>
      </c>
      <c r="E15" s="28">
        <v>0</v>
      </c>
      <c r="F15">
        <f>IFERROR('48C'!G154,0)</f>
        <v>-7.0413299665228468E-4</v>
      </c>
      <c r="G15">
        <f>IFERROR('48C'!H154,0)</f>
        <v>-1.3960446412182304E-3</v>
      </c>
      <c r="H15">
        <f>IFERROR('48C'!I154,0)</f>
        <v>-2.0831957607327922E-3</v>
      </c>
      <c r="I15">
        <f>IFERROR('48C'!J154,0)</f>
        <v>-2.7499725746533699E-3</v>
      </c>
      <c r="J15">
        <f>IFERROR('48C'!K154,0)</f>
        <v>-3.3967714055879172E-3</v>
      </c>
      <c r="K15">
        <f>IFERROR('48C'!L154,0)</f>
        <v>-4.0239770459081781E-3</v>
      </c>
      <c r="L15">
        <f>IFERROR('48C'!M154,0)</f>
        <v>-4.63203584781402E-3</v>
      </c>
      <c r="M15">
        <f>IFERROR('48C'!N154,0)</f>
        <v>-5.2232922787409652E-3</v>
      </c>
      <c r="N15">
        <f>IFERROR('48C'!O154,0)</f>
        <v>-5.2232922787409652E-3</v>
      </c>
      <c r="O15">
        <f>IFERROR('48C'!P154,0)</f>
        <v>-5.2232922787409652E-3</v>
      </c>
      <c r="P15">
        <f>IFERROR('48C'!Q154,0)</f>
        <v>-5.2232922787409652E-3</v>
      </c>
      <c r="Q15">
        <f>IFERROR('48C'!R154,0)</f>
        <v>-5.2232922787409652E-3</v>
      </c>
      <c r="R15">
        <f>IFERROR('48C'!S154,0)</f>
        <v>-5.2232922787409652E-3</v>
      </c>
      <c r="S15">
        <f>IFERROR('48C'!T154,0)</f>
        <v>-5.2232922787409652E-3</v>
      </c>
      <c r="T15">
        <f>IFERROR('48C'!U154,0)</f>
        <v>-5.2232922787409652E-3</v>
      </c>
      <c r="U15">
        <f>IFERROR('48C'!V154,0)</f>
        <v>-5.2232922787409652E-3</v>
      </c>
      <c r="V15">
        <f>IFERROR('48C'!W154,0)</f>
        <v>-5.2232922787409652E-3</v>
      </c>
      <c r="W15">
        <f>IFERROR('48C'!X154,0)</f>
        <v>-5.2232922787409652E-3</v>
      </c>
      <c r="X15">
        <f>IFERROR('48C'!Y154,0)</f>
        <v>-5.2232922787409652E-3</v>
      </c>
      <c r="Y15">
        <f>IFERROR('48C'!Z154,0)</f>
        <v>-5.2232922787409652E-3</v>
      </c>
      <c r="Z15">
        <f>IFERROR('48C'!AA154,0)</f>
        <v>-5.2232922787409652E-3</v>
      </c>
      <c r="AA15">
        <f>IFERROR('48C'!AB154,0)</f>
        <v>-5.2232922787409652E-3</v>
      </c>
      <c r="AB15">
        <f>IFERROR('48C'!AC154,0)</f>
        <v>-5.2232922787409652E-3</v>
      </c>
      <c r="AC15">
        <f>IFERROR('48C'!AD154,0)</f>
        <v>-5.2232922787409652E-3</v>
      </c>
      <c r="AD15">
        <f>IFERROR('48C'!AE154,0)</f>
        <v>-5.2232922787409652E-3</v>
      </c>
      <c r="AE15">
        <f>IFERROR('48C'!AF154,0)</f>
        <v>-5.2232922787409652E-3</v>
      </c>
    </row>
    <row r="16" spans="1:31" x14ac:dyDescent="0.25">
      <c r="A16" t="s">
        <v>15</v>
      </c>
      <c r="B16" s="28">
        <v>0</v>
      </c>
      <c r="C16" s="28">
        <v>0</v>
      </c>
      <c r="D16" s="28">
        <v>0</v>
      </c>
      <c r="E16" s="28">
        <v>0</v>
      </c>
      <c r="F16">
        <f>IFERROR('48C'!G155,0)</f>
        <v>-1.2606113410262854E-4</v>
      </c>
      <c r="G16">
        <f>IFERROR('48C'!H155,0)</f>
        <v>-2.4938460027745801E-4</v>
      </c>
      <c r="H16">
        <f>IFERROR('48C'!I155,0)</f>
        <v>-3.7032370504408441E-4</v>
      </c>
      <c r="I16">
        <f>IFERROR('48C'!J155,0)</f>
        <v>-4.8825694559295751E-4</v>
      </c>
      <c r="J16">
        <f>IFERROR('48C'!K155,0)</f>
        <v>-6.0319942821485117E-4</v>
      </c>
      <c r="K16">
        <f>IFERROR('48C'!L155,0)</f>
        <v>-7.152334999578347E-4</v>
      </c>
      <c r="L16">
        <f>IFERROR('48C'!M155,0)</f>
        <v>-8.2437023315573565E-4</v>
      </c>
      <c r="M16">
        <f>IFERROR('48C'!N155,0)</f>
        <v>-9.3094345568389691E-4</v>
      </c>
      <c r="N16">
        <f>IFERROR('48C'!O155,0)</f>
        <v>-9.3094345568389691E-4</v>
      </c>
      <c r="O16">
        <f>IFERROR('48C'!P155,0)</f>
        <v>-9.3094345568389691E-4</v>
      </c>
      <c r="P16">
        <f>IFERROR('48C'!Q155,0)</f>
        <v>-9.3094345568389691E-4</v>
      </c>
      <c r="Q16">
        <f>IFERROR('48C'!R155,0)</f>
        <v>-9.3094345568389691E-4</v>
      </c>
      <c r="R16">
        <f>IFERROR('48C'!S155,0)</f>
        <v>-9.3094345568389691E-4</v>
      </c>
      <c r="S16">
        <f>IFERROR('48C'!T155,0)</f>
        <v>-9.3094345568389691E-4</v>
      </c>
      <c r="T16">
        <f>IFERROR('48C'!U155,0)</f>
        <v>-9.3094345568389691E-4</v>
      </c>
      <c r="U16">
        <f>IFERROR('48C'!V155,0)</f>
        <v>-9.3094345568389691E-4</v>
      </c>
      <c r="V16">
        <f>IFERROR('48C'!W155,0)</f>
        <v>-9.3094345568389691E-4</v>
      </c>
      <c r="W16">
        <f>IFERROR('48C'!X155,0)</f>
        <v>-9.3094345568389691E-4</v>
      </c>
      <c r="X16">
        <f>IFERROR('48C'!Y155,0)</f>
        <v>-9.3094345568389691E-4</v>
      </c>
      <c r="Y16">
        <f>IFERROR('48C'!Z155,0)</f>
        <v>-9.3094345568389691E-4</v>
      </c>
      <c r="Z16">
        <f>IFERROR('48C'!AA155,0)</f>
        <v>-9.3094345568389691E-4</v>
      </c>
      <c r="AA16">
        <f>IFERROR('48C'!AB155,0)</f>
        <v>-9.3094345568389691E-4</v>
      </c>
      <c r="AB16">
        <f>IFERROR('48C'!AC155,0)</f>
        <v>-9.3094345568389691E-4</v>
      </c>
      <c r="AC16">
        <f>IFERROR('48C'!AD155,0)</f>
        <v>-9.3094345568389691E-4</v>
      </c>
      <c r="AD16">
        <f>IFERROR('48C'!AE155,0)</f>
        <v>-9.3094345568389691E-4</v>
      </c>
      <c r="AE16">
        <f>IFERROR('48C'!AF155,0)</f>
        <v>-9.3094345568389691E-4</v>
      </c>
    </row>
    <row r="17" spans="1:31" x14ac:dyDescent="0.25">
      <c r="A17" t="s">
        <v>16</v>
      </c>
      <c r="B17" s="28">
        <v>0</v>
      </c>
      <c r="C17" s="28">
        <v>0</v>
      </c>
      <c r="D17" s="28">
        <v>0</v>
      </c>
      <c r="E17" s="28">
        <v>0</v>
      </c>
      <c r="F17">
        <f>IFERROR('48C'!G156,0)</f>
        <v>0</v>
      </c>
      <c r="G17">
        <f>IFERROR('48C'!H156,0)</f>
        <v>0</v>
      </c>
      <c r="H17">
        <f>IFERROR('48C'!I156,0)</f>
        <v>0</v>
      </c>
      <c r="I17">
        <f>IFERROR('48C'!J156,0)</f>
        <v>0</v>
      </c>
      <c r="J17">
        <f>IFERROR('48C'!K156,0)</f>
        <v>0</v>
      </c>
      <c r="K17">
        <f>IFERROR('48C'!L156,0)</f>
        <v>0</v>
      </c>
      <c r="L17">
        <f>IFERROR('48C'!M156,0)</f>
        <v>0</v>
      </c>
      <c r="M17">
        <f>IFERROR('48C'!N156,0)</f>
        <v>0</v>
      </c>
      <c r="N17">
        <f>IFERROR('48C'!O156,0)</f>
        <v>0</v>
      </c>
      <c r="O17">
        <f>IFERROR('48C'!P156,0)</f>
        <v>0</v>
      </c>
      <c r="P17">
        <f>IFERROR('48C'!Q156,0)</f>
        <v>0</v>
      </c>
      <c r="Q17">
        <f>IFERROR('48C'!R156,0)</f>
        <v>0</v>
      </c>
      <c r="R17">
        <f>IFERROR('48C'!S156,0)</f>
        <v>0</v>
      </c>
      <c r="S17">
        <f>IFERROR('48C'!T156,0)</f>
        <v>0</v>
      </c>
      <c r="T17">
        <f>IFERROR('48C'!U156,0)</f>
        <v>0</v>
      </c>
      <c r="U17">
        <f>IFERROR('48C'!V156,0)</f>
        <v>0</v>
      </c>
      <c r="V17">
        <f>IFERROR('48C'!W156,0)</f>
        <v>0</v>
      </c>
      <c r="W17">
        <f>IFERROR('48C'!X156,0)</f>
        <v>0</v>
      </c>
      <c r="X17">
        <f>IFERROR('48C'!Y156,0)</f>
        <v>0</v>
      </c>
      <c r="Y17">
        <f>IFERROR('48C'!Z156,0)</f>
        <v>0</v>
      </c>
      <c r="Z17">
        <f>IFERROR('48C'!AA156,0)</f>
        <v>0</v>
      </c>
      <c r="AA17">
        <f>IFERROR('48C'!AB156,0)</f>
        <v>0</v>
      </c>
      <c r="AB17">
        <f>IFERROR('48C'!AC156,0)</f>
        <v>0</v>
      </c>
      <c r="AC17">
        <f>IFERROR('48C'!AD156,0)</f>
        <v>0</v>
      </c>
      <c r="AD17">
        <f>IFERROR('48C'!AE156,0)</f>
        <v>0</v>
      </c>
      <c r="AE17">
        <f>IFERROR('48C'!AF156,0)</f>
        <v>0</v>
      </c>
    </row>
    <row r="18" spans="1:31" x14ac:dyDescent="0.25">
      <c r="A18" t="s">
        <v>17</v>
      </c>
      <c r="B18" s="28">
        <v>0</v>
      </c>
      <c r="C18" s="28">
        <v>0</v>
      </c>
      <c r="D18" s="28">
        <v>0</v>
      </c>
      <c r="E18" s="28">
        <v>0</v>
      </c>
      <c r="F18">
        <f>IFERROR('48C'!G157,0)</f>
        <v>-6.2032931139011094E-4</v>
      </c>
      <c r="G18">
        <f>IFERROR('48C'!H157,0)</f>
        <v>-1.2284070305065287E-3</v>
      </c>
      <c r="H18">
        <f>IFERROR('48C'!I157,0)</f>
        <v>-1.8262886369894149E-3</v>
      </c>
      <c r="I18">
        <f>IFERROR('48C'!J157,0)</f>
        <v>-2.4121114388249154E-3</v>
      </c>
      <c r="J18">
        <f>IFERROR('48C'!K157,0)</f>
        <v>-2.9861060949339935E-3</v>
      </c>
      <c r="K18">
        <f>IFERROR('48C'!L157,0)</f>
        <v>-3.5483720473789004E-3</v>
      </c>
      <c r="L18">
        <f>IFERROR('48C'!M157,0)</f>
        <v>-4.0991133342895836E-3</v>
      </c>
      <c r="M18">
        <f>IFERROR('48C'!N157,0)</f>
        <v>-4.6391066793433078E-3</v>
      </c>
      <c r="N18">
        <f>IFERROR('48C'!O157,0)</f>
        <v>-4.6391066793433078E-3</v>
      </c>
      <c r="O18">
        <f>IFERROR('48C'!P157,0)</f>
        <v>-4.6391066793433078E-3</v>
      </c>
      <c r="P18">
        <f>IFERROR('48C'!Q157,0)</f>
        <v>-4.6391066793433078E-3</v>
      </c>
      <c r="Q18">
        <f>IFERROR('48C'!R157,0)</f>
        <v>-4.6391066793433078E-3</v>
      </c>
      <c r="R18">
        <f>IFERROR('48C'!S157,0)</f>
        <v>-4.6391066793433078E-3</v>
      </c>
      <c r="S18">
        <f>IFERROR('48C'!T157,0)</f>
        <v>-4.6391066793433078E-3</v>
      </c>
      <c r="T18">
        <f>IFERROR('48C'!U157,0)</f>
        <v>-4.6391066793433078E-3</v>
      </c>
      <c r="U18">
        <f>IFERROR('48C'!V157,0)</f>
        <v>-4.6391066793433078E-3</v>
      </c>
      <c r="V18">
        <f>IFERROR('48C'!W157,0)</f>
        <v>-4.6391066793433078E-3</v>
      </c>
      <c r="W18">
        <f>IFERROR('48C'!X157,0)</f>
        <v>-4.6391066793433078E-3</v>
      </c>
      <c r="X18">
        <f>IFERROR('48C'!Y157,0)</f>
        <v>-4.6391066793433078E-3</v>
      </c>
      <c r="Y18">
        <f>IFERROR('48C'!Z157,0)</f>
        <v>-4.6391066793433078E-3</v>
      </c>
      <c r="Z18">
        <f>IFERROR('48C'!AA157,0)</f>
        <v>-4.6391066793433078E-3</v>
      </c>
      <c r="AA18">
        <f>IFERROR('48C'!AB157,0)</f>
        <v>-4.6391066793433078E-3</v>
      </c>
      <c r="AB18">
        <f>IFERROR('48C'!AC157,0)</f>
        <v>-4.6391066793433078E-3</v>
      </c>
      <c r="AC18">
        <f>IFERROR('48C'!AD157,0)</f>
        <v>-4.6391066793433078E-3</v>
      </c>
      <c r="AD18">
        <f>IFERROR('48C'!AE157,0)</f>
        <v>-4.6391066793433078E-3</v>
      </c>
      <c r="AE18">
        <f>IFERROR('48C'!AF157,0)</f>
        <v>-4.6391066793433078E-3</v>
      </c>
    </row>
    <row r="19" spans="1:31" x14ac:dyDescent="0.25">
      <c r="A19" t="s">
        <v>18</v>
      </c>
      <c r="B19" s="28">
        <v>0</v>
      </c>
      <c r="C19" s="28">
        <v>0</v>
      </c>
      <c r="D19" s="28">
        <v>0</v>
      </c>
      <c r="E19" s="28">
        <v>0</v>
      </c>
      <c r="F19">
        <f>IFERROR('48C'!G158,0)</f>
        <v>-2.1545030288994127E-4</v>
      </c>
      <c r="G19">
        <f>IFERROR('48C'!H158,0)</f>
        <v>-4.2766830871199257E-4</v>
      </c>
      <c r="H19">
        <f>IFERROR('48C'!I158,0)</f>
        <v>-6.3786786335484624E-4</v>
      </c>
      <c r="I19">
        <f>IFERROR('48C'!J158,0)</f>
        <v>-8.4355993181384203E-4</v>
      </c>
      <c r="J19">
        <f>IFERROR('48C'!K158,0)</f>
        <v>-1.0448075520129718E-3</v>
      </c>
      <c r="K19">
        <f>IFERROR('48C'!L158,0)</f>
        <v>-1.2416634018944661E-3</v>
      </c>
      <c r="L19">
        <f>IFERROR('48C'!M158,0)</f>
        <v>-1.434195332838506E-3</v>
      </c>
      <c r="M19">
        <f>IFERROR('48C'!N158,0)</f>
        <v>-1.6228078819634506E-3</v>
      </c>
      <c r="N19">
        <f>IFERROR('48C'!O158,0)</f>
        <v>-1.6228078819634506E-3</v>
      </c>
      <c r="O19">
        <f>IFERROR('48C'!P158,0)</f>
        <v>-1.6228078819634506E-3</v>
      </c>
      <c r="P19">
        <f>IFERROR('48C'!Q158,0)</f>
        <v>-1.6228078819634506E-3</v>
      </c>
      <c r="Q19">
        <f>IFERROR('48C'!R158,0)</f>
        <v>-1.6228078819634506E-3</v>
      </c>
      <c r="R19">
        <f>IFERROR('48C'!S158,0)</f>
        <v>-1.6228078819634506E-3</v>
      </c>
      <c r="S19">
        <f>IFERROR('48C'!T158,0)</f>
        <v>-1.6228078819634506E-3</v>
      </c>
      <c r="T19">
        <f>IFERROR('48C'!U158,0)</f>
        <v>-1.6228078819634506E-3</v>
      </c>
      <c r="U19">
        <f>IFERROR('48C'!V158,0)</f>
        <v>-1.6228078819634506E-3</v>
      </c>
      <c r="V19">
        <f>IFERROR('48C'!W158,0)</f>
        <v>-1.6228078819634506E-3</v>
      </c>
      <c r="W19">
        <f>IFERROR('48C'!X158,0)</f>
        <v>-1.6228078819634506E-3</v>
      </c>
      <c r="X19">
        <f>IFERROR('48C'!Y158,0)</f>
        <v>-1.6228078819634506E-3</v>
      </c>
      <c r="Y19">
        <f>IFERROR('48C'!Z158,0)</f>
        <v>-1.6228078819634506E-3</v>
      </c>
      <c r="Z19">
        <f>IFERROR('48C'!AA158,0)</f>
        <v>-1.6228078819634506E-3</v>
      </c>
      <c r="AA19">
        <f>IFERROR('48C'!AB158,0)</f>
        <v>-1.6228078819634506E-3</v>
      </c>
      <c r="AB19">
        <f>IFERROR('48C'!AC158,0)</f>
        <v>-1.6228078819634506E-3</v>
      </c>
      <c r="AC19">
        <f>IFERROR('48C'!AD158,0)</f>
        <v>-1.6228078819634506E-3</v>
      </c>
      <c r="AD19">
        <f>IFERROR('48C'!AE158,0)</f>
        <v>-1.6228078819634506E-3</v>
      </c>
      <c r="AE19">
        <f>IFERROR('48C'!AF158,0)</f>
        <v>-1.6228078819634506E-3</v>
      </c>
    </row>
    <row r="20" spans="1:31" x14ac:dyDescent="0.25">
      <c r="A20" t="s">
        <v>19</v>
      </c>
      <c r="B20" s="28">
        <v>0</v>
      </c>
      <c r="C20" s="28">
        <v>0</v>
      </c>
      <c r="D20" s="28">
        <v>0</v>
      </c>
      <c r="E20" s="28">
        <v>0</v>
      </c>
      <c r="F20">
        <f>IFERROR('48C'!G159,0)</f>
        <v>0</v>
      </c>
      <c r="G20">
        <f>IFERROR('48C'!H159,0)</f>
        <v>0</v>
      </c>
      <c r="H20">
        <f>IFERROR('48C'!I159,0)</f>
        <v>0</v>
      </c>
      <c r="I20">
        <f>IFERROR('48C'!J159,0)</f>
        <v>0</v>
      </c>
      <c r="J20">
        <f>IFERROR('48C'!K159,0)</f>
        <v>0</v>
      </c>
      <c r="K20">
        <f>IFERROR('48C'!L159,0)</f>
        <v>0</v>
      </c>
      <c r="L20">
        <f>IFERROR('48C'!M159,0)</f>
        <v>0</v>
      </c>
      <c r="M20">
        <f>IFERROR('48C'!N159,0)</f>
        <v>0</v>
      </c>
      <c r="N20">
        <f>IFERROR('48C'!O159,0)</f>
        <v>0</v>
      </c>
      <c r="O20">
        <f>IFERROR('48C'!P159,0)</f>
        <v>0</v>
      </c>
      <c r="P20">
        <f>IFERROR('48C'!Q159,0)</f>
        <v>0</v>
      </c>
      <c r="Q20">
        <f>IFERROR('48C'!R159,0)</f>
        <v>0</v>
      </c>
      <c r="R20">
        <f>IFERROR('48C'!S159,0)</f>
        <v>0</v>
      </c>
      <c r="S20">
        <f>IFERROR('48C'!T159,0)</f>
        <v>0</v>
      </c>
      <c r="T20">
        <f>IFERROR('48C'!U159,0)</f>
        <v>0</v>
      </c>
      <c r="U20">
        <f>IFERROR('48C'!V159,0)</f>
        <v>0</v>
      </c>
      <c r="V20">
        <f>IFERROR('48C'!W159,0)</f>
        <v>0</v>
      </c>
      <c r="W20">
        <f>IFERROR('48C'!X159,0)</f>
        <v>0</v>
      </c>
      <c r="X20">
        <f>IFERROR('48C'!Y159,0)</f>
        <v>0</v>
      </c>
      <c r="Y20">
        <f>IFERROR('48C'!Z159,0)</f>
        <v>0</v>
      </c>
      <c r="Z20">
        <f>IFERROR('48C'!AA159,0)</f>
        <v>0</v>
      </c>
      <c r="AA20">
        <f>IFERROR('48C'!AB159,0)</f>
        <v>0</v>
      </c>
      <c r="AB20">
        <f>IFERROR('48C'!AC159,0)</f>
        <v>0</v>
      </c>
      <c r="AC20">
        <f>IFERROR('48C'!AD159,0)</f>
        <v>0</v>
      </c>
      <c r="AD20">
        <f>IFERROR('48C'!AE159,0)</f>
        <v>0</v>
      </c>
      <c r="AE20">
        <f>IFERROR('48C'!AF159,0)</f>
        <v>0</v>
      </c>
    </row>
    <row r="21" spans="1:31" x14ac:dyDescent="0.25">
      <c r="A21" t="s">
        <v>20</v>
      </c>
      <c r="B21" s="28">
        <v>0</v>
      </c>
      <c r="C21" s="28">
        <v>0</v>
      </c>
      <c r="D21" s="28">
        <v>0</v>
      </c>
      <c r="E21" s="28">
        <v>0</v>
      </c>
      <c r="F21">
        <f>IFERROR('48C'!G160,0)</f>
        <v>-4.100939121786995E-3</v>
      </c>
      <c r="G21">
        <f>IFERROR('48C'!H160,0)</f>
        <v>-8.0705119057467023E-3</v>
      </c>
      <c r="H21">
        <f>IFERROR('48C'!I160,0)</f>
        <v>-1.192375912091892E-2</v>
      </c>
      <c r="I21">
        <f>IFERROR('48C'!J160,0)</f>
        <v>-1.5642742991744951E-2</v>
      </c>
      <c r="J21">
        <f>IFERROR('48C'!K160,0)</f>
        <v>-1.9231673894767543E-2</v>
      </c>
      <c r="K21">
        <f>IFERROR('48C'!L160,0)</f>
        <v>-2.2694834388434337E-2</v>
      </c>
      <c r="L21">
        <f>IFERROR('48C'!M160,0)</f>
        <v>-2.603607262291241E-2</v>
      </c>
      <c r="M21">
        <f>IFERROR('48C'!N160,0)</f>
        <v>-2.926946616525028E-2</v>
      </c>
      <c r="N21">
        <f>IFERROR('48C'!O160,0)</f>
        <v>-2.926946616525028E-2</v>
      </c>
      <c r="O21">
        <f>IFERROR('48C'!P160,0)</f>
        <v>-2.926946616525028E-2</v>
      </c>
      <c r="P21">
        <f>IFERROR('48C'!Q160,0)</f>
        <v>-2.926946616525028E-2</v>
      </c>
      <c r="Q21">
        <f>IFERROR('48C'!R160,0)</f>
        <v>-2.926946616525028E-2</v>
      </c>
      <c r="R21">
        <f>IFERROR('48C'!S160,0)</f>
        <v>-2.926946616525028E-2</v>
      </c>
      <c r="S21">
        <f>IFERROR('48C'!T160,0)</f>
        <v>-2.926946616525028E-2</v>
      </c>
      <c r="T21">
        <f>IFERROR('48C'!U160,0)</f>
        <v>-2.926946616525028E-2</v>
      </c>
      <c r="U21">
        <f>IFERROR('48C'!V160,0)</f>
        <v>-2.926946616525028E-2</v>
      </c>
      <c r="V21">
        <f>IFERROR('48C'!W160,0)</f>
        <v>-2.926946616525028E-2</v>
      </c>
      <c r="W21">
        <f>IFERROR('48C'!X160,0)</f>
        <v>-2.926946616525028E-2</v>
      </c>
      <c r="X21">
        <f>IFERROR('48C'!Y160,0)</f>
        <v>-2.926946616525028E-2</v>
      </c>
      <c r="Y21">
        <f>IFERROR('48C'!Z160,0)</f>
        <v>-2.926946616525028E-2</v>
      </c>
      <c r="Z21">
        <f>IFERROR('48C'!AA160,0)</f>
        <v>-2.926946616525028E-2</v>
      </c>
      <c r="AA21">
        <f>IFERROR('48C'!AB160,0)</f>
        <v>-2.926946616525028E-2</v>
      </c>
      <c r="AB21">
        <f>IFERROR('48C'!AC160,0)</f>
        <v>-2.926946616525028E-2</v>
      </c>
      <c r="AC21">
        <f>IFERROR('48C'!AD160,0)</f>
        <v>-2.926946616525028E-2</v>
      </c>
      <c r="AD21">
        <f>IFERROR('48C'!AE160,0)</f>
        <v>-2.926946616525028E-2</v>
      </c>
      <c r="AE21">
        <f>IFERROR('48C'!AF160,0)</f>
        <v>-2.926946616525028E-2</v>
      </c>
    </row>
    <row r="22" spans="1:31" x14ac:dyDescent="0.25">
      <c r="A22" t="s">
        <v>21</v>
      </c>
      <c r="B22" s="28">
        <v>0</v>
      </c>
      <c r="C22" s="28">
        <v>0</v>
      </c>
      <c r="D22" s="28">
        <v>0</v>
      </c>
      <c r="E22" s="28">
        <v>0</v>
      </c>
      <c r="F22">
        <f>IFERROR('48C'!G161,0)</f>
        <v>-2.7148343552241272E-4</v>
      </c>
      <c r="G22">
        <f>IFERROR('48C'!H161,0)</f>
        <v>-5.3659634883862495E-4</v>
      </c>
      <c r="H22">
        <f>IFERROR('48C'!I161,0)</f>
        <v>-7.963668617331221E-4</v>
      </c>
      <c r="I22">
        <f>IFERROR('48C'!J161,0)</f>
        <v>-1.0488925753524558E-3</v>
      </c>
      <c r="J22">
        <f>IFERROR('48C'!K161,0)</f>
        <v>-1.2943002711881535E-3</v>
      </c>
      <c r="K22">
        <f>IFERROR('48C'!L161,0)</f>
        <v>-1.5327098643096448E-3</v>
      </c>
      <c r="L22">
        <f>IFERROR('48C'!M161,0)</f>
        <v>-1.7642463299318845E-3</v>
      </c>
      <c r="M22">
        <f>IFERROR('48C'!N161,0)</f>
        <v>-1.98974806034935E-3</v>
      </c>
      <c r="N22">
        <f>IFERROR('48C'!O161,0)</f>
        <v>-1.98974806034935E-3</v>
      </c>
      <c r="O22">
        <f>IFERROR('48C'!P161,0)</f>
        <v>-1.98974806034935E-3</v>
      </c>
      <c r="P22">
        <f>IFERROR('48C'!Q161,0)</f>
        <v>-1.98974806034935E-3</v>
      </c>
      <c r="Q22">
        <f>IFERROR('48C'!R161,0)</f>
        <v>-1.98974806034935E-3</v>
      </c>
      <c r="R22">
        <f>IFERROR('48C'!S161,0)</f>
        <v>-1.98974806034935E-3</v>
      </c>
      <c r="S22">
        <f>IFERROR('48C'!T161,0)</f>
        <v>-1.98974806034935E-3</v>
      </c>
      <c r="T22">
        <f>IFERROR('48C'!U161,0)</f>
        <v>-1.98974806034935E-3</v>
      </c>
      <c r="U22">
        <f>IFERROR('48C'!V161,0)</f>
        <v>-1.98974806034935E-3</v>
      </c>
      <c r="V22">
        <f>IFERROR('48C'!W161,0)</f>
        <v>-1.98974806034935E-3</v>
      </c>
      <c r="W22">
        <f>IFERROR('48C'!X161,0)</f>
        <v>-1.98974806034935E-3</v>
      </c>
      <c r="X22">
        <f>IFERROR('48C'!Y161,0)</f>
        <v>-1.98974806034935E-3</v>
      </c>
      <c r="Y22">
        <f>IFERROR('48C'!Z161,0)</f>
        <v>-1.98974806034935E-3</v>
      </c>
      <c r="Z22">
        <f>IFERROR('48C'!AA161,0)</f>
        <v>-1.98974806034935E-3</v>
      </c>
      <c r="AA22">
        <f>IFERROR('48C'!AB161,0)</f>
        <v>-1.98974806034935E-3</v>
      </c>
      <c r="AB22">
        <f>IFERROR('48C'!AC161,0)</f>
        <v>-1.98974806034935E-3</v>
      </c>
      <c r="AC22">
        <f>IFERROR('48C'!AD161,0)</f>
        <v>-1.98974806034935E-3</v>
      </c>
      <c r="AD22">
        <f>IFERROR('48C'!AE161,0)</f>
        <v>-1.98974806034935E-3</v>
      </c>
      <c r="AE22">
        <f>IFERROR('48C'!AF161,0)</f>
        <v>-1.98974806034935E-3</v>
      </c>
    </row>
    <row r="23" spans="1:31" x14ac:dyDescent="0.25">
      <c r="A23" t="s">
        <v>22</v>
      </c>
      <c r="B23" s="28">
        <v>0</v>
      </c>
      <c r="C23" s="28">
        <v>0</v>
      </c>
      <c r="D23" s="28">
        <v>0</v>
      </c>
      <c r="E23" s="28">
        <v>0</v>
      </c>
      <c r="F23">
        <f>IFERROR('48C'!G162,0)</f>
        <v>-1.594743183375158E-4</v>
      </c>
      <c r="G23">
        <f>IFERROR('48C'!H162,0)</f>
        <v>-3.1660530710697632E-4</v>
      </c>
      <c r="H23">
        <f>IFERROR('48C'!I162,0)</f>
        <v>-4.7484916083173623E-4</v>
      </c>
      <c r="I23">
        <f>IFERROR('48C'!J162,0)</f>
        <v>-6.26654386654657E-4</v>
      </c>
      <c r="J23">
        <f>IFERROR('48C'!K162,0)</f>
        <v>-7.7217130310058835E-4</v>
      </c>
      <c r="K23">
        <f>IFERROR('48C'!L162,0)</f>
        <v>-9.1157709706846113E-4</v>
      </c>
      <c r="L23">
        <f>IFERROR('48C'!M162,0)</f>
        <v>-1.045032610476504E-3</v>
      </c>
      <c r="M23">
        <f>IFERROR('48C'!N162,0)</f>
        <v>-1.1735651961403137E-3</v>
      </c>
      <c r="N23">
        <f>IFERROR('48C'!O162,0)</f>
        <v>-1.1735651961403137E-3</v>
      </c>
      <c r="O23">
        <f>IFERROR('48C'!P162,0)</f>
        <v>-1.1735651961403137E-3</v>
      </c>
      <c r="P23">
        <f>IFERROR('48C'!Q162,0)</f>
        <v>-1.1735651961403137E-3</v>
      </c>
      <c r="Q23">
        <f>IFERROR('48C'!R162,0)</f>
        <v>-1.1735651961403137E-3</v>
      </c>
      <c r="R23">
        <f>IFERROR('48C'!S162,0)</f>
        <v>-1.1735651961403137E-3</v>
      </c>
      <c r="S23">
        <f>IFERROR('48C'!T162,0)</f>
        <v>-1.1735651961403137E-3</v>
      </c>
      <c r="T23">
        <f>IFERROR('48C'!U162,0)</f>
        <v>-1.1735651961403137E-3</v>
      </c>
      <c r="U23">
        <f>IFERROR('48C'!V162,0)</f>
        <v>-1.1735651961403137E-3</v>
      </c>
      <c r="V23">
        <f>IFERROR('48C'!W162,0)</f>
        <v>-1.1735651961403137E-3</v>
      </c>
      <c r="W23">
        <f>IFERROR('48C'!X162,0)</f>
        <v>-1.1735651961403137E-3</v>
      </c>
      <c r="X23">
        <f>IFERROR('48C'!Y162,0)</f>
        <v>-1.1735651961403137E-3</v>
      </c>
      <c r="Y23">
        <f>IFERROR('48C'!Z162,0)</f>
        <v>-1.1735651961403137E-3</v>
      </c>
      <c r="Z23">
        <f>IFERROR('48C'!AA162,0)</f>
        <v>-1.1735651961403137E-3</v>
      </c>
      <c r="AA23">
        <f>IFERROR('48C'!AB162,0)</f>
        <v>-1.1735651961403137E-3</v>
      </c>
      <c r="AB23">
        <f>IFERROR('48C'!AC162,0)</f>
        <v>-1.1735651961403137E-3</v>
      </c>
      <c r="AC23">
        <f>IFERROR('48C'!AD162,0)</f>
        <v>-1.1735651961403137E-3</v>
      </c>
      <c r="AD23">
        <f>IFERROR('48C'!AE162,0)</f>
        <v>-1.1735651961403137E-3</v>
      </c>
      <c r="AE23">
        <f>IFERROR('48C'!AF162,0)</f>
        <v>-1.1735651961403137E-3</v>
      </c>
    </row>
    <row r="24" spans="1:31" x14ac:dyDescent="0.25">
      <c r="A24" t="s">
        <v>23</v>
      </c>
      <c r="B24" s="28">
        <v>0</v>
      </c>
      <c r="C24" s="28">
        <v>0</v>
      </c>
      <c r="D24" s="28">
        <v>0</v>
      </c>
      <c r="E24" s="28">
        <v>0</v>
      </c>
      <c r="F24">
        <f>IFERROR('48C'!G163,0)</f>
        <v>-2.12376582199858E-4</v>
      </c>
      <c r="G24">
        <f>IFERROR('48C'!H163,0)</f>
        <v>-4.1655066359247428E-4</v>
      </c>
      <c r="H24">
        <f>IFERROR('48C'!I163,0)</f>
        <v>-6.124328283898528E-4</v>
      </c>
      <c r="I24">
        <f>IFERROR('48C'!J163,0)</f>
        <v>-8.0080459615272659E-4</v>
      </c>
      <c r="J24">
        <f>IFERROR('48C'!K163,0)</f>
        <v>-9.8182153638015635E-4</v>
      </c>
      <c r="K24">
        <f>IFERROR('48C'!L163,0)</f>
        <v>-1.1556690844073403E-3</v>
      </c>
      <c r="L24">
        <f>IFERROR('48C'!M163,0)</f>
        <v>-1.3225044253052376E-3</v>
      </c>
      <c r="M24">
        <f>IFERROR('48C'!N163,0)</f>
        <v>-1.4835109062617535E-3</v>
      </c>
      <c r="N24">
        <f>IFERROR('48C'!O163,0)</f>
        <v>-1.4835109062617535E-3</v>
      </c>
      <c r="O24">
        <f>IFERROR('48C'!P163,0)</f>
        <v>-1.4835109062617535E-3</v>
      </c>
      <c r="P24">
        <f>IFERROR('48C'!Q163,0)</f>
        <v>-1.4835109062617535E-3</v>
      </c>
      <c r="Q24">
        <f>IFERROR('48C'!R163,0)</f>
        <v>-1.4835109062617535E-3</v>
      </c>
      <c r="R24">
        <f>IFERROR('48C'!S163,0)</f>
        <v>-1.4835109062617535E-3</v>
      </c>
      <c r="S24">
        <f>IFERROR('48C'!T163,0)</f>
        <v>-1.4835109062617535E-3</v>
      </c>
      <c r="T24">
        <f>IFERROR('48C'!U163,0)</f>
        <v>-1.4835109062617535E-3</v>
      </c>
      <c r="U24">
        <f>IFERROR('48C'!V163,0)</f>
        <v>-1.4835109062617535E-3</v>
      </c>
      <c r="V24">
        <f>IFERROR('48C'!W163,0)</f>
        <v>-1.4835109062617535E-3</v>
      </c>
      <c r="W24">
        <f>IFERROR('48C'!X163,0)</f>
        <v>-1.4835109062617535E-3</v>
      </c>
      <c r="X24">
        <f>IFERROR('48C'!Y163,0)</f>
        <v>-1.4835109062617535E-3</v>
      </c>
      <c r="Y24">
        <f>IFERROR('48C'!Z163,0)</f>
        <v>-1.4835109062617535E-3</v>
      </c>
      <c r="Z24">
        <f>IFERROR('48C'!AA163,0)</f>
        <v>-1.4835109062617535E-3</v>
      </c>
      <c r="AA24">
        <f>IFERROR('48C'!AB163,0)</f>
        <v>-1.4835109062617535E-3</v>
      </c>
      <c r="AB24">
        <f>IFERROR('48C'!AC163,0)</f>
        <v>-1.4835109062617535E-3</v>
      </c>
      <c r="AC24">
        <f>IFERROR('48C'!AD163,0)</f>
        <v>-1.4835109062617535E-3</v>
      </c>
      <c r="AD24">
        <f>IFERROR('48C'!AE163,0)</f>
        <v>-1.4835109062617535E-3</v>
      </c>
      <c r="AE24">
        <f>IFERROR('48C'!AF163,0)</f>
        <v>-1.4835109062617535E-3</v>
      </c>
    </row>
    <row r="25" spans="1:31" x14ac:dyDescent="0.25">
      <c r="A25" t="s">
        <v>24</v>
      </c>
      <c r="B25" s="28">
        <v>0</v>
      </c>
      <c r="C25" s="28">
        <v>0</v>
      </c>
      <c r="D25" s="28">
        <v>0</v>
      </c>
      <c r="E25" s="28">
        <v>0</v>
      </c>
      <c r="F25">
        <f>IFERROR('48C'!G164,0)</f>
        <v>-6.2770076788565277E-6</v>
      </c>
      <c r="G25">
        <f>IFERROR('48C'!H164,0)</f>
        <v>-1.2400182018312833E-5</v>
      </c>
      <c r="H25">
        <f>IFERROR('48C'!I164,0)</f>
        <v>-1.8355459378338601E-5</v>
      </c>
      <c r="I25">
        <f>IFERROR('48C'!J164,0)</f>
        <v>-2.4178378697836678E-5</v>
      </c>
      <c r="J25">
        <f>IFERROR('48C'!K164,0)</f>
        <v>-2.9870293196010422E-5</v>
      </c>
      <c r="K25">
        <f>IFERROR('48C'!L164,0)</f>
        <v>-3.5432966003612343E-5</v>
      </c>
      <c r="L25">
        <f>IFERROR('48C'!M164,0)</f>
        <v>-4.0867910457542678E-5</v>
      </c>
      <c r="M25">
        <f>IFERROR('48C'!N164,0)</f>
        <v>-4.6188246921041731E-5</v>
      </c>
      <c r="N25">
        <f>IFERROR('48C'!O164,0)</f>
        <v>-4.6188246921041731E-5</v>
      </c>
      <c r="O25">
        <f>IFERROR('48C'!P164,0)</f>
        <v>-4.6188246921041731E-5</v>
      </c>
      <c r="P25">
        <f>IFERROR('48C'!Q164,0)</f>
        <v>-4.6188246921041731E-5</v>
      </c>
      <c r="Q25">
        <f>IFERROR('48C'!R164,0)</f>
        <v>-4.6188246921041731E-5</v>
      </c>
      <c r="R25">
        <f>IFERROR('48C'!S164,0)</f>
        <v>-4.6188246921041731E-5</v>
      </c>
      <c r="S25">
        <f>IFERROR('48C'!T164,0)</f>
        <v>-4.6188246921041731E-5</v>
      </c>
      <c r="T25">
        <f>IFERROR('48C'!U164,0)</f>
        <v>-4.6188246921041731E-5</v>
      </c>
      <c r="U25">
        <f>IFERROR('48C'!V164,0)</f>
        <v>-4.6188246921041731E-5</v>
      </c>
      <c r="V25">
        <f>IFERROR('48C'!W164,0)</f>
        <v>-4.6188246921041731E-5</v>
      </c>
      <c r="W25">
        <f>IFERROR('48C'!X164,0)</f>
        <v>-4.6188246921041731E-5</v>
      </c>
      <c r="X25">
        <f>IFERROR('48C'!Y164,0)</f>
        <v>-4.6188246921041731E-5</v>
      </c>
      <c r="Y25">
        <f>IFERROR('48C'!Z164,0)</f>
        <v>-4.6188246921041731E-5</v>
      </c>
      <c r="Z25">
        <f>IFERROR('48C'!AA164,0)</f>
        <v>-4.6188246921041731E-5</v>
      </c>
      <c r="AA25">
        <f>IFERROR('48C'!AB164,0)</f>
        <v>-4.6188246921041731E-5</v>
      </c>
      <c r="AB25">
        <f>IFERROR('48C'!AC164,0)</f>
        <v>-4.6188246921041731E-5</v>
      </c>
      <c r="AC25">
        <f>IFERROR('48C'!AD164,0)</f>
        <v>-4.6188246921041731E-5</v>
      </c>
      <c r="AD25">
        <f>IFERROR('48C'!AE164,0)</f>
        <v>-4.6188246921041731E-5</v>
      </c>
      <c r="AE25">
        <f>IFERROR('48C'!AF164,0)</f>
        <v>-4.6188246921041731E-5</v>
      </c>
    </row>
    <row r="26" spans="1:31" x14ac:dyDescent="0.25">
      <c r="A26" t="s">
        <v>25</v>
      </c>
      <c r="B26" s="28">
        <v>0</v>
      </c>
      <c r="C26" s="28">
        <v>0</v>
      </c>
      <c r="D26" s="28">
        <v>0</v>
      </c>
      <c r="E26" s="28">
        <v>0</v>
      </c>
      <c r="F26">
        <f>IFERROR('48C'!G165,0)</f>
        <v>0</v>
      </c>
      <c r="G26">
        <f>IFERROR('48C'!H165,0)</f>
        <v>0</v>
      </c>
      <c r="H26">
        <f>IFERROR('48C'!I165,0)</f>
        <v>0</v>
      </c>
      <c r="I26">
        <f>IFERROR('48C'!J165,0)</f>
        <v>0</v>
      </c>
      <c r="J26">
        <f>IFERROR('48C'!K165,0)</f>
        <v>0</v>
      </c>
      <c r="K26">
        <f>IFERROR('48C'!L165,0)</f>
        <v>0</v>
      </c>
      <c r="L26">
        <f>IFERROR('48C'!M165,0)</f>
        <v>0</v>
      </c>
      <c r="M26">
        <f>IFERROR('48C'!N165,0)</f>
        <v>0</v>
      </c>
      <c r="N26">
        <f>IFERROR('48C'!O165,0)</f>
        <v>0</v>
      </c>
      <c r="O26">
        <f>IFERROR('48C'!P165,0)</f>
        <v>0</v>
      </c>
      <c r="P26">
        <f>IFERROR('48C'!Q165,0)</f>
        <v>0</v>
      </c>
      <c r="Q26">
        <f>IFERROR('48C'!R165,0)</f>
        <v>0</v>
      </c>
      <c r="R26">
        <f>IFERROR('48C'!S165,0)</f>
        <v>0</v>
      </c>
      <c r="S26">
        <f>IFERROR('48C'!T165,0)</f>
        <v>0</v>
      </c>
      <c r="T26">
        <f>IFERROR('48C'!U165,0)</f>
        <v>0</v>
      </c>
      <c r="U26">
        <f>IFERROR('48C'!V165,0)</f>
        <v>0</v>
      </c>
      <c r="V26">
        <f>IFERROR('48C'!W165,0)</f>
        <v>0</v>
      </c>
      <c r="W26">
        <f>IFERROR('48C'!X165,0)</f>
        <v>0</v>
      </c>
      <c r="X26">
        <f>IFERROR('48C'!Y165,0)</f>
        <v>0</v>
      </c>
      <c r="Y26">
        <f>IFERROR('48C'!Z165,0)</f>
        <v>0</v>
      </c>
      <c r="Z26">
        <f>IFERROR('48C'!AA165,0)</f>
        <v>0</v>
      </c>
      <c r="AA26">
        <f>IFERROR('48C'!AB165,0)</f>
        <v>0</v>
      </c>
      <c r="AB26">
        <f>IFERROR('48C'!AC165,0)</f>
        <v>0</v>
      </c>
      <c r="AC26">
        <f>IFERROR('48C'!AD165,0)</f>
        <v>0</v>
      </c>
      <c r="AD26">
        <f>IFERROR('48C'!AE165,0)</f>
        <v>0</v>
      </c>
      <c r="AE26">
        <f>IFERROR('48C'!AF165,0)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48C</vt:lpstr>
      <vt:lpstr>NBPCiIP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2014-03-25T22:25:04Z</dcterms:created>
  <dcterms:modified xsi:type="dcterms:W3CDTF">2024-08-05T19:23:52Z</dcterms:modified>
</cp:coreProperties>
</file>