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X/land/CApULAbIFM/"/>
    </mc:Choice>
  </mc:AlternateContent>
  <xr:revisionPtr revIDLastSave="0" documentId="8_{B38342CE-52CA-594F-ABA2-359AF19E53F7}" xr6:coauthVersionLast="47" xr6:coauthVersionMax="47" xr10:uidLastSave="{00000000-0000-0000-0000-000000000000}"/>
  <bookViews>
    <workbookView xWindow="1900" yWindow="1900" windowWidth="19200" windowHeight="10100" xr2:uid="{00000000-000D-0000-FFFF-FFFF00000000}"/>
  </bookViews>
  <sheets>
    <sheet name="About" sheetId="1" r:id="rId1"/>
    <sheet name="Calculations" sheetId="4" r:id="rId2"/>
    <sheet name="CApULAbIF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6" i="4"/>
  <c r="B5" i="4"/>
  <c r="B1" i="4"/>
</calcChain>
</file>

<file path=xl/sharedStrings.xml><?xml version="1.0" encoding="utf-8"?>
<sst xmlns="http://schemas.openxmlformats.org/spreadsheetml/2006/main" count="16" uniqueCount="16">
  <si>
    <t>CApULAbIFM CO2 Abated per Unit Land Area by Improved Forest Management</t>
  </si>
  <si>
    <t>Source:</t>
  </si>
  <si>
    <t>CO2 Abated (g)</t>
  </si>
  <si>
    <t>Per Acre</t>
  </si>
  <si>
    <t>Molecular weight of C</t>
  </si>
  <si>
    <t>Molecular weight of CO2</t>
  </si>
  <si>
    <t>Total acres in study</t>
  </si>
  <si>
    <t>Maximum carbon sequestration (MMT per year)</t>
  </si>
  <si>
    <t>grams CO2 per acre per year</t>
  </si>
  <si>
    <t>g per ton</t>
  </si>
  <si>
    <t>Incentives for Carbon Sequestration Using Forest Management</t>
  </si>
  <si>
    <t>Oregon State University</t>
  </si>
  <si>
    <t>https://www.researchgate.net/publication/269692087_Incentives_for_Carbon_Sequestration_Using_Forest_Management</t>
  </si>
  <si>
    <t>Figure 2</t>
  </si>
  <si>
    <t>The source data represents improved forest management practices on existing non-harvested timberland.</t>
  </si>
  <si>
    <t>Texas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</si>
</sst>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8</xdr:row>
      <xdr:rowOff>152400</xdr:rowOff>
    </xdr:from>
    <xdr:to>
      <xdr:col>7</xdr:col>
      <xdr:colOff>208769</xdr:colOff>
      <xdr:row>34</xdr:row>
      <xdr:rowOff>161305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177CA-FBAB-4375-9546-D6F515F50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676400"/>
          <a:ext cx="6247619" cy="4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B15" sqref="B15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15</v>
      </c>
      <c r="C1" s="7">
        <v>45296</v>
      </c>
    </row>
    <row r="3" spans="1:3" x14ac:dyDescent="0.2">
      <c r="A3" s="1" t="s">
        <v>1</v>
      </c>
      <c r="B3" t="s">
        <v>10</v>
      </c>
    </row>
    <row r="4" spans="1:3" x14ac:dyDescent="0.2">
      <c r="A4" s="1"/>
      <c r="B4" s="4">
        <v>2015</v>
      </c>
    </row>
    <row r="5" spans="1:3" x14ac:dyDescent="0.2">
      <c r="A5" s="1"/>
      <c r="B5" t="s">
        <v>11</v>
      </c>
    </row>
    <row r="6" spans="1:3" x14ac:dyDescent="0.2">
      <c r="A6" s="1"/>
      <c r="B6" s="5" t="s">
        <v>12</v>
      </c>
    </row>
    <row r="7" spans="1:3" x14ac:dyDescent="0.2">
      <c r="A7" s="1"/>
      <c r="B7" t="s">
        <v>13</v>
      </c>
    </row>
    <row r="9" spans="1:3" x14ac:dyDescent="0.2">
      <c r="A9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27.33203125" customWidth="1"/>
    <col min="2" max="2" width="19" customWidth="1"/>
  </cols>
  <sheetData>
    <row r="1" spans="1:2" x14ac:dyDescent="0.2">
      <c r="A1" t="s">
        <v>6</v>
      </c>
      <c r="B1">
        <f>42*1000000</f>
        <v>42000000</v>
      </c>
    </row>
    <row r="2" spans="1:2" x14ac:dyDescent="0.2">
      <c r="A2" t="s">
        <v>4</v>
      </c>
      <c r="B2">
        <v>12</v>
      </c>
    </row>
    <row r="3" spans="1:2" x14ac:dyDescent="0.2">
      <c r="A3" t="s">
        <v>5</v>
      </c>
      <c r="B3">
        <v>44</v>
      </c>
    </row>
    <row r="4" spans="1:2" ht="32" x14ac:dyDescent="0.2">
      <c r="A4" s="6" t="s">
        <v>7</v>
      </c>
      <c r="B4">
        <v>6</v>
      </c>
    </row>
    <row r="5" spans="1:2" ht="16" x14ac:dyDescent="0.2">
      <c r="A5" s="6" t="s">
        <v>9</v>
      </c>
      <c r="B5">
        <f>1000000</f>
        <v>1000000</v>
      </c>
    </row>
    <row r="6" spans="1:2" x14ac:dyDescent="0.2">
      <c r="A6" t="s">
        <v>8</v>
      </c>
      <c r="B6">
        <f>(B4*B3/B2*1000000)/B1*B5</f>
        <v>523809.52380952385</v>
      </c>
    </row>
    <row r="7" spans="1:2" x14ac:dyDescent="0.2">
      <c r="A7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15.1640625" customWidth="1"/>
  </cols>
  <sheetData>
    <row r="1" spans="1:2" x14ac:dyDescent="0.2">
      <c r="B1" s="2" t="s">
        <v>3</v>
      </c>
    </row>
    <row r="2" spans="1:2" x14ac:dyDescent="0.2">
      <c r="A2" t="s">
        <v>2</v>
      </c>
      <c r="B2" s="3">
        <f>Calculations!B6</f>
        <v>523809.52380952385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CApULAbIFM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2017-01-27T07:34:22Z</dcterms:created>
  <dcterms:modified xsi:type="dcterms:W3CDTF">2024-01-05T16:55:17Z</dcterms:modified>
</cp:coreProperties>
</file>