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"/>
    </mc:Choice>
  </mc:AlternateContent>
  <bookViews>
    <workbookView xWindow="0" yWindow="0" windowWidth="28800" windowHeight="12645"/>
  </bookViews>
  <sheets>
    <sheet name="Change in Jobs" sheetId="4" r:id="rId1"/>
    <sheet name="Comparisons" sheetId="3" r:id="rId2"/>
    <sheet name="ISIC Codes" sheetId="1" r:id="rId3"/>
    <sheet name="Raw Data" sheetId="2" r:id="rId4"/>
  </sheets>
  <calcPr calcId="162913"/>
  <pivotCaches>
    <pivotCache cacheId="3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02" i="2" l="1"/>
  <c r="AJ1903" i="2"/>
  <c r="AJ1904" i="2"/>
  <c r="AJ1905" i="2"/>
  <c r="AJ1906" i="2"/>
  <c r="AJ1907" i="2"/>
  <c r="AJ1908" i="2"/>
  <c r="AJ1909" i="2"/>
  <c r="AJ1910" i="2"/>
  <c r="AJ1911" i="2"/>
  <c r="AJ1912" i="2"/>
  <c r="AJ1913" i="2"/>
  <c r="AJ1914" i="2"/>
  <c r="AJ1915" i="2"/>
  <c r="AJ1916" i="2"/>
  <c r="AJ1917" i="2"/>
  <c r="AJ1918" i="2"/>
  <c r="AJ1919" i="2"/>
  <c r="AJ1920" i="2"/>
  <c r="AJ1921" i="2"/>
  <c r="AJ1922" i="2"/>
  <c r="AJ1923" i="2"/>
  <c r="AJ1924" i="2"/>
  <c r="AJ1925" i="2"/>
  <c r="AJ1926" i="2"/>
  <c r="AJ1927" i="2"/>
  <c r="AJ1928" i="2"/>
  <c r="AJ1929" i="2"/>
  <c r="AJ1930" i="2"/>
  <c r="AJ1931" i="2"/>
  <c r="AJ1932" i="2"/>
  <c r="AJ1933" i="2"/>
  <c r="AJ1934" i="2"/>
  <c r="AJ1935" i="2"/>
  <c r="AJ1936" i="2"/>
  <c r="AJ1937" i="2"/>
  <c r="AJ1938" i="2"/>
  <c r="AJ1939" i="2"/>
  <c r="D46" i="3" l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C46" i="3"/>
  <c r="B46" i="3"/>
  <c r="A46" i="3"/>
  <c r="AJ76" i="2"/>
  <c r="AJ114" i="2" s="1"/>
  <c r="AJ152" i="2" s="1"/>
  <c r="AJ190" i="2" s="1"/>
  <c r="AJ228" i="2" s="1"/>
  <c r="AJ266" i="2" s="1"/>
  <c r="AJ304" i="2" s="1"/>
  <c r="AJ342" i="2" s="1"/>
  <c r="AJ380" i="2" s="1"/>
  <c r="AJ418" i="2" s="1"/>
  <c r="AJ456" i="2" s="1"/>
  <c r="AJ494" i="2" s="1"/>
  <c r="AJ532" i="2" s="1"/>
  <c r="AJ570" i="2" s="1"/>
  <c r="AJ608" i="2" s="1"/>
  <c r="AJ646" i="2" s="1"/>
  <c r="AJ684" i="2" s="1"/>
  <c r="AJ722" i="2" s="1"/>
  <c r="AJ760" i="2" s="1"/>
  <c r="AJ798" i="2" s="1"/>
  <c r="AJ836" i="2" s="1"/>
  <c r="AJ874" i="2" s="1"/>
  <c r="AJ912" i="2" s="1"/>
  <c r="AJ950" i="2" s="1"/>
  <c r="AJ988" i="2" s="1"/>
  <c r="AJ1026" i="2" s="1"/>
  <c r="AJ1064" i="2" s="1"/>
  <c r="AJ1102" i="2" s="1"/>
  <c r="AJ1140" i="2" s="1"/>
  <c r="AJ1178" i="2" s="1"/>
  <c r="AJ1216" i="2" s="1"/>
  <c r="AJ1254" i="2" s="1"/>
  <c r="AJ1292" i="2" s="1"/>
  <c r="AJ1330" i="2" s="1"/>
  <c r="AJ1368" i="2" s="1"/>
  <c r="AJ1406" i="2" s="1"/>
  <c r="AJ1444" i="2" s="1"/>
  <c r="AJ1482" i="2" s="1"/>
  <c r="AJ1520" i="2" s="1"/>
  <c r="AJ1558" i="2" s="1"/>
  <c r="AJ1596" i="2" s="1"/>
  <c r="AJ1634" i="2" s="1"/>
  <c r="AJ1672" i="2" s="1"/>
  <c r="AJ1710" i="2" s="1"/>
  <c r="AJ1748" i="2" s="1"/>
  <c r="AJ1786" i="2" s="1"/>
  <c r="AJ1824" i="2" s="1"/>
  <c r="AJ1862" i="2" s="1"/>
  <c r="AJ1900" i="2" s="1"/>
  <c r="AJ77" i="2"/>
  <c r="AJ115" i="2" s="1"/>
  <c r="AJ153" i="2" s="1"/>
  <c r="AJ191" i="2" s="1"/>
  <c r="AJ229" i="2" s="1"/>
  <c r="AJ267" i="2" s="1"/>
  <c r="AJ305" i="2" s="1"/>
  <c r="AJ343" i="2" s="1"/>
  <c r="AJ381" i="2" s="1"/>
  <c r="AJ419" i="2" s="1"/>
  <c r="AJ457" i="2" s="1"/>
  <c r="AJ495" i="2" s="1"/>
  <c r="AJ533" i="2" s="1"/>
  <c r="AJ571" i="2" s="1"/>
  <c r="AJ609" i="2" s="1"/>
  <c r="AJ647" i="2" s="1"/>
  <c r="AJ685" i="2" s="1"/>
  <c r="AJ723" i="2" s="1"/>
  <c r="AJ761" i="2" s="1"/>
  <c r="AJ799" i="2" s="1"/>
  <c r="AJ837" i="2" s="1"/>
  <c r="AJ875" i="2" s="1"/>
  <c r="AJ913" i="2" s="1"/>
  <c r="AJ951" i="2" s="1"/>
  <c r="AJ989" i="2" s="1"/>
  <c r="AJ1027" i="2" s="1"/>
  <c r="AJ1065" i="2" s="1"/>
  <c r="AJ1103" i="2" s="1"/>
  <c r="AJ1141" i="2" s="1"/>
  <c r="AJ1179" i="2" s="1"/>
  <c r="AJ1217" i="2" s="1"/>
  <c r="AJ1255" i="2" s="1"/>
  <c r="AJ1293" i="2" s="1"/>
  <c r="AJ1331" i="2" s="1"/>
  <c r="AJ1369" i="2" s="1"/>
  <c r="AJ1407" i="2" s="1"/>
  <c r="AJ1445" i="2" s="1"/>
  <c r="AJ1483" i="2" s="1"/>
  <c r="AJ1521" i="2" s="1"/>
  <c r="AJ1559" i="2" s="1"/>
  <c r="AJ1597" i="2" s="1"/>
  <c r="AJ1635" i="2" s="1"/>
  <c r="AJ1673" i="2" s="1"/>
  <c r="AJ1711" i="2" s="1"/>
  <c r="AJ1749" i="2" s="1"/>
  <c r="AJ1787" i="2" s="1"/>
  <c r="AJ1825" i="2" s="1"/>
  <c r="AJ1863" i="2" s="1"/>
  <c r="AJ1901" i="2" s="1"/>
  <c r="AJ3" i="2"/>
  <c r="AJ41" i="2" s="1"/>
  <c r="AJ79" i="2" s="1"/>
  <c r="AJ117" i="2" s="1"/>
  <c r="AJ155" i="2" s="1"/>
  <c r="AJ193" i="2" s="1"/>
  <c r="AJ231" i="2" s="1"/>
  <c r="AJ269" i="2" s="1"/>
  <c r="AJ307" i="2" s="1"/>
  <c r="AJ345" i="2" s="1"/>
  <c r="AJ383" i="2" s="1"/>
  <c r="AJ421" i="2" s="1"/>
  <c r="AJ459" i="2" s="1"/>
  <c r="AJ497" i="2" s="1"/>
  <c r="AJ535" i="2" s="1"/>
  <c r="AJ573" i="2" s="1"/>
  <c r="AJ611" i="2" s="1"/>
  <c r="AJ649" i="2" s="1"/>
  <c r="AJ687" i="2" s="1"/>
  <c r="AJ725" i="2" s="1"/>
  <c r="AJ763" i="2" s="1"/>
  <c r="AJ801" i="2" s="1"/>
  <c r="AJ839" i="2" s="1"/>
  <c r="AJ877" i="2" s="1"/>
  <c r="AJ915" i="2" s="1"/>
  <c r="AJ953" i="2" s="1"/>
  <c r="AJ991" i="2" s="1"/>
  <c r="AJ1029" i="2" s="1"/>
  <c r="AJ1067" i="2" s="1"/>
  <c r="AJ1105" i="2" s="1"/>
  <c r="AJ1143" i="2" s="1"/>
  <c r="AJ1181" i="2" s="1"/>
  <c r="AJ1219" i="2" s="1"/>
  <c r="AJ1257" i="2" s="1"/>
  <c r="AJ1295" i="2" s="1"/>
  <c r="AJ1333" i="2" s="1"/>
  <c r="AJ1371" i="2" s="1"/>
  <c r="AJ1409" i="2" s="1"/>
  <c r="AJ1447" i="2" s="1"/>
  <c r="AJ1485" i="2" s="1"/>
  <c r="AJ1523" i="2" s="1"/>
  <c r="AJ1561" i="2" s="1"/>
  <c r="AJ1599" i="2" s="1"/>
  <c r="AJ1637" i="2" s="1"/>
  <c r="AJ1675" i="2" s="1"/>
  <c r="AJ1713" i="2" s="1"/>
  <c r="AJ1751" i="2" s="1"/>
  <c r="AJ1789" i="2" s="1"/>
  <c r="AJ1827" i="2" s="1"/>
  <c r="AJ1865" i="2" s="1"/>
  <c r="AJ4" i="2"/>
  <c r="AJ42" i="2" s="1"/>
  <c r="AJ80" i="2" s="1"/>
  <c r="AJ118" i="2" s="1"/>
  <c r="AJ156" i="2" s="1"/>
  <c r="AJ194" i="2" s="1"/>
  <c r="AJ232" i="2" s="1"/>
  <c r="AJ270" i="2" s="1"/>
  <c r="AJ308" i="2" s="1"/>
  <c r="AJ346" i="2" s="1"/>
  <c r="AJ384" i="2" s="1"/>
  <c r="AJ422" i="2" s="1"/>
  <c r="AJ460" i="2" s="1"/>
  <c r="AJ498" i="2" s="1"/>
  <c r="AJ536" i="2" s="1"/>
  <c r="AJ574" i="2" s="1"/>
  <c r="AJ612" i="2" s="1"/>
  <c r="AJ650" i="2" s="1"/>
  <c r="AJ688" i="2" s="1"/>
  <c r="AJ726" i="2" s="1"/>
  <c r="AJ764" i="2" s="1"/>
  <c r="AJ802" i="2" s="1"/>
  <c r="AJ840" i="2" s="1"/>
  <c r="AJ878" i="2" s="1"/>
  <c r="AJ916" i="2" s="1"/>
  <c r="AJ954" i="2" s="1"/>
  <c r="AJ992" i="2" s="1"/>
  <c r="AJ1030" i="2" s="1"/>
  <c r="AJ1068" i="2" s="1"/>
  <c r="AJ1106" i="2" s="1"/>
  <c r="AJ1144" i="2" s="1"/>
  <c r="AJ1182" i="2" s="1"/>
  <c r="AJ1220" i="2" s="1"/>
  <c r="AJ1258" i="2" s="1"/>
  <c r="AJ1296" i="2" s="1"/>
  <c r="AJ1334" i="2" s="1"/>
  <c r="AJ1372" i="2" s="1"/>
  <c r="AJ1410" i="2" s="1"/>
  <c r="AJ1448" i="2" s="1"/>
  <c r="AJ1486" i="2" s="1"/>
  <c r="AJ1524" i="2" s="1"/>
  <c r="AJ1562" i="2" s="1"/>
  <c r="AJ1600" i="2" s="1"/>
  <c r="AJ1638" i="2" s="1"/>
  <c r="AJ1676" i="2" s="1"/>
  <c r="AJ1714" i="2" s="1"/>
  <c r="AJ1752" i="2" s="1"/>
  <c r="AJ1790" i="2" s="1"/>
  <c r="AJ1828" i="2" s="1"/>
  <c r="AJ1866" i="2" s="1"/>
  <c r="AJ5" i="2"/>
  <c r="AJ43" i="2" s="1"/>
  <c r="AJ81" i="2" s="1"/>
  <c r="AJ119" i="2" s="1"/>
  <c r="AJ157" i="2" s="1"/>
  <c r="AJ195" i="2" s="1"/>
  <c r="AJ233" i="2" s="1"/>
  <c r="AJ271" i="2" s="1"/>
  <c r="AJ309" i="2" s="1"/>
  <c r="AJ347" i="2" s="1"/>
  <c r="AJ385" i="2" s="1"/>
  <c r="AJ423" i="2" s="1"/>
  <c r="AJ461" i="2" s="1"/>
  <c r="AJ499" i="2" s="1"/>
  <c r="AJ537" i="2" s="1"/>
  <c r="AJ575" i="2" s="1"/>
  <c r="AJ613" i="2" s="1"/>
  <c r="AJ651" i="2" s="1"/>
  <c r="AJ689" i="2" s="1"/>
  <c r="AJ727" i="2" s="1"/>
  <c r="AJ765" i="2" s="1"/>
  <c r="AJ803" i="2" s="1"/>
  <c r="AJ841" i="2" s="1"/>
  <c r="AJ879" i="2" s="1"/>
  <c r="AJ917" i="2" s="1"/>
  <c r="AJ955" i="2" s="1"/>
  <c r="AJ993" i="2" s="1"/>
  <c r="AJ1031" i="2" s="1"/>
  <c r="AJ1069" i="2" s="1"/>
  <c r="AJ1107" i="2" s="1"/>
  <c r="AJ1145" i="2" s="1"/>
  <c r="AJ1183" i="2" s="1"/>
  <c r="AJ1221" i="2" s="1"/>
  <c r="AJ1259" i="2" s="1"/>
  <c r="AJ1297" i="2" s="1"/>
  <c r="AJ1335" i="2" s="1"/>
  <c r="AJ1373" i="2" s="1"/>
  <c r="AJ1411" i="2" s="1"/>
  <c r="AJ1449" i="2" s="1"/>
  <c r="AJ1487" i="2" s="1"/>
  <c r="AJ1525" i="2" s="1"/>
  <c r="AJ1563" i="2" s="1"/>
  <c r="AJ1601" i="2" s="1"/>
  <c r="AJ1639" i="2" s="1"/>
  <c r="AJ1677" i="2" s="1"/>
  <c r="AJ1715" i="2" s="1"/>
  <c r="AJ1753" i="2" s="1"/>
  <c r="AJ1791" i="2" s="1"/>
  <c r="AJ1829" i="2" s="1"/>
  <c r="AJ1867" i="2" s="1"/>
  <c r="AJ6" i="2"/>
  <c r="AJ44" i="2" s="1"/>
  <c r="AJ82" i="2" s="1"/>
  <c r="AJ120" i="2" s="1"/>
  <c r="AJ158" i="2" s="1"/>
  <c r="AJ196" i="2" s="1"/>
  <c r="AJ234" i="2" s="1"/>
  <c r="AJ272" i="2" s="1"/>
  <c r="AJ310" i="2" s="1"/>
  <c r="AJ348" i="2" s="1"/>
  <c r="AJ386" i="2" s="1"/>
  <c r="AJ424" i="2" s="1"/>
  <c r="AJ462" i="2" s="1"/>
  <c r="AJ500" i="2" s="1"/>
  <c r="AJ538" i="2" s="1"/>
  <c r="AJ576" i="2" s="1"/>
  <c r="AJ614" i="2" s="1"/>
  <c r="AJ652" i="2" s="1"/>
  <c r="AJ690" i="2" s="1"/>
  <c r="AJ728" i="2" s="1"/>
  <c r="AJ766" i="2" s="1"/>
  <c r="AJ804" i="2" s="1"/>
  <c r="AJ842" i="2" s="1"/>
  <c r="AJ880" i="2" s="1"/>
  <c r="AJ918" i="2" s="1"/>
  <c r="AJ956" i="2" s="1"/>
  <c r="AJ994" i="2" s="1"/>
  <c r="AJ1032" i="2" s="1"/>
  <c r="AJ1070" i="2" s="1"/>
  <c r="AJ1108" i="2" s="1"/>
  <c r="AJ1146" i="2" s="1"/>
  <c r="AJ1184" i="2" s="1"/>
  <c r="AJ1222" i="2" s="1"/>
  <c r="AJ1260" i="2" s="1"/>
  <c r="AJ1298" i="2" s="1"/>
  <c r="AJ1336" i="2" s="1"/>
  <c r="AJ1374" i="2" s="1"/>
  <c r="AJ1412" i="2" s="1"/>
  <c r="AJ1450" i="2" s="1"/>
  <c r="AJ1488" i="2" s="1"/>
  <c r="AJ1526" i="2" s="1"/>
  <c r="AJ1564" i="2" s="1"/>
  <c r="AJ1602" i="2" s="1"/>
  <c r="AJ1640" i="2" s="1"/>
  <c r="AJ1678" i="2" s="1"/>
  <c r="AJ1716" i="2" s="1"/>
  <c r="AJ1754" i="2" s="1"/>
  <c r="AJ1792" i="2" s="1"/>
  <c r="AJ1830" i="2" s="1"/>
  <c r="AJ1868" i="2" s="1"/>
  <c r="AJ7" i="2"/>
  <c r="AJ45" i="2" s="1"/>
  <c r="AJ83" i="2" s="1"/>
  <c r="AJ121" i="2" s="1"/>
  <c r="AJ159" i="2" s="1"/>
  <c r="AJ197" i="2" s="1"/>
  <c r="AJ235" i="2" s="1"/>
  <c r="AJ273" i="2" s="1"/>
  <c r="AJ311" i="2" s="1"/>
  <c r="AJ349" i="2" s="1"/>
  <c r="AJ387" i="2" s="1"/>
  <c r="AJ425" i="2" s="1"/>
  <c r="AJ463" i="2" s="1"/>
  <c r="AJ501" i="2" s="1"/>
  <c r="AJ539" i="2" s="1"/>
  <c r="AJ577" i="2" s="1"/>
  <c r="AJ615" i="2" s="1"/>
  <c r="AJ653" i="2" s="1"/>
  <c r="AJ691" i="2" s="1"/>
  <c r="AJ729" i="2" s="1"/>
  <c r="AJ767" i="2" s="1"/>
  <c r="AJ805" i="2" s="1"/>
  <c r="AJ843" i="2" s="1"/>
  <c r="AJ881" i="2" s="1"/>
  <c r="AJ919" i="2" s="1"/>
  <c r="AJ957" i="2" s="1"/>
  <c r="AJ995" i="2" s="1"/>
  <c r="AJ1033" i="2" s="1"/>
  <c r="AJ1071" i="2" s="1"/>
  <c r="AJ1109" i="2" s="1"/>
  <c r="AJ1147" i="2" s="1"/>
  <c r="AJ1185" i="2" s="1"/>
  <c r="AJ1223" i="2" s="1"/>
  <c r="AJ1261" i="2" s="1"/>
  <c r="AJ1299" i="2" s="1"/>
  <c r="AJ1337" i="2" s="1"/>
  <c r="AJ1375" i="2" s="1"/>
  <c r="AJ1413" i="2" s="1"/>
  <c r="AJ1451" i="2" s="1"/>
  <c r="AJ1489" i="2" s="1"/>
  <c r="AJ1527" i="2" s="1"/>
  <c r="AJ1565" i="2" s="1"/>
  <c r="AJ1603" i="2" s="1"/>
  <c r="AJ1641" i="2" s="1"/>
  <c r="AJ1679" i="2" s="1"/>
  <c r="AJ1717" i="2" s="1"/>
  <c r="AJ1755" i="2" s="1"/>
  <c r="AJ1793" i="2" s="1"/>
  <c r="AJ1831" i="2" s="1"/>
  <c r="AJ1869" i="2" s="1"/>
  <c r="AJ8" i="2"/>
  <c r="AJ46" i="2" s="1"/>
  <c r="AJ84" i="2" s="1"/>
  <c r="AJ122" i="2" s="1"/>
  <c r="AJ160" i="2" s="1"/>
  <c r="AJ198" i="2" s="1"/>
  <c r="AJ236" i="2" s="1"/>
  <c r="AJ274" i="2" s="1"/>
  <c r="AJ312" i="2" s="1"/>
  <c r="AJ350" i="2" s="1"/>
  <c r="AJ388" i="2" s="1"/>
  <c r="AJ426" i="2" s="1"/>
  <c r="AJ464" i="2" s="1"/>
  <c r="AJ502" i="2" s="1"/>
  <c r="AJ540" i="2" s="1"/>
  <c r="AJ578" i="2" s="1"/>
  <c r="AJ616" i="2" s="1"/>
  <c r="AJ654" i="2" s="1"/>
  <c r="AJ692" i="2" s="1"/>
  <c r="AJ730" i="2" s="1"/>
  <c r="AJ768" i="2" s="1"/>
  <c r="AJ806" i="2" s="1"/>
  <c r="AJ844" i="2" s="1"/>
  <c r="AJ882" i="2" s="1"/>
  <c r="AJ920" i="2" s="1"/>
  <c r="AJ958" i="2" s="1"/>
  <c r="AJ996" i="2" s="1"/>
  <c r="AJ1034" i="2" s="1"/>
  <c r="AJ1072" i="2" s="1"/>
  <c r="AJ1110" i="2" s="1"/>
  <c r="AJ1148" i="2" s="1"/>
  <c r="AJ1186" i="2" s="1"/>
  <c r="AJ1224" i="2" s="1"/>
  <c r="AJ1262" i="2" s="1"/>
  <c r="AJ1300" i="2" s="1"/>
  <c r="AJ1338" i="2" s="1"/>
  <c r="AJ1376" i="2" s="1"/>
  <c r="AJ1414" i="2" s="1"/>
  <c r="AJ1452" i="2" s="1"/>
  <c r="AJ1490" i="2" s="1"/>
  <c r="AJ1528" i="2" s="1"/>
  <c r="AJ1566" i="2" s="1"/>
  <c r="AJ1604" i="2" s="1"/>
  <c r="AJ1642" i="2" s="1"/>
  <c r="AJ1680" i="2" s="1"/>
  <c r="AJ1718" i="2" s="1"/>
  <c r="AJ1756" i="2" s="1"/>
  <c r="AJ1794" i="2" s="1"/>
  <c r="AJ1832" i="2" s="1"/>
  <c r="AJ1870" i="2" s="1"/>
  <c r="AJ9" i="2"/>
  <c r="AJ47" i="2" s="1"/>
  <c r="AJ85" i="2" s="1"/>
  <c r="AJ123" i="2" s="1"/>
  <c r="AJ161" i="2" s="1"/>
  <c r="AJ199" i="2" s="1"/>
  <c r="AJ237" i="2" s="1"/>
  <c r="AJ275" i="2" s="1"/>
  <c r="AJ313" i="2" s="1"/>
  <c r="AJ351" i="2" s="1"/>
  <c r="AJ389" i="2" s="1"/>
  <c r="AJ427" i="2" s="1"/>
  <c r="AJ465" i="2" s="1"/>
  <c r="AJ503" i="2" s="1"/>
  <c r="AJ541" i="2" s="1"/>
  <c r="AJ579" i="2" s="1"/>
  <c r="AJ617" i="2" s="1"/>
  <c r="AJ655" i="2" s="1"/>
  <c r="AJ693" i="2" s="1"/>
  <c r="AJ731" i="2" s="1"/>
  <c r="AJ769" i="2" s="1"/>
  <c r="AJ807" i="2" s="1"/>
  <c r="AJ845" i="2" s="1"/>
  <c r="AJ883" i="2" s="1"/>
  <c r="AJ921" i="2" s="1"/>
  <c r="AJ959" i="2" s="1"/>
  <c r="AJ997" i="2" s="1"/>
  <c r="AJ1035" i="2" s="1"/>
  <c r="AJ1073" i="2" s="1"/>
  <c r="AJ1111" i="2" s="1"/>
  <c r="AJ1149" i="2" s="1"/>
  <c r="AJ1187" i="2" s="1"/>
  <c r="AJ1225" i="2" s="1"/>
  <c r="AJ1263" i="2" s="1"/>
  <c r="AJ1301" i="2" s="1"/>
  <c r="AJ1339" i="2" s="1"/>
  <c r="AJ1377" i="2" s="1"/>
  <c r="AJ1415" i="2" s="1"/>
  <c r="AJ1453" i="2" s="1"/>
  <c r="AJ1491" i="2" s="1"/>
  <c r="AJ1529" i="2" s="1"/>
  <c r="AJ1567" i="2" s="1"/>
  <c r="AJ1605" i="2" s="1"/>
  <c r="AJ1643" i="2" s="1"/>
  <c r="AJ1681" i="2" s="1"/>
  <c r="AJ1719" i="2" s="1"/>
  <c r="AJ1757" i="2" s="1"/>
  <c r="AJ1795" i="2" s="1"/>
  <c r="AJ1833" i="2" s="1"/>
  <c r="AJ1871" i="2" s="1"/>
  <c r="AJ10" i="2"/>
  <c r="AJ48" i="2" s="1"/>
  <c r="AJ86" i="2" s="1"/>
  <c r="AJ124" i="2" s="1"/>
  <c r="AJ162" i="2" s="1"/>
  <c r="AJ200" i="2" s="1"/>
  <c r="AJ238" i="2" s="1"/>
  <c r="AJ276" i="2" s="1"/>
  <c r="AJ314" i="2" s="1"/>
  <c r="AJ352" i="2" s="1"/>
  <c r="AJ390" i="2" s="1"/>
  <c r="AJ428" i="2" s="1"/>
  <c r="AJ466" i="2" s="1"/>
  <c r="AJ504" i="2" s="1"/>
  <c r="AJ542" i="2" s="1"/>
  <c r="AJ580" i="2" s="1"/>
  <c r="AJ618" i="2" s="1"/>
  <c r="AJ656" i="2" s="1"/>
  <c r="AJ694" i="2" s="1"/>
  <c r="AJ732" i="2" s="1"/>
  <c r="AJ770" i="2" s="1"/>
  <c r="AJ808" i="2" s="1"/>
  <c r="AJ846" i="2" s="1"/>
  <c r="AJ884" i="2" s="1"/>
  <c r="AJ922" i="2" s="1"/>
  <c r="AJ960" i="2" s="1"/>
  <c r="AJ998" i="2" s="1"/>
  <c r="AJ1036" i="2" s="1"/>
  <c r="AJ1074" i="2" s="1"/>
  <c r="AJ1112" i="2" s="1"/>
  <c r="AJ1150" i="2" s="1"/>
  <c r="AJ1188" i="2" s="1"/>
  <c r="AJ1226" i="2" s="1"/>
  <c r="AJ1264" i="2" s="1"/>
  <c r="AJ1302" i="2" s="1"/>
  <c r="AJ1340" i="2" s="1"/>
  <c r="AJ1378" i="2" s="1"/>
  <c r="AJ1416" i="2" s="1"/>
  <c r="AJ1454" i="2" s="1"/>
  <c r="AJ1492" i="2" s="1"/>
  <c r="AJ1530" i="2" s="1"/>
  <c r="AJ1568" i="2" s="1"/>
  <c r="AJ1606" i="2" s="1"/>
  <c r="AJ1644" i="2" s="1"/>
  <c r="AJ1682" i="2" s="1"/>
  <c r="AJ1720" i="2" s="1"/>
  <c r="AJ1758" i="2" s="1"/>
  <c r="AJ1796" i="2" s="1"/>
  <c r="AJ1834" i="2" s="1"/>
  <c r="AJ1872" i="2" s="1"/>
  <c r="AJ11" i="2"/>
  <c r="AJ49" i="2" s="1"/>
  <c r="AJ87" i="2" s="1"/>
  <c r="AJ125" i="2" s="1"/>
  <c r="AJ163" i="2" s="1"/>
  <c r="AJ201" i="2" s="1"/>
  <c r="AJ239" i="2" s="1"/>
  <c r="AJ277" i="2" s="1"/>
  <c r="AJ315" i="2" s="1"/>
  <c r="AJ353" i="2" s="1"/>
  <c r="AJ391" i="2" s="1"/>
  <c r="AJ429" i="2" s="1"/>
  <c r="AJ467" i="2" s="1"/>
  <c r="AJ505" i="2" s="1"/>
  <c r="AJ543" i="2" s="1"/>
  <c r="AJ581" i="2" s="1"/>
  <c r="AJ619" i="2" s="1"/>
  <c r="AJ657" i="2" s="1"/>
  <c r="AJ695" i="2" s="1"/>
  <c r="AJ733" i="2" s="1"/>
  <c r="AJ771" i="2" s="1"/>
  <c r="AJ809" i="2" s="1"/>
  <c r="AJ847" i="2" s="1"/>
  <c r="AJ885" i="2" s="1"/>
  <c r="AJ923" i="2" s="1"/>
  <c r="AJ961" i="2" s="1"/>
  <c r="AJ999" i="2" s="1"/>
  <c r="AJ1037" i="2" s="1"/>
  <c r="AJ1075" i="2" s="1"/>
  <c r="AJ1113" i="2" s="1"/>
  <c r="AJ1151" i="2" s="1"/>
  <c r="AJ1189" i="2" s="1"/>
  <c r="AJ1227" i="2" s="1"/>
  <c r="AJ1265" i="2" s="1"/>
  <c r="AJ1303" i="2" s="1"/>
  <c r="AJ1341" i="2" s="1"/>
  <c r="AJ1379" i="2" s="1"/>
  <c r="AJ1417" i="2" s="1"/>
  <c r="AJ1455" i="2" s="1"/>
  <c r="AJ1493" i="2" s="1"/>
  <c r="AJ1531" i="2" s="1"/>
  <c r="AJ1569" i="2" s="1"/>
  <c r="AJ1607" i="2" s="1"/>
  <c r="AJ1645" i="2" s="1"/>
  <c r="AJ1683" i="2" s="1"/>
  <c r="AJ1721" i="2" s="1"/>
  <c r="AJ1759" i="2" s="1"/>
  <c r="AJ1797" i="2" s="1"/>
  <c r="AJ1835" i="2" s="1"/>
  <c r="AJ1873" i="2" s="1"/>
  <c r="AJ12" i="2"/>
  <c r="AJ50" i="2" s="1"/>
  <c r="AJ88" i="2" s="1"/>
  <c r="AJ126" i="2" s="1"/>
  <c r="AJ164" i="2" s="1"/>
  <c r="AJ202" i="2" s="1"/>
  <c r="AJ240" i="2" s="1"/>
  <c r="AJ278" i="2" s="1"/>
  <c r="AJ316" i="2" s="1"/>
  <c r="AJ354" i="2" s="1"/>
  <c r="AJ392" i="2" s="1"/>
  <c r="AJ430" i="2" s="1"/>
  <c r="AJ468" i="2" s="1"/>
  <c r="AJ506" i="2" s="1"/>
  <c r="AJ544" i="2" s="1"/>
  <c r="AJ582" i="2" s="1"/>
  <c r="AJ620" i="2" s="1"/>
  <c r="AJ658" i="2" s="1"/>
  <c r="AJ696" i="2" s="1"/>
  <c r="AJ734" i="2" s="1"/>
  <c r="AJ772" i="2" s="1"/>
  <c r="AJ810" i="2" s="1"/>
  <c r="AJ848" i="2" s="1"/>
  <c r="AJ886" i="2" s="1"/>
  <c r="AJ924" i="2" s="1"/>
  <c r="AJ962" i="2" s="1"/>
  <c r="AJ1000" i="2" s="1"/>
  <c r="AJ1038" i="2" s="1"/>
  <c r="AJ1076" i="2" s="1"/>
  <c r="AJ1114" i="2" s="1"/>
  <c r="AJ1152" i="2" s="1"/>
  <c r="AJ1190" i="2" s="1"/>
  <c r="AJ1228" i="2" s="1"/>
  <c r="AJ1266" i="2" s="1"/>
  <c r="AJ1304" i="2" s="1"/>
  <c r="AJ1342" i="2" s="1"/>
  <c r="AJ1380" i="2" s="1"/>
  <c r="AJ1418" i="2" s="1"/>
  <c r="AJ1456" i="2" s="1"/>
  <c r="AJ1494" i="2" s="1"/>
  <c r="AJ1532" i="2" s="1"/>
  <c r="AJ1570" i="2" s="1"/>
  <c r="AJ1608" i="2" s="1"/>
  <c r="AJ1646" i="2" s="1"/>
  <c r="AJ1684" i="2" s="1"/>
  <c r="AJ1722" i="2" s="1"/>
  <c r="AJ1760" i="2" s="1"/>
  <c r="AJ1798" i="2" s="1"/>
  <c r="AJ1836" i="2" s="1"/>
  <c r="AJ1874" i="2" s="1"/>
  <c r="AJ13" i="2"/>
  <c r="AJ51" i="2" s="1"/>
  <c r="AJ89" i="2" s="1"/>
  <c r="AJ127" i="2" s="1"/>
  <c r="AJ165" i="2" s="1"/>
  <c r="AJ203" i="2" s="1"/>
  <c r="AJ241" i="2" s="1"/>
  <c r="AJ279" i="2" s="1"/>
  <c r="AJ317" i="2" s="1"/>
  <c r="AJ355" i="2" s="1"/>
  <c r="AJ393" i="2" s="1"/>
  <c r="AJ431" i="2" s="1"/>
  <c r="AJ469" i="2" s="1"/>
  <c r="AJ507" i="2" s="1"/>
  <c r="AJ545" i="2" s="1"/>
  <c r="AJ583" i="2" s="1"/>
  <c r="AJ621" i="2" s="1"/>
  <c r="AJ659" i="2" s="1"/>
  <c r="AJ697" i="2" s="1"/>
  <c r="AJ735" i="2" s="1"/>
  <c r="AJ773" i="2" s="1"/>
  <c r="AJ811" i="2" s="1"/>
  <c r="AJ849" i="2" s="1"/>
  <c r="AJ887" i="2" s="1"/>
  <c r="AJ925" i="2" s="1"/>
  <c r="AJ963" i="2" s="1"/>
  <c r="AJ1001" i="2" s="1"/>
  <c r="AJ1039" i="2" s="1"/>
  <c r="AJ1077" i="2" s="1"/>
  <c r="AJ1115" i="2" s="1"/>
  <c r="AJ1153" i="2" s="1"/>
  <c r="AJ1191" i="2" s="1"/>
  <c r="AJ1229" i="2" s="1"/>
  <c r="AJ1267" i="2" s="1"/>
  <c r="AJ1305" i="2" s="1"/>
  <c r="AJ1343" i="2" s="1"/>
  <c r="AJ1381" i="2" s="1"/>
  <c r="AJ1419" i="2" s="1"/>
  <c r="AJ1457" i="2" s="1"/>
  <c r="AJ1495" i="2" s="1"/>
  <c r="AJ1533" i="2" s="1"/>
  <c r="AJ1571" i="2" s="1"/>
  <c r="AJ1609" i="2" s="1"/>
  <c r="AJ1647" i="2" s="1"/>
  <c r="AJ1685" i="2" s="1"/>
  <c r="AJ1723" i="2" s="1"/>
  <c r="AJ1761" i="2" s="1"/>
  <c r="AJ1799" i="2" s="1"/>
  <c r="AJ1837" i="2" s="1"/>
  <c r="AJ1875" i="2" s="1"/>
  <c r="AJ14" i="2"/>
  <c r="AJ52" i="2" s="1"/>
  <c r="AJ90" i="2" s="1"/>
  <c r="AJ128" i="2" s="1"/>
  <c r="AJ166" i="2" s="1"/>
  <c r="AJ204" i="2" s="1"/>
  <c r="AJ242" i="2" s="1"/>
  <c r="AJ280" i="2" s="1"/>
  <c r="AJ318" i="2" s="1"/>
  <c r="AJ356" i="2" s="1"/>
  <c r="AJ394" i="2" s="1"/>
  <c r="AJ432" i="2" s="1"/>
  <c r="AJ470" i="2" s="1"/>
  <c r="AJ508" i="2" s="1"/>
  <c r="AJ546" i="2" s="1"/>
  <c r="AJ584" i="2" s="1"/>
  <c r="AJ622" i="2" s="1"/>
  <c r="AJ660" i="2" s="1"/>
  <c r="AJ698" i="2" s="1"/>
  <c r="AJ736" i="2" s="1"/>
  <c r="AJ774" i="2" s="1"/>
  <c r="AJ812" i="2" s="1"/>
  <c r="AJ850" i="2" s="1"/>
  <c r="AJ888" i="2" s="1"/>
  <c r="AJ926" i="2" s="1"/>
  <c r="AJ964" i="2" s="1"/>
  <c r="AJ1002" i="2" s="1"/>
  <c r="AJ1040" i="2" s="1"/>
  <c r="AJ1078" i="2" s="1"/>
  <c r="AJ1116" i="2" s="1"/>
  <c r="AJ1154" i="2" s="1"/>
  <c r="AJ1192" i="2" s="1"/>
  <c r="AJ1230" i="2" s="1"/>
  <c r="AJ1268" i="2" s="1"/>
  <c r="AJ1306" i="2" s="1"/>
  <c r="AJ1344" i="2" s="1"/>
  <c r="AJ1382" i="2" s="1"/>
  <c r="AJ1420" i="2" s="1"/>
  <c r="AJ1458" i="2" s="1"/>
  <c r="AJ1496" i="2" s="1"/>
  <c r="AJ1534" i="2" s="1"/>
  <c r="AJ1572" i="2" s="1"/>
  <c r="AJ1610" i="2" s="1"/>
  <c r="AJ1648" i="2" s="1"/>
  <c r="AJ1686" i="2" s="1"/>
  <c r="AJ1724" i="2" s="1"/>
  <c r="AJ1762" i="2" s="1"/>
  <c r="AJ1800" i="2" s="1"/>
  <c r="AJ1838" i="2" s="1"/>
  <c r="AJ1876" i="2" s="1"/>
  <c r="AJ15" i="2"/>
  <c r="AJ53" i="2" s="1"/>
  <c r="AJ91" i="2" s="1"/>
  <c r="AJ129" i="2" s="1"/>
  <c r="AJ167" i="2" s="1"/>
  <c r="AJ205" i="2" s="1"/>
  <c r="AJ243" i="2" s="1"/>
  <c r="AJ281" i="2" s="1"/>
  <c r="AJ319" i="2" s="1"/>
  <c r="AJ357" i="2" s="1"/>
  <c r="AJ395" i="2" s="1"/>
  <c r="AJ433" i="2" s="1"/>
  <c r="AJ471" i="2" s="1"/>
  <c r="AJ509" i="2" s="1"/>
  <c r="AJ547" i="2" s="1"/>
  <c r="AJ585" i="2" s="1"/>
  <c r="AJ623" i="2" s="1"/>
  <c r="AJ661" i="2" s="1"/>
  <c r="AJ699" i="2" s="1"/>
  <c r="AJ737" i="2" s="1"/>
  <c r="AJ775" i="2" s="1"/>
  <c r="AJ813" i="2" s="1"/>
  <c r="AJ851" i="2" s="1"/>
  <c r="AJ889" i="2" s="1"/>
  <c r="AJ927" i="2" s="1"/>
  <c r="AJ965" i="2" s="1"/>
  <c r="AJ1003" i="2" s="1"/>
  <c r="AJ1041" i="2" s="1"/>
  <c r="AJ1079" i="2" s="1"/>
  <c r="AJ1117" i="2" s="1"/>
  <c r="AJ1155" i="2" s="1"/>
  <c r="AJ1193" i="2" s="1"/>
  <c r="AJ1231" i="2" s="1"/>
  <c r="AJ1269" i="2" s="1"/>
  <c r="AJ1307" i="2" s="1"/>
  <c r="AJ1345" i="2" s="1"/>
  <c r="AJ1383" i="2" s="1"/>
  <c r="AJ1421" i="2" s="1"/>
  <c r="AJ1459" i="2" s="1"/>
  <c r="AJ1497" i="2" s="1"/>
  <c r="AJ1535" i="2" s="1"/>
  <c r="AJ1573" i="2" s="1"/>
  <c r="AJ1611" i="2" s="1"/>
  <c r="AJ1649" i="2" s="1"/>
  <c r="AJ1687" i="2" s="1"/>
  <c r="AJ1725" i="2" s="1"/>
  <c r="AJ1763" i="2" s="1"/>
  <c r="AJ1801" i="2" s="1"/>
  <c r="AJ1839" i="2" s="1"/>
  <c r="AJ1877" i="2" s="1"/>
  <c r="AJ16" i="2"/>
  <c r="AJ54" i="2" s="1"/>
  <c r="AJ92" i="2" s="1"/>
  <c r="AJ130" i="2" s="1"/>
  <c r="AJ168" i="2" s="1"/>
  <c r="AJ206" i="2" s="1"/>
  <c r="AJ244" i="2" s="1"/>
  <c r="AJ282" i="2" s="1"/>
  <c r="AJ320" i="2" s="1"/>
  <c r="AJ358" i="2" s="1"/>
  <c r="AJ396" i="2" s="1"/>
  <c r="AJ434" i="2" s="1"/>
  <c r="AJ472" i="2" s="1"/>
  <c r="AJ510" i="2" s="1"/>
  <c r="AJ548" i="2" s="1"/>
  <c r="AJ586" i="2" s="1"/>
  <c r="AJ624" i="2" s="1"/>
  <c r="AJ662" i="2" s="1"/>
  <c r="AJ700" i="2" s="1"/>
  <c r="AJ738" i="2" s="1"/>
  <c r="AJ776" i="2" s="1"/>
  <c r="AJ814" i="2" s="1"/>
  <c r="AJ852" i="2" s="1"/>
  <c r="AJ890" i="2" s="1"/>
  <c r="AJ928" i="2" s="1"/>
  <c r="AJ966" i="2" s="1"/>
  <c r="AJ1004" i="2" s="1"/>
  <c r="AJ1042" i="2" s="1"/>
  <c r="AJ1080" i="2" s="1"/>
  <c r="AJ1118" i="2" s="1"/>
  <c r="AJ1156" i="2" s="1"/>
  <c r="AJ1194" i="2" s="1"/>
  <c r="AJ1232" i="2" s="1"/>
  <c r="AJ1270" i="2" s="1"/>
  <c r="AJ1308" i="2" s="1"/>
  <c r="AJ1346" i="2" s="1"/>
  <c r="AJ1384" i="2" s="1"/>
  <c r="AJ1422" i="2" s="1"/>
  <c r="AJ1460" i="2" s="1"/>
  <c r="AJ1498" i="2" s="1"/>
  <c r="AJ1536" i="2" s="1"/>
  <c r="AJ1574" i="2" s="1"/>
  <c r="AJ1612" i="2" s="1"/>
  <c r="AJ1650" i="2" s="1"/>
  <c r="AJ1688" i="2" s="1"/>
  <c r="AJ1726" i="2" s="1"/>
  <c r="AJ1764" i="2" s="1"/>
  <c r="AJ1802" i="2" s="1"/>
  <c r="AJ1840" i="2" s="1"/>
  <c r="AJ1878" i="2" s="1"/>
  <c r="AJ17" i="2"/>
  <c r="AJ55" i="2" s="1"/>
  <c r="AJ93" i="2" s="1"/>
  <c r="AJ131" i="2" s="1"/>
  <c r="AJ169" i="2" s="1"/>
  <c r="AJ207" i="2" s="1"/>
  <c r="AJ245" i="2" s="1"/>
  <c r="AJ283" i="2" s="1"/>
  <c r="AJ321" i="2" s="1"/>
  <c r="AJ359" i="2" s="1"/>
  <c r="AJ397" i="2" s="1"/>
  <c r="AJ435" i="2" s="1"/>
  <c r="AJ473" i="2" s="1"/>
  <c r="AJ511" i="2" s="1"/>
  <c r="AJ549" i="2" s="1"/>
  <c r="AJ587" i="2" s="1"/>
  <c r="AJ625" i="2" s="1"/>
  <c r="AJ663" i="2" s="1"/>
  <c r="AJ701" i="2" s="1"/>
  <c r="AJ739" i="2" s="1"/>
  <c r="AJ777" i="2" s="1"/>
  <c r="AJ815" i="2" s="1"/>
  <c r="AJ853" i="2" s="1"/>
  <c r="AJ891" i="2" s="1"/>
  <c r="AJ929" i="2" s="1"/>
  <c r="AJ967" i="2" s="1"/>
  <c r="AJ1005" i="2" s="1"/>
  <c r="AJ1043" i="2" s="1"/>
  <c r="AJ1081" i="2" s="1"/>
  <c r="AJ1119" i="2" s="1"/>
  <c r="AJ1157" i="2" s="1"/>
  <c r="AJ1195" i="2" s="1"/>
  <c r="AJ1233" i="2" s="1"/>
  <c r="AJ1271" i="2" s="1"/>
  <c r="AJ1309" i="2" s="1"/>
  <c r="AJ1347" i="2" s="1"/>
  <c r="AJ1385" i="2" s="1"/>
  <c r="AJ1423" i="2" s="1"/>
  <c r="AJ1461" i="2" s="1"/>
  <c r="AJ1499" i="2" s="1"/>
  <c r="AJ1537" i="2" s="1"/>
  <c r="AJ1575" i="2" s="1"/>
  <c r="AJ1613" i="2" s="1"/>
  <c r="AJ1651" i="2" s="1"/>
  <c r="AJ1689" i="2" s="1"/>
  <c r="AJ1727" i="2" s="1"/>
  <c r="AJ1765" i="2" s="1"/>
  <c r="AJ1803" i="2" s="1"/>
  <c r="AJ1841" i="2" s="1"/>
  <c r="AJ1879" i="2" s="1"/>
  <c r="AJ18" i="2"/>
  <c r="AJ56" i="2" s="1"/>
  <c r="AJ94" i="2" s="1"/>
  <c r="AJ132" i="2" s="1"/>
  <c r="AJ170" i="2" s="1"/>
  <c r="AJ208" i="2" s="1"/>
  <c r="AJ246" i="2" s="1"/>
  <c r="AJ284" i="2" s="1"/>
  <c r="AJ322" i="2" s="1"/>
  <c r="AJ360" i="2" s="1"/>
  <c r="AJ398" i="2" s="1"/>
  <c r="AJ436" i="2" s="1"/>
  <c r="AJ474" i="2" s="1"/>
  <c r="AJ512" i="2" s="1"/>
  <c r="AJ550" i="2" s="1"/>
  <c r="AJ588" i="2" s="1"/>
  <c r="AJ626" i="2" s="1"/>
  <c r="AJ664" i="2" s="1"/>
  <c r="AJ702" i="2" s="1"/>
  <c r="AJ740" i="2" s="1"/>
  <c r="AJ778" i="2" s="1"/>
  <c r="AJ816" i="2" s="1"/>
  <c r="AJ854" i="2" s="1"/>
  <c r="AJ892" i="2" s="1"/>
  <c r="AJ930" i="2" s="1"/>
  <c r="AJ968" i="2" s="1"/>
  <c r="AJ1006" i="2" s="1"/>
  <c r="AJ1044" i="2" s="1"/>
  <c r="AJ1082" i="2" s="1"/>
  <c r="AJ1120" i="2" s="1"/>
  <c r="AJ1158" i="2" s="1"/>
  <c r="AJ1196" i="2" s="1"/>
  <c r="AJ1234" i="2" s="1"/>
  <c r="AJ1272" i="2" s="1"/>
  <c r="AJ1310" i="2" s="1"/>
  <c r="AJ1348" i="2" s="1"/>
  <c r="AJ1386" i="2" s="1"/>
  <c r="AJ1424" i="2" s="1"/>
  <c r="AJ1462" i="2" s="1"/>
  <c r="AJ1500" i="2" s="1"/>
  <c r="AJ1538" i="2" s="1"/>
  <c r="AJ1576" i="2" s="1"/>
  <c r="AJ1614" i="2" s="1"/>
  <c r="AJ1652" i="2" s="1"/>
  <c r="AJ1690" i="2" s="1"/>
  <c r="AJ1728" i="2" s="1"/>
  <c r="AJ1766" i="2" s="1"/>
  <c r="AJ1804" i="2" s="1"/>
  <c r="AJ1842" i="2" s="1"/>
  <c r="AJ1880" i="2" s="1"/>
  <c r="AJ19" i="2"/>
  <c r="AJ57" i="2" s="1"/>
  <c r="AJ95" i="2" s="1"/>
  <c r="AJ133" i="2" s="1"/>
  <c r="AJ171" i="2" s="1"/>
  <c r="AJ209" i="2" s="1"/>
  <c r="AJ247" i="2" s="1"/>
  <c r="AJ285" i="2" s="1"/>
  <c r="AJ323" i="2" s="1"/>
  <c r="AJ361" i="2" s="1"/>
  <c r="AJ399" i="2" s="1"/>
  <c r="AJ437" i="2" s="1"/>
  <c r="AJ475" i="2" s="1"/>
  <c r="AJ513" i="2" s="1"/>
  <c r="AJ551" i="2" s="1"/>
  <c r="AJ589" i="2" s="1"/>
  <c r="AJ627" i="2" s="1"/>
  <c r="AJ665" i="2" s="1"/>
  <c r="AJ703" i="2" s="1"/>
  <c r="AJ741" i="2" s="1"/>
  <c r="AJ779" i="2" s="1"/>
  <c r="AJ817" i="2" s="1"/>
  <c r="AJ855" i="2" s="1"/>
  <c r="AJ893" i="2" s="1"/>
  <c r="AJ931" i="2" s="1"/>
  <c r="AJ969" i="2" s="1"/>
  <c r="AJ1007" i="2" s="1"/>
  <c r="AJ1045" i="2" s="1"/>
  <c r="AJ1083" i="2" s="1"/>
  <c r="AJ1121" i="2" s="1"/>
  <c r="AJ1159" i="2" s="1"/>
  <c r="AJ1197" i="2" s="1"/>
  <c r="AJ1235" i="2" s="1"/>
  <c r="AJ1273" i="2" s="1"/>
  <c r="AJ1311" i="2" s="1"/>
  <c r="AJ1349" i="2" s="1"/>
  <c r="AJ1387" i="2" s="1"/>
  <c r="AJ1425" i="2" s="1"/>
  <c r="AJ1463" i="2" s="1"/>
  <c r="AJ1501" i="2" s="1"/>
  <c r="AJ1539" i="2" s="1"/>
  <c r="AJ1577" i="2" s="1"/>
  <c r="AJ1615" i="2" s="1"/>
  <c r="AJ1653" i="2" s="1"/>
  <c r="AJ1691" i="2" s="1"/>
  <c r="AJ1729" i="2" s="1"/>
  <c r="AJ1767" i="2" s="1"/>
  <c r="AJ1805" i="2" s="1"/>
  <c r="AJ1843" i="2" s="1"/>
  <c r="AJ1881" i="2" s="1"/>
  <c r="AJ20" i="2"/>
  <c r="AJ58" i="2" s="1"/>
  <c r="AJ96" i="2" s="1"/>
  <c r="AJ134" i="2" s="1"/>
  <c r="AJ172" i="2" s="1"/>
  <c r="AJ210" i="2" s="1"/>
  <c r="AJ248" i="2" s="1"/>
  <c r="AJ286" i="2" s="1"/>
  <c r="AJ324" i="2" s="1"/>
  <c r="AJ362" i="2" s="1"/>
  <c r="AJ400" i="2" s="1"/>
  <c r="AJ438" i="2" s="1"/>
  <c r="AJ476" i="2" s="1"/>
  <c r="AJ514" i="2" s="1"/>
  <c r="AJ552" i="2" s="1"/>
  <c r="AJ590" i="2" s="1"/>
  <c r="AJ628" i="2" s="1"/>
  <c r="AJ666" i="2" s="1"/>
  <c r="AJ704" i="2" s="1"/>
  <c r="AJ742" i="2" s="1"/>
  <c r="AJ780" i="2" s="1"/>
  <c r="AJ818" i="2" s="1"/>
  <c r="AJ856" i="2" s="1"/>
  <c r="AJ894" i="2" s="1"/>
  <c r="AJ932" i="2" s="1"/>
  <c r="AJ970" i="2" s="1"/>
  <c r="AJ1008" i="2" s="1"/>
  <c r="AJ1046" i="2" s="1"/>
  <c r="AJ1084" i="2" s="1"/>
  <c r="AJ1122" i="2" s="1"/>
  <c r="AJ1160" i="2" s="1"/>
  <c r="AJ1198" i="2" s="1"/>
  <c r="AJ1236" i="2" s="1"/>
  <c r="AJ1274" i="2" s="1"/>
  <c r="AJ1312" i="2" s="1"/>
  <c r="AJ1350" i="2" s="1"/>
  <c r="AJ1388" i="2" s="1"/>
  <c r="AJ1426" i="2" s="1"/>
  <c r="AJ1464" i="2" s="1"/>
  <c r="AJ1502" i="2" s="1"/>
  <c r="AJ1540" i="2" s="1"/>
  <c r="AJ1578" i="2" s="1"/>
  <c r="AJ1616" i="2" s="1"/>
  <c r="AJ1654" i="2" s="1"/>
  <c r="AJ1692" i="2" s="1"/>
  <c r="AJ1730" i="2" s="1"/>
  <c r="AJ1768" i="2" s="1"/>
  <c r="AJ1806" i="2" s="1"/>
  <c r="AJ1844" i="2" s="1"/>
  <c r="AJ1882" i="2" s="1"/>
  <c r="AJ21" i="2"/>
  <c r="AJ59" i="2" s="1"/>
  <c r="AJ97" i="2" s="1"/>
  <c r="AJ135" i="2" s="1"/>
  <c r="AJ173" i="2" s="1"/>
  <c r="AJ211" i="2" s="1"/>
  <c r="AJ249" i="2" s="1"/>
  <c r="AJ287" i="2" s="1"/>
  <c r="AJ325" i="2" s="1"/>
  <c r="AJ363" i="2" s="1"/>
  <c r="AJ401" i="2" s="1"/>
  <c r="AJ439" i="2" s="1"/>
  <c r="AJ477" i="2" s="1"/>
  <c r="AJ515" i="2" s="1"/>
  <c r="AJ553" i="2" s="1"/>
  <c r="AJ591" i="2" s="1"/>
  <c r="AJ629" i="2" s="1"/>
  <c r="AJ667" i="2" s="1"/>
  <c r="AJ705" i="2" s="1"/>
  <c r="AJ743" i="2" s="1"/>
  <c r="AJ781" i="2" s="1"/>
  <c r="AJ819" i="2" s="1"/>
  <c r="AJ857" i="2" s="1"/>
  <c r="AJ895" i="2" s="1"/>
  <c r="AJ933" i="2" s="1"/>
  <c r="AJ971" i="2" s="1"/>
  <c r="AJ1009" i="2" s="1"/>
  <c r="AJ1047" i="2" s="1"/>
  <c r="AJ1085" i="2" s="1"/>
  <c r="AJ1123" i="2" s="1"/>
  <c r="AJ1161" i="2" s="1"/>
  <c r="AJ1199" i="2" s="1"/>
  <c r="AJ1237" i="2" s="1"/>
  <c r="AJ1275" i="2" s="1"/>
  <c r="AJ1313" i="2" s="1"/>
  <c r="AJ1351" i="2" s="1"/>
  <c r="AJ1389" i="2" s="1"/>
  <c r="AJ1427" i="2" s="1"/>
  <c r="AJ1465" i="2" s="1"/>
  <c r="AJ1503" i="2" s="1"/>
  <c r="AJ1541" i="2" s="1"/>
  <c r="AJ1579" i="2" s="1"/>
  <c r="AJ1617" i="2" s="1"/>
  <c r="AJ1655" i="2" s="1"/>
  <c r="AJ1693" i="2" s="1"/>
  <c r="AJ1731" i="2" s="1"/>
  <c r="AJ1769" i="2" s="1"/>
  <c r="AJ1807" i="2" s="1"/>
  <c r="AJ1845" i="2" s="1"/>
  <c r="AJ1883" i="2" s="1"/>
  <c r="AJ22" i="2"/>
  <c r="AJ60" i="2" s="1"/>
  <c r="AJ98" i="2" s="1"/>
  <c r="AJ136" i="2" s="1"/>
  <c r="AJ174" i="2" s="1"/>
  <c r="AJ212" i="2" s="1"/>
  <c r="AJ250" i="2" s="1"/>
  <c r="AJ288" i="2" s="1"/>
  <c r="AJ326" i="2" s="1"/>
  <c r="AJ364" i="2" s="1"/>
  <c r="AJ402" i="2" s="1"/>
  <c r="AJ440" i="2" s="1"/>
  <c r="AJ478" i="2" s="1"/>
  <c r="AJ516" i="2" s="1"/>
  <c r="AJ554" i="2" s="1"/>
  <c r="AJ592" i="2" s="1"/>
  <c r="AJ630" i="2" s="1"/>
  <c r="AJ668" i="2" s="1"/>
  <c r="AJ706" i="2" s="1"/>
  <c r="AJ744" i="2" s="1"/>
  <c r="AJ782" i="2" s="1"/>
  <c r="AJ820" i="2" s="1"/>
  <c r="AJ858" i="2" s="1"/>
  <c r="AJ896" i="2" s="1"/>
  <c r="AJ934" i="2" s="1"/>
  <c r="AJ972" i="2" s="1"/>
  <c r="AJ1010" i="2" s="1"/>
  <c r="AJ1048" i="2" s="1"/>
  <c r="AJ1086" i="2" s="1"/>
  <c r="AJ1124" i="2" s="1"/>
  <c r="AJ1162" i="2" s="1"/>
  <c r="AJ1200" i="2" s="1"/>
  <c r="AJ1238" i="2" s="1"/>
  <c r="AJ1276" i="2" s="1"/>
  <c r="AJ1314" i="2" s="1"/>
  <c r="AJ1352" i="2" s="1"/>
  <c r="AJ1390" i="2" s="1"/>
  <c r="AJ1428" i="2" s="1"/>
  <c r="AJ1466" i="2" s="1"/>
  <c r="AJ1504" i="2" s="1"/>
  <c r="AJ1542" i="2" s="1"/>
  <c r="AJ1580" i="2" s="1"/>
  <c r="AJ1618" i="2" s="1"/>
  <c r="AJ1656" i="2" s="1"/>
  <c r="AJ1694" i="2" s="1"/>
  <c r="AJ1732" i="2" s="1"/>
  <c r="AJ1770" i="2" s="1"/>
  <c r="AJ1808" i="2" s="1"/>
  <c r="AJ1846" i="2" s="1"/>
  <c r="AJ1884" i="2" s="1"/>
  <c r="AJ23" i="2"/>
  <c r="AJ61" i="2" s="1"/>
  <c r="AJ99" i="2" s="1"/>
  <c r="AJ137" i="2" s="1"/>
  <c r="AJ175" i="2" s="1"/>
  <c r="AJ213" i="2" s="1"/>
  <c r="AJ251" i="2" s="1"/>
  <c r="AJ289" i="2" s="1"/>
  <c r="AJ327" i="2" s="1"/>
  <c r="AJ365" i="2" s="1"/>
  <c r="AJ403" i="2" s="1"/>
  <c r="AJ441" i="2" s="1"/>
  <c r="AJ479" i="2" s="1"/>
  <c r="AJ517" i="2" s="1"/>
  <c r="AJ555" i="2" s="1"/>
  <c r="AJ593" i="2" s="1"/>
  <c r="AJ631" i="2" s="1"/>
  <c r="AJ669" i="2" s="1"/>
  <c r="AJ707" i="2" s="1"/>
  <c r="AJ745" i="2" s="1"/>
  <c r="AJ783" i="2" s="1"/>
  <c r="AJ821" i="2" s="1"/>
  <c r="AJ859" i="2" s="1"/>
  <c r="AJ897" i="2" s="1"/>
  <c r="AJ935" i="2" s="1"/>
  <c r="AJ973" i="2" s="1"/>
  <c r="AJ1011" i="2" s="1"/>
  <c r="AJ1049" i="2" s="1"/>
  <c r="AJ1087" i="2" s="1"/>
  <c r="AJ1125" i="2" s="1"/>
  <c r="AJ1163" i="2" s="1"/>
  <c r="AJ1201" i="2" s="1"/>
  <c r="AJ1239" i="2" s="1"/>
  <c r="AJ1277" i="2" s="1"/>
  <c r="AJ1315" i="2" s="1"/>
  <c r="AJ1353" i="2" s="1"/>
  <c r="AJ1391" i="2" s="1"/>
  <c r="AJ1429" i="2" s="1"/>
  <c r="AJ1467" i="2" s="1"/>
  <c r="AJ1505" i="2" s="1"/>
  <c r="AJ1543" i="2" s="1"/>
  <c r="AJ1581" i="2" s="1"/>
  <c r="AJ1619" i="2" s="1"/>
  <c r="AJ1657" i="2" s="1"/>
  <c r="AJ1695" i="2" s="1"/>
  <c r="AJ1733" i="2" s="1"/>
  <c r="AJ1771" i="2" s="1"/>
  <c r="AJ1809" i="2" s="1"/>
  <c r="AJ1847" i="2" s="1"/>
  <c r="AJ1885" i="2" s="1"/>
  <c r="AJ24" i="2"/>
  <c r="AJ62" i="2" s="1"/>
  <c r="AJ100" i="2" s="1"/>
  <c r="AJ138" i="2" s="1"/>
  <c r="AJ176" i="2" s="1"/>
  <c r="AJ214" i="2" s="1"/>
  <c r="AJ252" i="2" s="1"/>
  <c r="AJ290" i="2" s="1"/>
  <c r="AJ328" i="2" s="1"/>
  <c r="AJ366" i="2" s="1"/>
  <c r="AJ404" i="2" s="1"/>
  <c r="AJ442" i="2" s="1"/>
  <c r="AJ480" i="2" s="1"/>
  <c r="AJ518" i="2" s="1"/>
  <c r="AJ556" i="2" s="1"/>
  <c r="AJ594" i="2" s="1"/>
  <c r="AJ632" i="2" s="1"/>
  <c r="AJ670" i="2" s="1"/>
  <c r="AJ708" i="2" s="1"/>
  <c r="AJ746" i="2" s="1"/>
  <c r="AJ784" i="2" s="1"/>
  <c r="AJ822" i="2" s="1"/>
  <c r="AJ860" i="2" s="1"/>
  <c r="AJ898" i="2" s="1"/>
  <c r="AJ936" i="2" s="1"/>
  <c r="AJ974" i="2" s="1"/>
  <c r="AJ1012" i="2" s="1"/>
  <c r="AJ1050" i="2" s="1"/>
  <c r="AJ1088" i="2" s="1"/>
  <c r="AJ1126" i="2" s="1"/>
  <c r="AJ1164" i="2" s="1"/>
  <c r="AJ1202" i="2" s="1"/>
  <c r="AJ1240" i="2" s="1"/>
  <c r="AJ1278" i="2" s="1"/>
  <c r="AJ1316" i="2" s="1"/>
  <c r="AJ1354" i="2" s="1"/>
  <c r="AJ1392" i="2" s="1"/>
  <c r="AJ1430" i="2" s="1"/>
  <c r="AJ1468" i="2" s="1"/>
  <c r="AJ1506" i="2" s="1"/>
  <c r="AJ1544" i="2" s="1"/>
  <c r="AJ1582" i="2" s="1"/>
  <c r="AJ1620" i="2" s="1"/>
  <c r="AJ1658" i="2" s="1"/>
  <c r="AJ1696" i="2" s="1"/>
  <c r="AJ1734" i="2" s="1"/>
  <c r="AJ1772" i="2" s="1"/>
  <c r="AJ1810" i="2" s="1"/>
  <c r="AJ1848" i="2" s="1"/>
  <c r="AJ1886" i="2" s="1"/>
  <c r="AJ25" i="2"/>
  <c r="AJ63" i="2" s="1"/>
  <c r="AJ101" i="2" s="1"/>
  <c r="AJ139" i="2" s="1"/>
  <c r="AJ177" i="2" s="1"/>
  <c r="AJ215" i="2" s="1"/>
  <c r="AJ253" i="2" s="1"/>
  <c r="AJ291" i="2" s="1"/>
  <c r="AJ329" i="2" s="1"/>
  <c r="AJ367" i="2" s="1"/>
  <c r="AJ405" i="2" s="1"/>
  <c r="AJ443" i="2" s="1"/>
  <c r="AJ481" i="2" s="1"/>
  <c r="AJ519" i="2" s="1"/>
  <c r="AJ557" i="2" s="1"/>
  <c r="AJ595" i="2" s="1"/>
  <c r="AJ633" i="2" s="1"/>
  <c r="AJ671" i="2" s="1"/>
  <c r="AJ709" i="2" s="1"/>
  <c r="AJ747" i="2" s="1"/>
  <c r="AJ785" i="2" s="1"/>
  <c r="AJ823" i="2" s="1"/>
  <c r="AJ861" i="2" s="1"/>
  <c r="AJ899" i="2" s="1"/>
  <c r="AJ937" i="2" s="1"/>
  <c r="AJ975" i="2" s="1"/>
  <c r="AJ1013" i="2" s="1"/>
  <c r="AJ1051" i="2" s="1"/>
  <c r="AJ1089" i="2" s="1"/>
  <c r="AJ1127" i="2" s="1"/>
  <c r="AJ1165" i="2" s="1"/>
  <c r="AJ1203" i="2" s="1"/>
  <c r="AJ1241" i="2" s="1"/>
  <c r="AJ1279" i="2" s="1"/>
  <c r="AJ1317" i="2" s="1"/>
  <c r="AJ1355" i="2" s="1"/>
  <c r="AJ1393" i="2" s="1"/>
  <c r="AJ1431" i="2" s="1"/>
  <c r="AJ1469" i="2" s="1"/>
  <c r="AJ1507" i="2" s="1"/>
  <c r="AJ1545" i="2" s="1"/>
  <c r="AJ1583" i="2" s="1"/>
  <c r="AJ1621" i="2" s="1"/>
  <c r="AJ1659" i="2" s="1"/>
  <c r="AJ1697" i="2" s="1"/>
  <c r="AJ1735" i="2" s="1"/>
  <c r="AJ1773" i="2" s="1"/>
  <c r="AJ1811" i="2" s="1"/>
  <c r="AJ1849" i="2" s="1"/>
  <c r="AJ1887" i="2" s="1"/>
  <c r="AJ26" i="2"/>
  <c r="AJ64" i="2" s="1"/>
  <c r="AJ102" i="2" s="1"/>
  <c r="AJ140" i="2" s="1"/>
  <c r="AJ178" i="2" s="1"/>
  <c r="AJ216" i="2" s="1"/>
  <c r="AJ254" i="2" s="1"/>
  <c r="AJ292" i="2" s="1"/>
  <c r="AJ330" i="2" s="1"/>
  <c r="AJ368" i="2" s="1"/>
  <c r="AJ406" i="2" s="1"/>
  <c r="AJ444" i="2" s="1"/>
  <c r="AJ482" i="2" s="1"/>
  <c r="AJ520" i="2" s="1"/>
  <c r="AJ558" i="2" s="1"/>
  <c r="AJ596" i="2" s="1"/>
  <c r="AJ634" i="2" s="1"/>
  <c r="AJ672" i="2" s="1"/>
  <c r="AJ710" i="2" s="1"/>
  <c r="AJ748" i="2" s="1"/>
  <c r="AJ786" i="2" s="1"/>
  <c r="AJ824" i="2" s="1"/>
  <c r="AJ862" i="2" s="1"/>
  <c r="AJ900" i="2" s="1"/>
  <c r="AJ938" i="2" s="1"/>
  <c r="AJ976" i="2" s="1"/>
  <c r="AJ1014" i="2" s="1"/>
  <c r="AJ1052" i="2" s="1"/>
  <c r="AJ1090" i="2" s="1"/>
  <c r="AJ1128" i="2" s="1"/>
  <c r="AJ1166" i="2" s="1"/>
  <c r="AJ1204" i="2" s="1"/>
  <c r="AJ1242" i="2" s="1"/>
  <c r="AJ1280" i="2" s="1"/>
  <c r="AJ1318" i="2" s="1"/>
  <c r="AJ1356" i="2" s="1"/>
  <c r="AJ1394" i="2" s="1"/>
  <c r="AJ1432" i="2" s="1"/>
  <c r="AJ1470" i="2" s="1"/>
  <c r="AJ1508" i="2" s="1"/>
  <c r="AJ1546" i="2" s="1"/>
  <c r="AJ1584" i="2" s="1"/>
  <c r="AJ1622" i="2" s="1"/>
  <c r="AJ1660" i="2" s="1"/>
  <c r="AJ1698" i="2" s="1"/>
  <c r="AJ1736" i="2" s="1"/>
  <c r="AJ1774" i="2" s="1"/>
  <c r="AJ1812" i="2" s="1"/>
  <c r="AJ1850" i="2" s="1"/>
  <c r="AJ1888" i="2" s="1"/>
  <c r="AJ27" i="2"/>
  <c r="AJ65" i="2" s="1"/>
  <c r="AJ103" i="2" s="1"/>
  <c r="AJ141" i="2" s="1"/>
  <c r="AJ179" i="2" s="1"/>
  <c r="AJ217" i="2" s="1"/>
  <c r="AJ255" i="2" s="1"/>
  <c r="AJ293" i="2" s="1"/>
  <c r="AJ331" i="2" s="1"/>
  <c r="AJ369" i="2" s="1"/>
  <c r="AJ407" i="2" s="1"/>
  <c r="AJ445" i="2" s="1"/>
  <c r="AJ483" i="2" s="1"/>
  <c r="AJ521" i="2" s="1"/>
  <c r="AJ559" i="2" s="1"/>
  <c r="AJ597" i="2" s="1"/>
  <c r="AJ635" i="2" s="1"/>
  <c r="AJ673" i="2" s="1"/>
  <c r="AJ711" i="2" s="1"/>
  <c r="AJ749" i="2" s="1"/>
  <c r="AJ787" i="2" s="1"/>
  <c r="AJ825" i="2" s="1"/>
  <c r="AJ863" i="2" s="1"/>
  <c r="AJ901" i="2" s="1"/>
  <c r="AJ939" i="2" s="1"/>
  <c r="AJ977" i="2" s="1"/>
  <c r="AJ1015" i="2" s="1"/>
  <c r="AJ1053" i="2" s="1"/>
  <c r="AJ1091" i="2" s="1"/>
  <c r="AJ1129" i="2" s="1"/>
  <c r="AJ1167" i="2" s="1"/>
  <c r="AJ1205" i="2" s="1"/>
  <c r="AJ1243" i="2" s="1"/>
  <c r="AJ1281" i="2" s="1"/>
  <c r="AJ1319" i="2" s="1"/>
  <c r="AJ1357" i="2" s="1"/>
  <c r="AJ1395" i="2" s="1"/>
  <c r="AJ1433" i="2" s="1"/>
  <c r="AJ1471" i="2" s="1"/>
  <c r="AJ1509" i="2" s="1"/>
  <c r="AJ1547" i="2" s="1"/>
  <c r="AJ1585" i="2" s="1"/>
  <c r="AJ1623" i="2" s="1"/>
  <c r="AJ1661" i="2" s="1"/>
  <c r="AJ1699" i="2" s="1"/>
  <c r="AJ1737" i="2" s="1"/>
  <c r="AJ1775" i="2" s="1"/>
  <c r="AJ1813" i="2" s="1"/>
  <c r="AJ1851" i="2" s="1"/>
  <c r="AJ1889" i="2" s="1"/>
  <c r="AJ28" i="2"/>
  <c r="AJ66" i="2" s="1"/>
  <c r="AJ104" i="2" s="1"/>
  <c r="AJ142" i="2" s="1"/>
  <c r="AJ180" i="2" s="1"/>
  <c r="AJ218" i="2" s="1"/>
  <c r="AJ256" i="2" s="1"/>
  <c r="AJ294" i="2" s="1"/>
  <c r="AJ332" i="2" s="1"/>
  <c r="AJ370" i="2" s="1"/>
  <c r="AJ408" i="2" s="1"/>
  <c r="AJ446" i="2" s="1"/>
  <c r="AJ484" i="2" s="1"/>
  <c r="AJ522" i="2" s="1"/>
  <c r="AJ560" i="2" s="1"/>
  <c r="AJ598" i="2" s="1"/>
  <c r="AJ636" i="2" s="1"/>
  <c r="AJ674" i="2" s="1"/>
  <c r="AJ712" i="2" s="1"/>
  <c r="AJ750" i="2" s="1"/>
  <c r="AJ788" i="2" s="1"/>
  <c r="AJ826" i="2" s="1"/>
  <c r="AJ864" i="2" s="1"/>
  <c r="AJ902" i="2" s="1"/>
  <c r="AJ940" i="2" s="1"/>
  <c r="AJ978" i="2" s="1"/>
  <c r="AJ1016" i="2" s="1"/>
  <c r="AJ1054" i="2" s="1"/>
  <c r="AJ1092" i="2" s="1"/>
  <c r="AJ1130" i="2" s="1"/>
  <c r="AJ1168" i="2" s="1"/>
  <c r="AJ1206" i="2" s="1"/>
  <c r="AJ1244" i="2" s="1"/>
  <c r="AJ1282" i="2" s="1"/>
  <c r="AJ1320" i="2" s="1"/>
  <c r="AJ1358" i="2" s="1"/>
  <c r="AJ1396" i="2" s="1"/>
  <c r="AJ1434" i="2" s="1"/>
  <c r="AJ1472" i="2" s="1"/>
  <c r="AJ1510" i="2" s="1"/>
  <c r="AJ1548" i="2" s="1"/>
  <c r="AJ1586" i="2" s="1"/>
  <c r="AJ1624" i="2" s="1"/>
  <c r="AJ1662" i="2" s="1"/>
  <c r="AJ1700" i="2" s="1"/>
  <c r="AJ1738" i="2" s="1"/>
  <c r="AJ1776" i="2" s="1"/>
  <c r="AJ1814" i="2" s="1"/>
  <c r="AJ1852" i="2" s="1"/>
  <c r="AJ1890" i="2" s="1"/>
  <c r="AJ29" i="2"/>
  <c r="AJ67" i="2" s="1"/>
  <c r="AJ105" i="2" s="1"/>
  <c r="AJ143" i="2" s="1"/>
  <c r="AJ181" i="2" s="1"/>
  <c r="AJ219" i="2" s="1"/>
  <c r="AJ257" i="2" s="1"/>
  <c r="AJ295" i="2" s="1"/>
  <c r="AJ333" i="2" s="1"/>
  <c r="AJ371" i="2" s="1"/>
  <c r="AJ409" i="2" s="1"/>
  <c r="AJ447" i="2" s="1"/>
  <c r="AJ485" i="2" s="1"/>
  <c r="AJ523" i="2" s="1"/>
  <c r="AJ561" i="2" s="1"/>
  <c r="AJ599" i="2" s="1"/>
  <c r="AJ637" i="2" s="1"/>
  <c r="AJ675" i="2" s="1"/>
  <c r="AJ713" i="2" s="1"/>
  <c r="AJ751" i="2" s="1"/>
  <c r="AJ789" i="2" s="1"/>
  <c r="AJ827" i="2" s="1"/>
  <c r="AJ865" i="2" s="1"/>
  <c r="AJ903" i="2" s="1"/>
  <c r="AJ941" i="2" s="1"/>
  <c r="AJ979" i="2" s="1"/>
  <c r="AJ1017" i="2" s="1"/>
  <c r="AJ1055" i="2" s="1"/>
  <c r="AJ1093" i="2" s="1"/>
  <c r="AJ1131" i="2" s="1"/>
  <c r="AJ1169" i="2" s="1"/>
  <c r="AJ1207" i="2" s="1"/>
  <c r="AJ1245" i="2" s="1"/>
  <c r="AJ1283" i="2" s="1"/>
  <c r="AJ1321" i="2" s="1"/>
  <c r="AJ1359" i="2" s="1"/>
  <c r="AJ1397" i="2" s="1"/>
  <c r="AJ1435" i="2" s="1"/>
  <c r="AJ1473" i="2" s="1"/>
  <c r="AJ1511" i="2" s="1"/>
  <c r="AJ1549" i="2" s="1"/>
  <c r="AJ1587" i="2" s="1"/>
  <c r="AJ1625" i="2" s="1"/>
  <c r="AJ1663" i="2" s="1"/>
  <c r="AJ1701" i="2" s="1"/>
  <c r="AJ1739" i="2" s="1"/>
  <c r="AJ1777" i="2" s="1"/>
  <c r="AJ1815" i="2" s="1"/>
  <c r="AJ1853" i="2" s="1"/>
  <c r="AJ1891" i="2" s="1"/>
  <c r="AJ30" i="2"/>
  <c r="AJ68" i="2" s="1"/>
  <c r="AJ106" i="2" s="1"/>
  <c r="AJ144" i="2" s="1"/>
  <c r="AJ182" i="2" s="1"/>
  <c r="AJ220" i="2" s="1"/>
  <c r="AJ258" i="2" s="1"/>
  <c r="AJ296" i="2" s="1"/>
  <c r="AJ334" i="2" s="1"/>
  <c r="AJ372" i="2" s="1"/>
  <c r="AJ410" i="2" s="1"/>
  <c r="AJ448" i="2" s="1"/>
  <c r="AJ486" i="2" s="1"/>
  <c r="AJ524" i="2" s="1"/>
  <c r="AJ562" i="2" s="1"/>
  <c r="AJ600" i="2" s="1"/>
  <c r="AJ638" i="2" s="1"/>
  <c r="AJ676" i="2" s="1"/>
  <c r="AJ714" i="2" s="1"/>
  <c r="AJ752" i="2" s="1"/>
  <c r="AJ790" i="2" s="1"/>
  <c r="AJ828" i="2" s="1"/>
  <c r="AJ866" i="2" s="1"/>
  <c r="AJ904" i="2" s="1"/>
  <c r="AJ942" i="2" s="1"/>
  <c r="AJ980" i="2" s="1"/>
  <c r="AJ1018" i="2" s="1"/>
  <c r="AJ1056" i="2" s="1"/>
  <c r="AJ1094" i="2" s="1"/>
  <c r="AJ1132" i="2" s="1"/>
  <c r="AJ1170" i="2" s="1"/>
  <c r="AJ1208" i="2" s="1"/>
  <c r="AJ1246" i="2" s="1"/>
  <c r="AJ1284" i="2" s="1"/>
  <c r="AJ1322" i="2" s="1"/>
  <c r="AJ1360" i="2" s="1"/>
  <c r="AJ1398" i="2" s="1"/>
  <c r="AJ1436" i="2" s="1"/>
  <c r="AJ1474" i="2" s="1"/>
  <c r="AJ1512" i="2" s="1"/>
  <c r="AJ1550" i="2" s="1"/>
  <c r="AJ1588" i="2" s="1"/>
  <c r="AJ1626" i="2" s="1"/>
  <c r="AJ1664" i="2" s="1"/>
  <c r="AJ1702" i="2" s="1"/>
  <c r="AJ1740" i="2" s="1"/>
  <c r="AJ1778" i="2" s="1"/>
  <c r="AJ1816" i="2" s="1"/>
  <c r="AJ1854" i="2" s="1"/>
  <c r="AJ1892" i="2" s="1"/>
  <c r="AJ31" i="2"/>
  <c r="AJ69" i="2" s="1"/>
  <c r="AJ107" i="2" s="1"/>
  <c r="AJ145" i="2" s="1"/>
  <c r="AJ183" i="2" s="1"/>
  <c r="AJ221" i="2" s="1"/>
  <c r="AJ259" i="2" s="1"/>
  <c r="AJ297" i="2" s="1"/>
  <c r="AJ335" i="2" s="1"/>
  <c r="AJ373" i="2" s="1"/>
  <c r="AJ411" i="2" s="1"/>
  <c r="AJ449" i="2" s="1"/>
  <c r="AJ487" i="2" s="1"/>
  <c r="AJ525" i="2" s="1"/>
  <c r="AJ563" i="2" s="1"/>
  <c r="AJ601" i="2" s="1"/>
  <c r="AJ639" i="2" s="1"/>
  <c r="AJ677" i="2" s="1"/>
  <c r="AJ715" i="2" s="1"/>
  <c r="AJ753" i="2" s="1"/>
  <c r="AJ791" i="2" s="1"/>
  <c r="AJ829" i="2" s="1"/>
  <c r="AJ867" i="2" s="1"/>
  <c r="AJ905" i="2" s="1"/>
  <c r="AJ943" i="2" s="1"/>
  <c r="AJ981" i="2" s="1"/>
  <c r="AJ1019" i="2" s="1"/>
  <c r="AJ1057" i="2" s="1"/>
  <c r="AJ1095" i="2" s="1"/>
  <c r="AJ1133" i="2" s="1"/>
  <c r="AJ1171" i="2" s="1"/>
  <c r="AJ1209" i="2" s="1"/>
  <c r="AJ1247" i="2" s="1"/>
  <c r="AJ1285" i="2" s="1"/>
  <c r="AJ1323" i="2" s="1"/>
  <c r="AJ1361" i="2" s="1"/>
  <c r="AJ1399" i="2" s="1"/>
  <c r="AJ1437" i="2" s="1"/>
  <c r="AJ1475" i="2" s="1"/>
  <c r="AJ1513" i="2" s="1"/>
  <c r="AJ1551" i="2" s="1"/>
  <c r="AJ1589" i="2" s="1"/>
  <c r="AJ1627" i="2" s="1"/>
  <c r="AJ1665" i="2" s="1"/>
  <c r="AJ1703" i="2" s="1"/>
  <c r="AJ1741" i="2" s="1"/>
  <c r="AJ1779" i="2" s="1"/>
  <c r="AJ1817" i="2" s="1"/>
  <c r="AJ1855" i="2" s="1"/>
  <c r="AJ1893" i="2" s="1"/>
  <c r="AJ32" i="2"/>
  <c r="AJ70" i="2" s="1"/>
  <c r="AJ108" i="2" s="1"/>
  <c r="AJ146" i="2" s="1"/>
  <c r="AJ184" i="2" s="1"/>
  <c r="AJ222" i="2" s="1"/>
  <c r="AJ260" i="2" s="1"/>
  <c r="AJ298" i="2" s="1"/>
  <c r="AJ336" i="2" s="1"/>
  <c r="AJ374" i="2" s="1"/>
  <c r="AJ412" i="2" s="1"/>
  <c r="AJ450" i="2" s="1"/>
  <c r="AJ488" i="2" s="1"/>
  <c r="AJ526" i="2" s="1"/>
  <c r="AJ564" i="2" s="1"/>
  <c r="AJ602" i="2" s="1"/>
  <c r="AJ640" i="2" s="1"/>
  <c r="AJ678" i="2" s="1"/>
  <c r="AJ716" i="2" s="1"/>
  <c r="AJ754" i="2" s="1"/>
  <c r="AJ792" i="2" s="1"/>
  <c r="AJ830" i="2" s="1"/>
  <c r="AJ868" i="2" s="1"/>
  <c r="AJ906" i="2" s="1"/>
  <c r="AJ944" i="2" s="1"/>
  <c r="AJ982" i="2" s="1"/>
  <c r="AJ1020" i="2" s="1"/>
  <c r="AJ1058" i="2" s="1"/>
  <c r="AJ1096" i="2" s="1"/>
  <c r="AJ1134" i="2" s="1"/>
  <c r="AJ1172" i="2" s="1"/>
  <c r="AJ1210" i="2" s="1"/>
  <c r="AJ1248" i="2" s="1"/>
  <c r="AJ1286" i="2" s="1"/>
  <c r="AJ1324" i="2" s="1"/>
  <c r="AJ1362" i="2" s="1"/>
  <c r="AJ1400" i="2" s="1"/>
  <c r="AJ1438" i="2" s="1"/>
  <c r="AJ1476" i="2" s="1"/>
  <c r="AJ1514" i="2" s="1"/>
  <c r="AJ1552" i="2" s="1"/>
  <c r="AJ1590" i="2" s="1"/>
  <c r="AJ1628" i="2" s="1"/>
  <c r="AJ1666" i="2" s="1"/>
  <c r="AJ1704" i="2" s="1"/>
  <c r="AJ1742" i="2" s="1"/>
  <c r="AJ1780" i="2" s="1"/>
  <c r="AJ1818" i="2" s="1"/>
  <c r="AJ1856" i="2" s="1"/>
  <c r="AJ1894" i="2" s="1"/>
  <c r="AJ33" i="2"/>
  <c r="AJ71" i="2" s="1"/>
  <c r="AJ109" i="2" s="1"/>
  <c r="AJ147" i="2" s="1"/>
  <c r="AJ185" i="2" s="1"/>
  <c r="AJ223" i="2" s="1"/>
  <c r="AJ261" i="2" s="1"/>
  <c r="AJ299" i="2" s="1"/>
  <c r="AJ337" i="2" s="1"/>
  <c r="AJ375" i="2" s="1"/>
  <c r="AJ413" i="2" s="1"/>
  <c r="AJ451" i="2" s="1"/>
  <c r="AJ489" i="2" s="1"/>
  <c r="AJ527" i="2" s="1"/>
  <c r="AJ565" i="2" s="1"/>
  <c r="AJ603" i="2" s="1"/>
  <c r="AJ641" i="2" s="1"/>
  <c r="AJ679" i="2" s="1"/>
  <c r="AJ717" i="2" s="1"/>
  <c r="AJ755" i="2" s="1"/>
  <c r="AJ793" i="2" s="1"/>
  <c r="AJ831" i="2" s="1"/>
  <c r="AJ869" i="2" s="1"/>
  <c r="AJ907" i="2" s="1"/>
  <c r="AJ945" i="2" s="1"/>
  <c r="AJ983" i="2" s="1"/>
  <c r="AJ1021" i="2" s="1"/>
  <c r="AJ1059" i="2" s="1"/>
  <c r="AJ1097" i="2" s="1"/>
  <c r="AJ1135" i="2" s="1"/>
  <c r="AJ1173" i="2" s="1"/>
  <c r="AJ1211" i="2" s="1"/>
  <c r="AJ1249" i="2" s="1"/>
  <c r="AJ1287" i="2" s="1"/>
  <c r="AJ1325" i="2" s="1"/>
  <c r="AJ1363" i="2" s="1"/>
  <c r="AJ1401" i="2" s="1"/>
  <c r="AJ1439" i="2" s="1"/>
  <c r="AJ1477" i="2" s="1"/>
  <c r="AJ1515" i="2" s="1"/>
  <c r="AJ1553" i="2" s="1"/>
  <c r="AJ1591" i="2" s="1"/>
  <c r="AJ1629" i="2" s="1"/>
  <c r="AJ1667" i="2" s="1"/>
  <c r="AJ1705" i="2" s="1"/>
  <c r="AJ1743" i="2" s="1"/>
  <c r="AJ1781" i="2" s="1"/>
  <c r="AJ1819" i="2" s="1"/>
  <c r="AJ1857" i="2" s="1"/>
  <c r="AJ1895" i="2" s="1"/>
  <c r="AJ34" i="2"/>
  <c r="AJ72" i="2" s="1"/>
  <c r="AJ110" i="2" s="1"/>
  <c r="AJ148" i="2" s="1"/>
  <c r="AJ186" i="2" s="1"/>
  <c r="AJ224" i="2" s="1"/>
  <c r="AJ262" i="2" s="1"/>
  <c r="AJ300" i="2" s="1"/>
  <c r="AJ338" i="2" s="1"/>
  <c r="AJ376" i="2" s="1"/>
  <c r="AJ414" i="2" s="1"/>
  <c r="AJ452" i="2" s="1"/>
  <c r="AJ490" i="2" s="1"/>
  <c r="AJ528" i="2" s="1"/>
  <c r="AJ566" i="2" s="1"/>
  <c r="AJ604" i="2" s="1"/>
  <c r="AJ642" i="2" s="1"/>
  <c r="AJ680" i="2" s="1"/>
  <c r="AJ718" i="2" s="1"/>
  <c r="AJ756" i="2" s="1"/>
  <c r="AJ794" i="2" s="1"/>
  <c r="AJ832" i="2" s="1"/>
  <c r="AJ870" i="2" s="1"/>
  <c r="AJ908" i="2" s="1"/>
  <c r="AJ946" i="2" s="1"/>
  <c r="AJ984" i="2" s="1"/>
  <c r="AJ1022" i="2" s="1"/>
  <c r="AJ1060" i="2" s="1"/>
  <c r="AJ1098" i="2" s="1"/>
  <c r="AJ1136" i="2" s="1"/>
  <c r="AJ1174" i="2" s="1"/>
  <c r="AJ1212" i="2" s="1"/>
  <c r="AJ1250" i="2" s="1"/>
  <c r="AJ1288" i="2" s="1"/>
  <c r="AJ1326" i="2" s="1"/>
  <c r="AJ1364" i="2" s="1"/>
  <c r="AJ1402" i="2" s="1"/>
  <c r="AJ1440" i="2" s="1"/>
  <c r="AJ1478" i="2" s="1"/>
  <c r="AJ1516" i="2" s="1"/>
  <c r="AJ1554" i="2" s="1"/>
  <c r="AJ1592" i="2" s="1"/>
  <c r="AJ1630" i="2" s="1"/>
  <c r="AJ1668" i="2" s="1"/>
  <c r="AJ1706" i="2" s="1"/>
  <c r="AJ1744" i="2" s="1"/>
  <c r="AJ1782" i="2" s="1"/>
  <c r="AJ1820" i="2" s="1"/>
  <c r="AJ1858" i="2" s="1"/>
  <c r="AJ1896" i="2" s="1"/>
  <c r="AJ35" i="2"/>
  <c r="AJ73" i="2" s="1"/>
  <c r="AJ111" i="2" s="1"/>
  <c r="AJ149" i="2" s="1"/>
  <c r="AJ187" i="2" s="1"/>
  <c r="AJ225" i="2" s="1"/>
  <c r="AJ263" i="2" s="1"/>
  <c r="AJ301" i="2" s="1"/>
  <c r="AJ339" i="2" s="1"/>
  <c r="AJ377" i="2" s="1"/>
  <c r="AJ415" i="2" s="1"/>
  <c r="AJ453" i="2" s="1"/>
  <c r="AJ491" i="2" s="1"/>
  <c r="AJ529" i="2" s="1"/>
  <c r="AJ567" i="2" s="1"/>
  <c r="AJ605" i="2" s="1"/>
  <c r="AJ643" i="2" s="1"/>
  <c r="AJ681" i="2" s="1"/>
  <c r="AJ719" i="2" s="1"/>
  <c r="AJ757" i="2" s="1"/>
  <c r="AJ795" i="2" s="1"/>
  <c r="AJ833" i="2" s="1"/>
  <c r="AJ871" i="2" s="1"/>
  <c r="AJ909" i="2" s="1"/>
  <c r="AJ947" i="2" s="1"/>
  <c r="AJ985" i="2" s="1"/>
  <c r="AJ1023" i="2" s="1"/>
  <c r="AJ1061" i="2" s="1"/>
  <c r="AJ1099" i="2" s="1"/>
  <c r="AJ1137" i="2" s="1"/>
  <c r="AJ1175" i="2" s="1"/>
  <c r="AJ1213" i="2" s="1"/>
  <c r="AJ1251" i="2" s="1"/>
  <c r="AJ1289" i="2" s="1"/>
  <c r="AJ1327" i="2" s="1"/>
  <c r="AJ1365" i="2" s="1"/>
  <c r="AJ1403" i="2" s="1"/>
  <c r="AJ1441" i="2" s="1"/>
  <c r="AJ1479" i="2" s="1"/>
  <c r="AJ1517" i="2" s="1"/>
  <c r="AJ1555" i="2" s="1"/>
  <c r="AJ1593" i="2" s="1"/>
  <c r="AJ1631" i="2" s="1"/>
  <c r="AJ1669" i="2" s="1"/>
  <c r="AJ1707" i="2" s="1"/>
  <c r="AJ1745" i="2" s="1"/>
  <c r="AJ1783" i="2" s="1"/>
  <c r="AJ1821" i="2" s="1"/>
  <c r="AJ1859" i="2" s="1"/>
  <c r="AJ1897" i="2" s="1"/>
  <c r="AJ36" i="2"/>
  <c r="AJ74" i="2" s="1"/>
  <c r="AJ112" i="2" s="1"/>
  <c r="AJ150" i="2" s="1"/>
  <c r="AJ188" i="2" s="1"/>
  <c r="AJ226" i="2" s="1"/>
  <c r="AJ264" i="2" s="1"/>
  <c r="AJ302" i="2" s="1"/>
  <c r="AJ340" i="2" s="1"/>
  <c r="AJ378" i="2" s="1"/>
  <c r="AJ416" i="2" s="1"/>
  <c r="AJ454" i="2" s="1"/>
  <c r="AJ492" i="2" s="1"/>
  <c r="AJ530" i="2" s="1"/>
  <c r="AJ568" i="2" s="1"/>
  <c r="AJ606" i="2" s="1"/>
  <c r="AJ644" i="2" s="1"/>
  <c r="AJ682" i="2" s="1"/>
  <c r="AJ720" i="2" s="1"/>
  <c r="AJ758" i="2" s="1"/>
  <c r="AJ796" i="2" s="1"/>
  <c r="AJ834" i="2" s="1"/>
  <c r="AJ872" i="2" s="1"/>
  <c r="AJ910" i="2" s="1"/>
  <c r="AJ948" i="2" s="1"/>
  <c r="AJ986" i="2" s="1"/>
  <c r="AJ1024" i="2" s="1"/>
  <c r="AJ1062" i="2" s="1"/>
  <c r="AJ1100" i="2" s="1"/>
  <c r="AJ1138" i="2" s="1"/>
  <c r="AJ1176" i="2" s="1"/>
  <c r="AJ1214" i="2" s="1"/>
  <c r="AJ1252" i="2" s="1"/>
  <c r="AJ1290" i="2" s="1"/>
  <c r="AJ1328" i="2" s="1"/>
  <c r="AJ1366" i="2" s="1"/>
  <c r="AJ1404" i="2" s="1"/>
  <c r="AJ1442" i="2" s="1"/>
  <c r="AJ1480" i="2" s="1"/>
  <c r="AJ1518" i="2" s="1"/>
  <c r="AJ1556" i="2" s="1"/>
  <c r="AJ1594" i="2" s="1"/>
  <c r="AJ1632" i="2" s="1"/>
  <c r="AJ1670" i="2" s="1"/>
  <c r="AJ1708" i="2" s="1"/>
  <c r="AJ1746" i="2" s="1"/>
  <c r="AJ1784" i="2" s="1"/>
  <c r="AJ1822" i="2" s="1"/>
  <c r="AJ1860" i="2" s="1"/>
  <c r="AJ1898" i="2" s="1"/>
  <c r="AJ37" i="2"/>
  <c r="AJ75" i="2" s="1"/>
  <c r="AJ113" i="2" s="1"/>
  <c r="AJ151" i="2" s="1"/>
  <c r="AJ189" i="2" s="1"/>
  <c r="AJ227" i="2" s="1"/>
  <c r="AJ265" i="2" s="1"/>
  <c r="AJ303" i="2" s="1"/>
  <c r="AJ341" i="2" s="1"/>
  <c r="AJ379" i="2" s="1"/>
  <c r="AJ417" i="2" s="1"/>
  <c r="AJ455" i="2" s="1"/>
  <c r="AJ493" i="2" s="1"/>
  <c r="AJ531" i="2" s="1"/>
  <c r="AJ569" i="2" s="1"/>
  <c r="AJ607" i="2" s="1"/>
  <c r="AJ645" i="2" s="1"/>
  <c r="AJ683" i="2" s="1"/>
  <c r="AJ721" i="2" s="1"/>
  <c r="AJ759" i="2" s="1"/>
  <c r="AJ797" i="2" s="1"/>
  <c r="AJ835" i="2" s="1"/>
  <c r="AJ873" i="2" s="1"/>
  <c r="AJ911" i="2" s="1"/>
  <c r="AJ949" i="2" s="1"/>
  <c r="AJ987" i="2" s="1"/>
  <c r="AJ1025" i="2" s="1"/>
  <c r="AJ1063" i="2" s="1"/>
  <c r="AJ1101" i="2" s="1"/>
  <c r="AJ1139" i="2" s="1"/>
  <c r="AJ1177" i="2" s="1"/>
  <c r="AJ1215" i="2" s="1"/>
  <c r="AJ1253" i="2" s="1"/>
  <c r="AJ1291" i="2" s="1"/>
  <c r="AJ1329" i="2" s="1"/>
  <c r="AJ1367" i="2" s="1"/>
  <c r="AJ1405" i="2" s="1"/>
  <c r="AJ1443" i="2" s="1"/>
  <c r="AJ1481" i="2" s="1"/>
  <c r="AJ1519" i="2" s="1"/>
  <c r="AJ1557" i="2" s="1"/>
  <c r="AJ1595" i="2" s="1"/>
  <c r="AJ1633" i="2" s="1"/>
  <c r="AJ1671" i="2" s="1"/>
  <c r="AJ1709" i="2" s="1"/>
  <c r="AJ1747" i="2" s="1"/>
  <c r="AJ1785" i="2" s="1"/>
  <c r="AJ1823" i="2" s="1"/>
  <c r="AJ1861" i="2" s="1"/>
  <c r="AJ1899" i="2" s="1"/>
  <c r="AJ2" i="2"/>
  <c r="AJ40" i="2" s="1"/>
  <c r="AJ78" i="2" s="1"/>
  <c r="AJ116" i="2" s="1"/>
  <c r="AJ154" i="2" s="1"/>
  <c r="AJ192" i="2" s="1"/>
  <c r="AJ230" i="2" s="1"/>
  <c r="AJ268" i="2" s="1"/>
  <c r="AJ306" i="2" s="1"/>
  <c r="AJ344" i="2" s="1"/>
  <c r="AJ382" i="2" s="1"/>
  <c r="AJ420" i="2" s="1"/>
  <c r="AJ458" i="2" s="1"/>
  <c r="AJ496" i="2" s="1"/>
  <c r="AJ534" i="2" s="1"/>
  <c r="AJ572" i="2" s="1"/>
  <c r="AJ610" i="2" s="1"/>
  <c r="AJ648" i="2" s="1"/>
  <c r="AJ686" i="2" s="1"/>
  <c r="AJ724" i="2" s="1"/>
  <c r="AJ762" i="2" s="1"/>
  <c r="AJ800" i="2" s="1"/>
  <c r="AJ838" i="2" s="1"/>
  <c r="AJ876" i="2" s="1"/>
  <c r="AJ914" i="2" s="1"/>
  <c r="AJ952" i="2" s="1"/>
  <c r="AJ990" i="2" s="1"/>
  <c r="AJ1028" i="2" s="1"/>
  <c r="AJ1066" i="2" s="1"/>
  <c r="AJ1104" i="2" s="1"/>
  <c r="AJ1142" i="2" s="1"/>
  <c r="AJ1180" i="2" s="1"/>
  <c r="AJ1218" i="2" s="1"/>
  <c r="AJ1256" i="2" s="1"/>
  <c r="AJ1294" i="2" s="1"/>
  <c r="AJ1332" i="2" s="1"/>
  <c r="AJ1370" i="2" s="1"/>
  <c r="AJ1408" i="2" s="1"/>
  <c r="AJ1446" i="2" s="1"/>
  <c r="AJ1484" i="2" s="1"/>
  <c r="AJ1522" i="2" s="1"/>
  <c r="AJ1560" i="2" s="1"/>
  <c r="AJ1598" i="2" s="1"/>
  <c r="AJ1636" i="2" s="1"/>
  <c r="AJ1674" i="2" s="1"/>
  <c r="AJ1712" i="2" s="1"/>
  <c r="AJ1750" i="2" s="1"/>
  <c r="AJ1788" i="2" s="1"/>
  <c r="AJ1826" i="2" s="1"/>
  <c r="AJ1864" i="2" s="1"/>
  <c r="C82" i="3" l="1"/>
  <c r="AA82" i="3"/>
  <c r="S82" i="3"/>
  <c r="AG82" i="3"/>
  <c r="Y82" i="3"/>
  <c r="Q82" i="3"/>
  <c r="I82" i="3"/>
  <c r="Z82" i="3"/>
  <c r="R82" i="3"/>
  <c r="J82" i="3"/>
  <c r="AF82" i="3"/>
  <c r="X82" i="3"/>
  <c r="P82" i="3"/>
  <c r="H82" i="3"/>
  <c r="G82" i="3"/>
  <c r="B82" i="3"/>
  <c r="AD82" i="3"/>
  <c r="V82" i="3"/>
  <c r="N82" i="3"/>
  <c r="F82" i="3"/>
  <c r="K82" i="3"/>
  <c r="AE82" i="3"/>
  <c r="W82" i="3"/>
  <c r="O82" i="3"/>
  <c r="AC82" i="3"/>
  <c r="U82" i="3"/>
  <c r="M82" i="3"/>
  <c r="E82" i="3"/>
  <c r="AB82" i="3"/>
  <c r="T82" i="3"/>
  <c r="L82" i="3"/>
  <c r="D82" i="3"/>
</calcChain>
</file>

<file path=xl/sharedStrings.xml><?xml version="1.0" encoding="utf-8"?>
<sst xmlns="http://schemas.openxmlformats.org/spreadsheetml/2006/main" count="5968" uniqueCount="286">
  <si>
    <t>ISIC 01T03,</t>
  </si>
  <si>
    <t>ISIC 05T06,</t>
  </si>
  <si>
    <t>ISIC 07T08,</t>
  </si>
  <si>
    <t>ISIC 09,</t>
  </si>
  <si>
    <t>ISIC 10T12,</t>
  </si>
  <si>
    <t>ISIC 13T15,</t>
  </si>
  <si>
    <t>ISIC 16,</t>
  </si>
  <si>
    <t>ISIC 17T18,</t>
  </si>
  <si>
    <t>ISIC 19,</t>
  </si>
  <si>
    <t>ISIC 20T21,</t>
  </si>
  <si>
    <t>ISIC 22,</t>
  </si>
  <si>
    <t>ISIC 23,</t>
  </si>
  <si>
    <t>ISIC 24,</t>
  </si>
  <si>
    <t>ISIC 25,</t>
  </si>
  <si>
    <t>ISIC 26,</t>
  </si>
  <si>
    <t>ISIC 27,</t>
  </si>
  <si>
    <t>ISIC 28,</t>
  </si>
  <si>
    <t>ISIC 29,</t>
  </si>
  <si>
    <t>ISIC 30,</t>
  </si>
  <si>
    <t>ISIC 31T33,</t>
  </si>
  <si>
    <t>ISIC 35T39,</t>
  </si>
  <si>
    <t>ISIC 41T43,</t>
  </si>
  <si>
    <t>ISIC 45T47,</t>
  </si>
  <si>
    <t>ISIC 49T53,</t>
  </si>
  <si>
    <t>ISIC 55T56,</t>
  </si>
  <si>
    <t>ISIC 58T60,</t>
  </si>
  <si>
    <t>ISIC 61,</t>
  </si>
  <si>
    <t>ISIC 62T63,</t>
  </si>
  <si>
    <t>ISIC 64T66,</t>
  </si>
  <si>
    <t>ISIC 68,</t>
  </si>
  <si>
    <t>ISIC 69T82,</t>
  </si>
  <si>
    <t>ISIC 84,</t>
  </si>
  <si>
    <t>ISIC 85,</t>
  </si>
  <si>
    <t>ISIC 86T88,</t>
  </si>
  <si>
    <t>ISIC 90T96,</t>
  </si>
  <si>
    <t>ISIC 97T98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</si>
  <si>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</si>
  <si>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</si>
  <si>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</si>
  <si>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</si>
  <si>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</si>
  <si>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</si>
  <si>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</si>
  <si>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</si>
  <si>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</si>
  <si>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 and pharmaceutical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</si>
  <si>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</si>
  <si>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</si>
  <si>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</si>
  <si>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</si>
  <si>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</si>
  <si>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</si>
  <si>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</si>
  <si>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</si>
  <si>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</si>
  <si>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</si>
  <si>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</si>
  <si>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</si>
  <si>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</si>
  <si>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</si>
  <si>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</si>
  <si>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</si>
  <si>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</si>
  <si>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</si>
  <si>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</si>
  <si>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</si>
  <si>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</si>
  <si>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</si>
  <si>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</si>
  <si>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</si>
  <si>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</si>
  <si>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</si>
  <si>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Time</t>
  </si>
  <si>
    <t>EnabledPolicyGroup=None</t>
  </si>
  <si>
    <t>EnabledPolicies=None</t>
  </si>
  <si>
    <t>Change in Domestic Jobs after Productivity Effects by ISIC Code[ISIC 01T03]</t>
  </si>
  <si>
    <t>Change in Domestic Jobs after Productivity Effects by ISIC Code[ISIC 05T06]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</si>
  <si>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</si>
  <si>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</si>
  <si>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</si>
  <si>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</si>
  <si>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</si>
  <si>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</si>
  <si>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</si>
  <si>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20T21]</t>
  </si>
  <si>
    <t>Change in Domestic Jobs after Productivity Effects by ISIC Code[ISIC 22]</t>
  </si>
  <si>
    <t>Change in Domestic Jobs after Productivity Effects by ISIC Code[ISIC 23]</t>
  </si>
  <si>
    <t>Change in Domestic Jobs after Productivity Effects by ISIC Code[ISIC 24]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</si>
  <si>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</si>
  <si>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</si>
  <si>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</si>
  <si>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</si>
  <si>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</si>
  <si>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</si>
  <si>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</si>
  <si>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</si>
  <si>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</si>
  <si>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</si>
  <si>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</si>
  <si>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</si>
  <si>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</si>
  <si>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</si>
  <si>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</si>
  <si>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</si>
  <si>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</si>
  <si>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</si>
  <si>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</si>
  <si>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</si>
  <si>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</si>
  <si>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</si>
  <si>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</si>
  <si>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Output Change in GDP</t>
  </si>
  <si>
    <t>Output Total CO2e Emissions</t>
  </si>
  <si>
    <t>EnabledPolicyGroup=EV Charger Deployment</t>
  </si>
  <si>
    <t>EnabledPolicies=Electric Vehicle Charger Deployment</t>
  </si>
  <si>
    <t>EnabledPolicyGroup=EV Range n Charging Time</t>
  </si>
  <si>
    <t>EnabledPolicies=Electric Vehicle Range n Charging Time</t>
  </si>
  <si>
    <t>EnabledPolicyGroup=EV Sales Mandate</t>
  </si>
  <si>
    <t>EnabledPolicyGroup=EV Subsidy</t>
  </si>
  <si>
    <t>EnabledPolicies=Electric Vehicle Subsidy - Passenger LDVs</t>
  </si>
  <si>
    <t>EnabledPolicyGroup=Feebate</t>
  </si>
  <si>
    <t>EnabledPolicies=Feebate</t>
  </si>
  <si>
    <t>EnabledPolicyGroup=Vehicle Fuel Economy Standards</t>
  </si>
  <si>
    <t>EnabledPolicies=Fuel Economy Standard - Passenger LDVs, Fuel Economy Standard - Freight LDVs, Fuel Economy Standard - Passenger HDVs, Fuel Economy Standard - Freight HDVs</t>
  </si>
  <si>
    <t>EnabledPolicyGroup=Hydrogen Veh Sales Mandate</t>
  </si>
  <si>
    <t>EnabledPolicies=Hydrogen Vehicle Sales Mandate - Freight HDVs</t>
  </si>
  <si>
    <t>EnabledPolicyGroup=Low Carbon Fuel Standard</t>
  </si>
  <si>
    <t>EnabledPolicies=Low Carbon Fuel Standard</t>
  </si>
  <si>
    <t>EnabledPolicies=Transportation Demand Management - Passengers</t>
  </si>
  <si>
    <t>EnabledPolicies=Transportation Demand Management - Freight</t>
  </si>
  <si>
    <t>EnabledPolicyGroup=Building Component Electrification</t>
  </si>
  <si>
    <t>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</t>
  </si>
  <si>
    <t>EnabledPolicyGroup=Building Energy Efficiency Standards</t>
  </si>
  <si>
    <t>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</t>
  </si>
  <si>
    <t>EnabledPolicyGroup=Contractor Training</t>
  </si>
  <si>
    <t>EnabledPolicies=Contractor Training</t>
  </si>
  <si>
    <t>EnabledPolicyGroup=Distributed Solar Promotion</t>
  </si>
  <si>
    <t>EnabledPolicies=Distributed Solar Carve-Out, Distributed Solar Subsidy</t>
  </si>
  <si>
    <t>EnabledPolicyGroup=Improved Labeling</t>
  </si>
  <si>
    <t>EnabledPolicies=Improved Labeling</t>
  </si>
  <si>
    <t>EnabledPolicyGroup=Increased Retrofitting</t>
  </si>
  <si>
    <t>EnabledPolicies=Retrofit Existing Buildings - Urban Residential, Retrofit Existing Buildings - Rural Residential, Retrofit Existing Buildings - Commercial</t>
  </si>
  <si>
    <t>EnabledPolicyGroup=Rebate for Efficient Products</t>
  </si>
  <si>
    <t>EnabledPolicies=Rebate for Efficient Products - Heating, Rebate for Efficient Products - Cooling and Ventilation, Rebate for Efficient Products - Appliances</t>
  </si>
  <si>
    <t>EnabledPolicyGroup=Ban New Power Plants</t>
  </si>
  <si>
    <t>EnabledPolicies=Ban New Power Plants - Hard Coal</t>
  </si>
  <si>
    <t>EnabledPolicyGroup=Demand Response</t>
  </si>
  <si>
    <t>EnabledPolicies=Demand Response</t>
  </si>
  <si>
    <t>EnabledPolicyGroup=Early Retirement of Power Plants</t>
  </si>
  <si>
    <t>EnabledPolicies=Early Retirement of Power Plants - Hard Coal</t>
  </si>
  <si>
    <t>EnabledPolicyGroup=Grid-Scale Electricity Storage</t>
  </si>
  <si>
    <t>EnabledPolicies=Grid-Scale Electricity Storage</t>
  </si>
  <si>
    <t>EnabledPolicyGroup=Increase Transmission</t>
  </si>
  <si>
    <t>EnabledPolicies=Increase Transmission</t>
  </si>
  <si>
    <t>EnabledPolicyGroup=Subsidy for Electricity Production</t>
  </si>
  <si>
    <t>EnabledPolicies=Subsidy for Electricity Production - Onshore Wind, Subsidy for Electricity Production - Solar PV, Subsidy for Electricity Production - Offshore Wind</t>
  </si>
  <si>
    <t>EnabledPolicyGroup=Cement Clinker Substitution</t>
  </si>
  <si>
    <t>EnabledPolicies=Cement Clinker Substitution</t>
  </si>
  <si>
    <t>EnabledPolicyGroup=Cogeneration and Waste Heat Recovery</t>
  </si>
  <si>
    <t>EnabledPolicies=Cogeneration and Waste Heat Recovery</t>
  </si>
  <si>
    <t>EnabledPolicyGroup=Early Retirement of Industrial Facilities</t>
  </si>
  <si>
    <t>EnabledPolicies=Early Retirement of Industrial Facilities</t>
  </si>
  <si>
    <t>EnabledPolicyGroup=Industry Energy Efficiency Standards</t>
  </si>
  <si>
    <t>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</t>
  </si>
  <si>
    <t>EnabledPolicyGroup=Improved System Design</t>
  </si>
  <si>
    <t>EnabledPolicies=Improved System Design</t>
  </si>
  <si>
    <t>EnabledPolicyGroup=Electrification + Hydrogen</t>
  </si>
  <si>
    <t>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</t>
  </si>
  <si>
    <t>EnabledPolicyGroup=Material Efficiency, Longevity, n Re-Use</t>
  </si>
  <si>
    <t>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</t>
  </si>
  <si>
    <t>EnabledPolicyGroup=Methane Capture and Destruction</t>
  </si>
  <si>
    <t>EnabledPolicies=Methane Capture, Methane Destruction</t>
  </si>
  <si>
    <t>EnabledPolicyGroup=Reduce F-gases</t>
  </si>
  <si>
    <t>EnabledPolicies=Reduce F-gases</t>
  </si>
  <si>
    <t>EnabledPolicyGroup=Percent Reduction in Fossil Fuel Exports</t>
  </si>
  <si>
    <t>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</t>
  </si>
  <si>
    <t>EnabledPolicyGroup=Worker Training</t>
  </si>
  <si>
    <t>EnabledPolicies=Worker Training</t>
  </si>
  <si>
    <t>EnabledPolicyGroup=Afforestation and Reforestation</t>
  </si>
  <si>
    <t>EnabledPolicies=Afforestation and Reforestation</t>
  </si>
  <si>
    <t>EnabledPolicyGroup=Forest Set-Asides</t>
  </si>
  <si>
    <t>EnabledPolicies=Forest Set-Asides</t>
  </si>
  <si>
    <t>EnabledPolicyGroup=Cropland Management</t>
  </si>
  <si>
    <t>EnabledPolicies=Cropland Management</t>
  </si>
  <si>
    <t>EnabledPolicyGroup=Improved Forest Management</t>
  </si>
  <si>
    <t>EnabledPolicies=Improved Forest Management</t>
  </si>
  <si>
    <t>EnabledPolicyGroup=Livestock Measures</t>
  </si>
  <si>
    <t>EnabledPolicies=Livestock Measures</t>
  </si>
  <si>
    <t>EnabledPolicyGroup=Rice Cultivation Measures</t>
  </si>
  <si>
    <t>EnabledPolicies=Rice Cultivation Measures</t>
  </si>
  <si>
    <t>EnabledPolicyGroup=Shift to Non-Animal Products</t>
  </si>
  <si>
    <t>EnabledPolicies=Shift to Non-Animal Products</t>
  </si>
  <si>
    <t>EnabledPolicyGroup=District Heat CHP</t>
  </si>
  <si>
    <t>EnabledPolicies=Use CHP for District Heat</t>
  </si>
  <si>
    <t>EnabledPolicyGroup=District Heat Fuel Switching</t>
  </si>
  <si>
    <t>EnabledPolicies=Produce District Heat with Hydrogen</t>
  </si>
  <si>
    <t>EnabledPolicyGroup=Hydrogen Electrolysis</t>
  </si>
  <si>
    <t>EnabledPolicies=Shift Hydrogen Production to Electrolysis</t>
  </si>
  <si>
    <t>EnabledPolicyGroup=Carbon Capture and Sequestration</t>
  </si>
  <si>
    <t>EnabledPolicies=Carbon Capture and Sequestration - Electricity Sector, Carbon Capture and Sequestration - Industry Sector</t>
  </si>
  <si>
    <t>EnabledPolicyGroup=Carbon Tax</t>
  </si>
  <si>
    <t>EnabledPolicies=Carbon Tax - Transportation Sector, Carbon Tax - Electricity Sector, Carbon Tax - Residential Bldg Sector, Carbon Tax - Commercial Bldg Sector, Carbon Tax - Industry Sector</t>
  </si>
  <si>
    <t>EnabledPolicyGroup=End Existing Subsidies</t>
  </si>
  <si>
    <t>EnabledPolicies=End Existing Subsidies - Hard Coal, End Existing Subsidies - Natural Gas, End Existing Subsidies - Petroleum Gasoline, End Existing Subsidies - Petroleum Diesel</t>
  </si>
  <si>
    <t>EnabledPolicyGroup=Fuel Taxes</t>
  </si>
  <si>
    <t>EnabledPolicies=Fuel Taxes - Hard Coal, Fuel Taxes - Natural Gas, Fuel Taxes - Petroleum Gasoline, Fuel Taxes - Petroleum Diesel</t>
  </si>
  <si>
    <t>EnabledPolicyGroup=All</t>
  </si>
  <si>
    <t>EnabledPolicies=All</t>
  </si>
  <si>
    <t>Sum of 2019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</si>
  <si>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</si>
  <si>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</si>
  <si>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</si>
  <si>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</si>
  <si>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</si>
  <si>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</si>
  <si>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</si>
  <si>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</si>
  <si>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</si>
  <si>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</si>
  <si>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</si>
  <si>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</si>
  <si>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</si>
  <si>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</si>
  <si>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</si>
  <si>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</si>
  <si>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</si>
  <si>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</si>
  <si>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</si>
  <si>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</si>
  <si>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</si>
  <si>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</si>
  <si>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</si>
  <si>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</si>
  <si>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</si>
  <si>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</si>
  <si>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</si>
  <si>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</si>
  <si>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</si>
  <si>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</si>
  <si>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</si>
  <si>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Row Labels</t>
  </si>
  <si>
    <t>Grand Total</t>
  </si>
  <si>
    <t>Name</t>
  </si>
  <si>
    <t>Jobs: Agriculture, forestry and fishing</t>
  </si>
  <si>
    <t>Jobs: Mining and extraction of energy producing products</t>
  </si>
  <si>
    <t>Jobs: Mining and quarrying of non-energy producing products</t>
  </si>
  <si>
    <t>Jobs: Mining support service activities</t>
  </si>
  <si>
    <t>Jobs: Food products, beverages and tobacco</t>
  </si>
  <si>
    <t>Jobs: Textiles, wearing apparel, leather and related products</t>
  </si>
  <si>
    <t>Jobs: Wood and of products of wood and cork (except furniture)</t>
  </si>
  <si>
    <t>Jobs: Paper products and printing</t>
  </si>
  <si>
    <t>Jobs: Coke and refined petroleum products</t>
  </si>
  <si>
    <t>Jobs: Chemicals and pharmaceutical products</t>
  </si>
  <si>
    <t>Jobs: Rubber and plastics products</t>
  </si>
  <si>
    <t>Jobs: Other non-metallic mineral products</t>
  </si>
  <si>
    <t>Jobs: Manufacture of basic metals</t>
  </si>
  <si>
    <t>Jobs: Fabricated metal products, except machinery and equipment</t>
  </si>
  <si>
    <t>Jobs: Computer, electronic and optical products</t>
  </si>
  <si>
    <t>Jobs: Electrical equipment</t>
  </si>
  <si>
    <t>Jobs: Machinery and equipment n.e.c.</t>
  </si>
  <si>
    <t>Jobs: Motor vehicles, trailers and semi-trailers</t>
  </si>
  <si>
    <t>Jobs: Other transport equipment</t>
  </si>
  <si>
    <t>Jobs: Other manufacturing; repair and installation of machinery and equipment</t>
  </si>
  <si>
    <t>Jobs: Electricity, gas, water supply, sewerage, waste and remediation services</t>
  </si>
  <si>
    <t>Jobs: Construction</t>
  </si>
  <si>
    <t>Jobs: Wholesale and retail trade; repair of motor vehicles</t>
  </si>
  <si>
    <t>Jobs: Transportation and storage</t>
  </si>
  <si>
    <t>Jobs: Accomodation and food services</t>
  </si>
  <si>
    <t>Jobs: Publishing, audiovisual and broadcasting activities</t>
  </si>
  <si>
    <t>Jobs: Telecommunications</t>
  </si>
  <si>
    <t>Jobs: IT and other information services</t>
  </si>
  <si>
    <t>Jobs: Financial and insurance activities</t>
  </si>
  <si>
    <t>Jobs: Real estate activities</t>
  </si>
  <si>
    <t>Jobs: Other business sector services</t>
  </si>
  <si>
    <t>Jobs: Public administration and defence; compulsory social security</t>
  </si>
  <si>
    <t>Jobs: Education</t>
  </si>
  <si>
    <t>Jobs: Human health and social work</t>
  </si>
  <si>
    <t>Jobs: Arts, entertainment, recreation and other service activities</t>
  </si>
  <si>
    <t>Jobs: Private households with employed persons</t>
  </si>
  <si>
    <t>Labor Graphs</t>
  </si>
  <si>
    <t>TOTAL</t>
  </si>
  <si>
    <t>EnabledPolicies=Electric Vehicle Sales Mandate - Passenger LDVs, Electric Vehicle Sales Mandate - Freight LDVs, Electric Vehicle Sales Mandate - Passenger HDVs, Electric Vehicle Sales Mandate - Freight HDVs</t>
  </si>
  <si>
    <t>EnabledPolicyGroup=Transportation Demand Management - Passenger</t>
  </si>
  <si>
    <t>EnabledPolicyGroup=Transportation Demand Management - Freight</t>
  </si>
  <si>
    <t>EnabledPolicyGroup=Carbon-free Electricity Standard</t>
  </si>
  <si>
    <t>EnabledPolicies=Carbon-free Electricity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</si>
</sst>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31387655295528E-2"/>
          <c:y val="6.8685185185185182E-2"/>
          <c:w val="0.60708986154602385"/>
          <c:h val="0.8883550597841936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Comparisons!$A$46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16</c:v>
                </c:pt>
                <c:pt idx="4">
                  <c:v>30</c:v>
                </c:pt>
                <c:pt idx="5">
                  <c:v>44</c:v>
                </c:pt>
                <c:pt idx="6">
                  <c:v>61</c:v>
                </c:pt>
                <c:pt idx="7">
                  <c:v>78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164</c:v>
                </c:pt>
                <c:pt idx="12">
                  <c:v>189</c:v>
                </c:pt>
                <c:pt idx="13">
                  <c:v>213</c:v>
                </c:pt>
                <c:pt idx="14">
                  <c:v>239</c:v>
                </c:pt>
                <c:pt idx="15">
                  <c:v>265</c:v>
                </c:pt>
                <c:pt idx="16">
                  <c:v>291</c:v>
                </c:pt>
                <c:pt idx="17">
                  <c:v>318</c:v>
                </c:pt>
                <c:pt idx="18">
                  <c:v>345</c:v>
                </c:pt>
                <c:pt idx="19">
                  <c:v>374</c:v>
                </c:pt>
                <c:pt idx="20">
                  <c:v>401</c:v>
                </c:pt>
                <c:pt idx="21">
                  <c:v>429</c:v>
                </c:pt>
                <c:pt idx="22">
                  <c:v>458</c:v>
                </c:pt>
                <c:pt idx="23">
                  <c:v>484</c:v>
                </c:pt>
                <c:pt idx="24">
                  <c:v>513</c:v>
                </c:pt>
                <c:pt idx="25">
                  <c:v>541</c:v>
                </c:pt>
                <c:pt idx="26">
                  <c:v>567</c:v>
                </c:pt>
                <c:pt idx="27">
                  <c:v>595</c:v>
                </c:pt>
                <c:pt idx="28">
                  <c:v>623</c:v>
                </c:pt>
                <c:pt idx="29">
                  <c:v>651</c:v>
                </c:pt>
                <c:pt idx="30">
                  <c:v>676</c:v>
                </c:pt>
                <c:pt idx="31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0-4CF8-9BF1-D043E74CC6F9}"/>
            </c:ext>
          </c:extLst>
        </c:ser>
        <c:ser>
          <c:idx val="2"/>
          <c:order val="1"/>
          <c:tx>
            <c:strRef>
              <c:f>Comparisons!$A$47</c:f>
              <c:strCache>
                <c:ptCount val="1"/>
                <c:pt idx="0">
                  <c:v>Mining and extraction of energy producing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0-4CF8-9BF1-D043E74CC6F9}"/>
            </c:ext>
          </c:extLst>
        </c:ser>
        <c:ser>
          <c:idx val="3"/>
          <c:order val="2"/>
          <c:tx>
            <c:strRef>
              <c:f>Comparisons!$A$48</c:f>
              <c:strCache>
                <c:ptCount val="1"/>
                <c:pt idx="0">
                  <c:v>Mining and quarrying of non-energy producing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Comparisons!$B$48:$AG$48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0-4CF8-9BF1-D043E74CC6F9}"/>
            </c:ext>
          </c:extLst>
        </c:ser>
        <c:ser>
          <c:idx val="4"/>
          <c:order val="3"/>
          <c:tx>
            <c:strRef>
              <c:f>Comparisons!$A$49</c:f>
              <c:strCache>
                <c:ptCount val="1"/>
                <c:pt idx="0">
                  <c:v>Mining support service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Comparisons!$B$49:$AG$49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0-4CF8-9BF1-D043E74CC6F9}"/>
            </c:ext>
          </c:extLst>
        </c:ser>
        <c:ser>
          <c:idx val="5"/>
          <c:order val="4"/>
          <c:tx>
            <c:strRef>
              <c:f>Comparisons!$A$50</c:f>
              <c:strCache>
                <c:ptCount val="1"/>
                <c:pt idx="0">
                  <c:v>Food products, beverages and tobacco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Comparisons!$B$50:$AG$50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36</c:v>
                </c:pt>
                <c:pt idx="11">
                  <c:v>42</c:v>
                </c:pt>
                <c:pt idx="12">
                  <c:v>49</c:v>
                </c:pt>
                <c:pt idx="13">
                  <c:v>55</c:v>
                </c:pt>
                <c:pt idx="14">
                  <c:v>61</c:v>
                </c:pt>
                <c:pt idx="15">
                  <c:v>67</c:v>
                </c:pt>
                <c:pt idx="16">
                  <c:v>74</c:v>
                </c:pt>
                <c:pt idx="17">
                  <c:v>79</c:v>
                </c:pt>
                <c:pt idx="18">
                  <c:v>86</c:v>
                </c:pt>
                <c:pt idx="19">
                  <c:v>93</c:v>
                </c:pt>
                <c:pt idx="20">
                  <c:v>100</c:v>
                </c:pt>
                <c:pt idx="21">
                  <c:v>106</c:v>
                </c:pt>
                <c:pt idx="22">
                  <c:v>113</c:v>
                </c:pt>
                <c:pt idx="23">
                  <c:v>120</c:v>
                </c:pt>
                <c:pt idx="24">
                  <c:v>125</c:v>
                </c:pt>
                <c:pt idx="25">
                  <c:v>133</c:v>
                </c:pt>
                <c:pt idx="26">
                  <c:v>138</c:v>
                </c:pt>
                <c:pt idx="27">
                  <c:v>145</c:v>
                </c:pt>
                <c:pt idx="28">
                  <c:v>150</c:v>
                </c:pt>
                <c:pt idx="29">
                  <c:v>157</c:v>
                </c:pt>
                <c:pt idx="30">
                  <c:v>164</c:v>
                </c:pt>
                <c:pt idx="3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0-4CF8-9BF1-D043E74CC6F9}"/>
            </c:ext>
          </c:extLst>
        </c:ser>
        <c:ser>
          <c:idx val="6"/>
          <c:order val="5"/>
          <c:tx>
            <c:strRef>
              <c:f>Comparisons!$A$51</c:f>
              <c:strCache>
                <c:ptCount val="1"/>
                <c:pt idx="0">
                  <c:v>Textiles, wearing apparel, leather and related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Comparisons!$B$51:$AG$51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0-4CF8-9BF1-D043E74CC6F9}"/>
            </c:ext>
          </c:extLst>
        </c:ser>
        <c:ser>
          <c:idx val="7"/>
          <c:order val="6"/>
          <c:tx>
            <c:strRef>
              <c:f>Comparisons!$A$52</c:f>
              <c:strCache>
                <c:ptCount val="1"/>
                <c:pt idx="0">
                  <c:v>Wood and of products of wood and cork (except furniture)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Comparisons!$B$52:$AG$52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47</c:v>
                </c:pt>
                <c:pt idx="20">
                  <c:v>51</c:v>
                </c:pt>
                <c:pt idx="21">
                  <c:v>54</c:v>
                </c:pt>
                <c:pt idx="22">
                  <c:v>58</c:v>
                </c:pt>
                <c:pt idx="23">
                  <c:v>61</c:v>
                </c:pt>
                <c:pt idx="24">
                  <c:v>65</c:v>
                </c:pt>
                <c:pt idx="25">
                  <c:v>67</c:v>
                </c:pt>
                <c:pt idx="26">
                  <c:v>71</c:v>
                </c:pt>
                <c:pt idx="27">
                  <c:v>74</c:v>
                </c:pt>
                <c:pt idx="28">
                  <c:v>78</c:v>
                </c:pt>
                <c:pt idx="29">
                  <c:v>81</c:v>
                </c:pt>
                <c:pt idx="30">
                  <c:v>85</c:v>
                </c:pt>
                <c:pt idx="3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0-4CF8-9BF1-D043E74CC6F9}"/>
            </c:ext>
          </c:extLst>
        </c:ser>
        <c:ser>
          <c:idx val="8"/>
          <c:order val="7"/>
          <c:tx>
            <c:strRef>
              <c:f>Comparisons!$A$53</c:f>
              <c:strCache>
                <c:ptCount val="1"/>
                <c:pt idx="0">
                  <c:v>Paper products and printing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0-4CF8-9BF1-D043E74CC6F9}"/>
            </c:ext>
          </c:extLst>
        </c:ser>
        <c:ser>
          <c:idx val="9"/>
          <c:order val="8"/>
          <c:tx>
            <c:strRef>
              <c:f>Comparisons!$A$54</c:f>
              <c:strCache>
                <c:ptCount val="1"/>
                <c:pt idx="0">
                  <c:v>Coke and refined petroleum products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0-4CF8-9BF1-D043E74CC6F9}"/>
            </c:ext>
          </c:extLst>
        </c:ser>
        <c:ser>
          <c:idx val="10"/>
          <c:order val="9"/>
          <c:tx>
            <c:strRef>
              <c:f>Comparisons!$A$55</c:f>
              <c:strCache>
                <c:ptCount val="1"/>
                <c:pt idx="0">
                  <c:v>Chemicals and pharmaceutical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0-4CF8-9BF1-D043E74CC6F9}"/>
            </c:ext>
          </c:extLst>
        </c:ser>
        <c:ser>
          <c:idx val="11"/>
          <c:order val="10"/>
          <c:tx>
            <c:strRef>
              <c:f>Comparisons!$A$56</c:f>
              <c:strCache>
                <c:ptCount val="1"/>
                <c:pt idx="0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0-4CF8-9BF1-D043E74CC6F9}"/>
            </c:ext>
          </c:extLst>
        </c:ser>
        <c:ser>
          <c:idx val="12"/>
          <c:order val="11"/>
          <c:tx>
            <c:strRef>
              <c:f>Comparisons!$A$57</c:f>
              <c:strCache>
                <c:ptCount val="1"/>
                <c:pt idx="0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0-4CF8-9BF1-D043E74CC6F9}"/>
            </c:ext>
          </c:extLst>
        </c:ser>
        <c:ser>
          <c:idx val="13"/>
          <c:order val="12"/>
          <c:tx>
            <c:strRef>
              <c:f>Comparisons!$A$58</c:f>
              <c:strCache>
                <c:ptCount val="1"/>
                <c:pt idx="0">
                  <c:v>Manufacture of basic metals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0-4CF8-9BF1-D043E74CC6F9}"/>
            </c:ext>
          </c:extLst>
        </c:ser>
        <c:ser>
          <c:idx val="14"/>
          <c:order val="13"/>
          <c:tx>
            <c:strRef>
              <c:f>Comparisons!$A$59</c:f>
              <c:strCache>
                <c:ptCount val="1"/>
                <c:pt idx="0">
                  <c:v>Fabricated metal products, except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0-4CF8-9BF1-D043E74CC6F9}"/>
            </c:ext>
          </c:extLst>
        </c:ser>
        <c:ser>
          <c:idx val="15"/>
          <c:order val="14"/>
          <c:tx>
            <c:strRef>
              <c:f>Comparisons!$A$60</c:f>
              <c:strCache>
                <c:ptCount val="1"/>
                <c:pt idx="0">
                  <c:v>Computer, electronic and optical products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Comparisons!$B$60:$AG$60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0-4CF8-9BF1-D043E74CC6F9}"/>
            </c:ext>
          </c:extLst>
        </c:ser>
        <c:ser>
          <c:idx val="16"/>
          <c:order val="15"/>
          <c:tx>
            <c:strRef>
              <c:f>Comparisons!$A$61</c:f>
              <c:strCache>
                <c:ptCount val="1"/>
                <c:pt idx="0">
                  <c:v>Electrical equipment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Comparisons!$B$61:$AG$61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0-4CF8-9BF1-D043E74CC6F9}"/>
            </c:ext>
          </c:extLst>
        </c:ser>
        <c:ser>
          <c:idx val="17"/>
          <c:order val="16"/>
          <c:tx>
            <c:strRef>
              <c:f>Comparisons!$A$62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Comparisons!$B$62:$AG$62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0-4CF8-9BF1-D043E74CC6F9}"/>
            </c:ext>
          </c:extLst>
        </c:ser>
        <c:ser>
          <c:idx val="18"/>
          <c:order val="17"/>
          <c:tx>
            <c:strRef>
              <c:f>Comparisons!$A$63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Comparisons!$B$63:$AG$63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0-4CF8-9BF1-D043E74CC6F9}"/>
            </c:ext>
          </c:extLst>
        </c:ser>
        <c:ser>
          <c:idx val="19"/>
          <c:order val="18"/>
          <c:tx>
            <c:strRef>
              <c:f>Comparisons!$A$64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0-4CF8-9BF1-D043E74CC6F9}"/>
            </c:ext>
          </c:extLst>
        </c:ser>
        <c:ser>
          <c:idx val="20"/>
          <c:order val="19"/>
          <c:tx>
            <c:strRef>
              <c:f>Comparisons!$A$65</c:f>
              <c:strCache>
                <c:ptCount val="1"/>
                <c:pt idx="0">
                  <c:v>Other manufacturing; repair and installation of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80-4CF8-9BF1-D043E74CC6F9}"/>
            </c:ext>
          </c:extLst>
        </c:ser>
        <c:ser>
          <c:idx val="21"/>
          <c:order val="20"/>
          <c:tx>
            <c:strRef>
              <c:f>Comparisons!$A$66</c:f>
              <c:strCache>
                <c:ptCount val="1"/>
                <c:pt idx="0">
                  <c:v>Electricity, gas, water supply, sewerage, waste and remediation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-3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-5</c:v>
                </c:pt>
                <c:pt idx="29">
                  <c:v>-4</c:v>
                </c:pt>
                <c:pt idx="30">
                  <c:v>-5</c:v>
                </c:pt>
                <c:pt idx="3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80-4CF8-9BF1-D043E74CC6F9}"/>
            </c:ext>
          </c:extLst>
        </c:ser>
        <c:ser>
          <c:idx val="22"/>
          <c:order val="21"/>
          <c:tx>
            <c:strRef>
              <c:f>Comparisons!$A$67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80-4CF8-9BF1-D043E74CC6F9}"/>
            </c:ext>
          </c:extLst>
        </c:ser>
        <c:ser>
          <c:idx val="23"/>
          <c:order val="22"/>
          <c:tx>
            <c:strRef>
              <c:f>Comparisons!$A$68</c:f>
              <c:strCache>
                <c:ptCount val="1"/>
                <c:pt idx="0">
                  <c:v>Wholesale and retail trade; repair of motor vehicles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36</c:v>
                </c:pt>
                <c:pt idx="12">
                  <c:v>42</c:v>
                </c:pt>
                <c:pt idx="13">
                  <c:v>49</c:v>
                </c:pt>
                <c:pt idx="14">
                  <c:v>55</c:v>
                </c:pt>
                <c:pt idx="15">
                  <c:v>63</c:v>
                </c:pt>
                <c:pt idx="16">
                  <c:v>72</c:v>
                </c:pt>
                <c:pt idx="17">
                  <c:v>81</c:v>
                </c:pt>
                <c:pt idx="18">
                  <c:v>88</c:v>
                </c:pt>
                <c:pt idx="19">
                  <c:v>98</c:v>
                </c:pt>
                <c:pt idx="20">
                  <c:v>108</c:v>
                </c:pt>
                <c:pt idx="21">
                  <c:v>117</c:v>
                </c:pt>
                <c:pt idx="22">
                  <c:v>128</c:v>
                </c:pt>
                <c:pt idx="23">
                  <c:v>139</c:v>
                </c:pt>
                <c:pt idx="24">
                  <c:v>149</c:v>
                </c:pt>
                <c:pt idx="25">
                  <c:v>161</c:v>
                </c:pt>
                <c:pt idx="26">
                  <c:v>174</c:v>
                </c:pt>
                <c:pt idx="27">
                  <c:v>184</c:v>
                </c:pt>
                <c:pt idx="28">
                  <c:v>196</c:v>
                </c:pt>
                <c:pt idx="29">
                  <c:v>209</c:v>
                </c:pt>
                <c:pt idx="30">
                  <c:v>223</c:v>
                </c:pt>
                <c:pt idx="3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80-4CF8-9BF1-D043E74CC6F9}"/>
            </c:ext>
          </c:extLst>
        </c:ser>
        <c:ser>
          <c:idx val="24"/>
          <c:order val="23"/>
          <c:tx>
            <c:strRef>
              <c:f>Comparisons!$A$69</c:f>
              <c:strCache>
                <c:ptCount val="1"/>
                <c:pt idx="0">
                  <c:v>Transportation and storage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22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29</c:v>
                </c:pt>
                <c:pt idx="30">
                  <c:v>32</c:v>
                </c:pt>
                <c:pt idx="3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80-4CF8-9BF1-D043E74CC6F9}"/>
            </c:ext>
          </c:extLst>
        </c:ser>
        <c:ser>
          <c:idx val="25"/>
          <c:order val="24"/>
          <c:tx>
            <c:strRef>
              <c:f>Comparisons!$A$70</c:f>
              <c:strCache>
                <c:ptCount val="1"/>
                <c:pt idx="0">
                  <c:v>Accomodation and food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24</c:v>
                </c:pt>
                <c:pt idx="9">
                  <c:v>29</c:v>
                </c:pt>
                <c:pt idx="10">
                  <c:v>35</c:v>
                </c:pt>
                <c:pt idx="11">
                  <c:v>42</c:v>
                </c:pt>
                <c:pt idx="12">
                  <c:v>49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  <c:pt idx="16">
                  <c:v>80</c:v>
                </c:pt>
                <c:pt idx="17">
                  <c:v>90</c:v>
                </c:pt>
                <c:pt idx="18">
                  <c:v>98</c:v>
                </c:pt>
                <c:pt idx="19">
                  <c:v>110</c:v>
                </c:pt>
                <c:pt idx="20">
                  <c:v>120</c:v>
                </c:pt>
                <c:pt idx="21">
                  <c:v>129</c:v>
                </c:pt>
                <c:pt idx="22">
                  <c:v>141</c:v>
                </c:pt>
                <c:pt idx="23">
                  <c:v>152</c:v>
                </c:pt>
                <c:pt idx="24">
                  <c:v>164</c:v>
                </c:pt>
                <c:pt idx="25">
                  <c:v>175</c:v>
                </c:pt>
                <c:pt idx="26">
                  <c:v>189</c:v>
                </c:pt>
                <c:pt idx="27">
                  <c:v>201</c:v>
                </c:pt>
                <c:pt idx="28">
                  <c:v>214</c:v>
                </c:pt>
                <c:pt idx="29">
                  <c:v>227</c:v>
                </c:pt>
                <c:pt idx="30">
                  <c:v>241</c:v>
                </c:pt>
                <c:pt idx="31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80-4CF8-9BF1-D043E74CC6F9}"/>
            </c:ext>
          </c:extLst>
        </c:ser>
        <c:ser>
          <c:idx val="26"/>
          <c:order val="25"/>
          <c:tx>
            <c:strRef>
              <c:f>Comparisons!$A$71</c:f>
              <c:strCache>
                <c:ptCount val="1"/>
                <c:pt idx="0">
                  <c:v>Publishing, audiovisual and broadcasting activities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80-4CF8-9BF1-D043E74CC6F9}"/>
            </c:ext>
          </c:extLst>
        </c:ser>
        <c:ser>
          <c:idx val="27"/>
          <c:order val="26"/>
          <c:tx>
            <c:strRef>
              <c:f>Comparisons!$A$72</c:f>
              <c:strCache>
                <c:ptCount val="1"/>
                <c:pt idx="0">
                  <c:v>Telecommunications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Comparisons!$B$72:$AG$72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80-4CF8-9BF1-D043E74CC6F9}"/>
            </c:ext>
          </c:extLst>
        </c:ser>
        <c:ser>
          <c:idx val="28"/>
          <c:order val="27"/>
          <c:tx>
            <c:strRef>
              <c:f>Comparisons!$A$73</c:f>
              <c:strCache>
                <c:ptCount val="1"/>
                <c:pt idx="0">
                  <c:v>IT and other information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Comparisons!$B$73:$AG$73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80-4CF8-9BF1-D043E74CC6F9}"/>
            </c:ext>
          </c:extLst>
        </c:ser>
        <c:ser>
          <c:idx val="29"/>
          <c:order val="28"/>
          <c:tx>
            <c:strRef>
              <c:f>Comparisons!$A$74</c:f>
              <c:strCache>
                <c:ptCount val="1"/>
                <c:pt idx="0">
                  <c:v>Financial and insurance activities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Comparisons!$B$74:$AG$74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47</c:v>
                </c:pt>
                <c:pt idx="17">
                  <c:v>54</c:v>
                </c:pt>
                <c:pt idx="18">
                  <c:v>61</c:v>
                </c:pt>
                <c:pt idx="19">
                  <c:v>71</c:v>
                </c:pt>
                <c:pt idx="20">
                  <c:v>79</c:v>
                </c:pt>
                <c:pt idx="21">
                  <c:v>89</c:v>
                </c:pt>
                <c:pt idx="22">
                  <c:v>99</c:v>
                </c:pt>
                <c:pt idx="23">
                  <c:v>109</c:v>
                </c:pt>
                <c:pt idx="24">
                  <c:v>120</c:v>
                </c:pt>
                <c:pt idx="25">
                  <c:v>133</c:v>
                </c:pt>
                <c:pt idx="26">
                  <c:v>146</c:v>
                </c:pt>
                <c:pt idx="27">
                  <c:v>158</c:v>
                </c:pt>
                <c:pt idx="28">
                  <c:v>172</c:v>
                </c:pt>
                <c:pt idx="29">
                  <c:v>186</c:v>
                </c:pt>
                <c:pt idx="30">
                  <c:v>202</c:v>
                </c:pt>
                <c:pt idx="3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80-4CF8-9BF1-D043E74CC6F9}"/>
            </c:ext>
          </c:extLst>
        </c:ser>
        <c:ser>
          <c:idx val="30"/>
          <c:order val="29"/>
          <c:tx>
            <c:strRef>
              <c:f>Comparisons!$A$75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Comparisons!$B$75:$AG$75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29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80-4CF8-9BF1-D043E74CC6F9}"/>
            </c:ext>
          </c:extLst>
        </c:ser>
        <c:ser>
          <c:idx val="31"/>
          <c:order val="30"/>
          <c:tx>
            <c:strRef>
              <c:f>Comparisons!$A$76</c:f>
              <c:strCache>
                <c:ptCount val="1"/>
                <c:pt idx="0">
                  <c:v>Other business sector services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Comparisons!$B$76:$AG$76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80-4CF8-9BF1-D043E74CC6F9}"/>
            </c:ext>
          </c:extLst>
        </c:ser>
        <c:ser>
          <c:idx val="32"/>
          <c:order val="31"/>
          <c:tx>
            <c:strRef>
              <c:f>Comparisons!$A$77</c:f>
              <c:strCache>
                <c:ptCount val="1"/>
                <c:pt idx="0">
                  <c:v>Public administration and defence; compulsory social security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Comparisons!$B$77:$AG$77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-12</c:v>
                </c:pt>
                <c:pt idx="3">
                  <c:v>-29</c:v>
                </c:pt>
                <c:pt idx="4">
                  <c:v>-51</c:v>
                </c:pt>
                <c:pt idx="5">
                  <c:v>-76</c:v>
                </c:pt>
                <c:pt idx="6">
                  <c:v>-105</c:v>
                </c:pt>
                <c:pt idx="7">
                  <c:v>-139</c:v>
                </c:pt>
                <c:pt idx="8">
                  <c:v>-177</c:v>
                </c:pt>
                <c:pt idx="9">
                  <c:v>-217</c:v>
                </c:pt>
                <c:pt idx="10">
                  <c:v>-263</c:v>
                </c:pt>
                <c:pt idx="11">
                  <c:v>-312</c:v>
                </c:pt>
                <c:pt idx="12">
                  <c:v>-364</c:v>
                </c:pt>
                <c:pt idx="13">
                  <c:v>-421</c:v>
                </c:pt>
                <c:pt idx="14">
                  <c:v>-480</c:v>
                </c:pt>
                <c:pt idx="15">
                  <c:v>-544</c:v>
                </c:pt>
                <c:pt idx="16">
                  <c:v>-611</c:v>
                </c:pt>
                <c:pt idx="17">
                  <c:v>-682</c:v>
                </c:pt>
                <c:pt idx="18">
                  <c:v>-756</c:v>
                </c:pt>
                <c:pt idx="19">
                  <c:v>-835</c:v>
                </c:pt>
                <c:pt idx="20">
                  <c:v>-915</c:v>
                </c:pt>
                <c:pt idx="21">
                  <c:v>-1001</c:v>
                </c:pt>
                <c:pt idx="22">
                  <c:v>-1087</c:v>
                </c:pt>
                <c:pt idx="23">
                  <c:v>-1179</c:v>
                </c:pt>
                <c:pt idx="24">
                  <c:v>-1273</c:v>
                </c:pt>
                <c:pt idx="25">
                  <c:v>-1373</c:v>
                </c:pt>
                <c:pt idx="26">
                  <c:v>-1473</c:v>
                </c:pt>
                <c:pt idx="27">
                  <c:v>-1578</c:v>
                </c:pt>
                <c:pt idx="28">
                  <c:v>-1685</c:v>
                </c:pt>
                <c:pt idx="29">
                  <c:v>-1795</c:v>
                </c:pt>
                <c:pt idx="30">
                  <c:v>-1907</c:v>
                </c:pt>
                <c:pt idx="31">
                  <c:v>-2023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80-4CF8-9BF1-D043E74CC6F9}"/>
            </c:ext>
          </c:extLst>
        </c:ser>
        <c:ser>
          <c:idx val="33"/>
          <c:order val="32"/>
          <c:tx>
            <c:strRef>
              <c:f>Comparisons!$A$78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Comparisons!$B$78:$AG$78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-15</c:v>
                </c:pt>
                <c:pt idx="5">
                  <c:v>-22</c:v>
                </c:pt>
                <c:pt idx="6">
                  <c:v>-31</c:v>
                </c:pt>
                <c:pt idx="7">
                  <c:v>-41</c:v>
                </c:pt>
                <c:pt idx="8">
                  <c:v>-52</c:v>
                </c:pt>
                <c:pt idx="9">
                  <c:v>-64</c:v>
                </c:pt>
                <c:pt idx="10">
                  <c:v>-78</c:v>
                </c:pt>
                <c:pt idx="11">
                  <c:v>-93</c:v>
                </c:pt>
                <c:pt idx="12">
                  <c:v>-109</c:v>
                </c:pt>
                <c:pt idx="13">
                  <c:v>-126</c:v>
                </c:pt>
                <c:pt idx="14">
                  <c:v>-144</c:v>
                </c:pt>
                <c:pt idx="15">
                  <c:v>-162</c:v>
                </c:pt>
                <c:pt idx="16">
                  <c:v>-183</c:v>
                </c:pt>
                <c:pt idx="17">
                  <c:v>-204</c:v>
                </c:pt>
                <c:pt idx="18">
                  <c:v>-227</c:v>
                </c:pt>
                <c:pt idx="19">
                  <c:v>-251</c:v>
                </c:pt>
                <c:pt idx="20">
                  <c:v>-274</c:v>
                </c:pt>
                <c:pt idx="21">
                  <c:v>-301</c:v>
                </c:pt>
                <c:pt idx="22">
                  <c:v>-327</c:v>
                </c:pt>
                <c:pt idx="23">
                  <c:v>-355</c:v>
                </c:pt>
                <c:pt idx="24">
                  <c:v>-382</c:v>
                </c:pt>
                <c:pt idx="25">
                  <c:v>-413</c:v>
                </c:pt>
                <c:pt idx="26">
                  <c:v>-443</c:v>
                </c:pt>
                <c:pt idx="27">
                  <c:v>-475</c:v>
                </c:pt>
                <c:pt idx="28">
                  <c:v>-508</c:v>
                </c:pt>
                <c:pt idx="29">
                  <c:v>-541</c:v>
                </c:pt>
                <c:pt idx="30">
                  <c:v>-576</c:v>
                </c:pt>
                <c:pt idx="31">
                  <c:v>-611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80-4CF8-9BF1-D043E74CC6F9}"/>
            </c:ext>
          </c:extLst>
        </c:ser>
        <c:ser>
          <c:idx val="34"/>
          <c:order val="33"/>
          <c:tx>
            <c:strRef>
              <c:f>Comparisons!$A$79</c:f>
              <c:strCache>
                <c:ptCount val="1"/>
                <c:pt idx="0">
                  <c:v>Human health and social work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Comparisons!$B$79:$AG$79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26</c:v>
                </c:pt>
                <c:pt idx="7">
                  <c:v>33</c:v>
                </c:pt>
                <c:pt idx="8">
                  <c:v>43</c:v>
                </c:pt>
                <c:pt idx="9">
                  <c:v>54</c:v>
                </c:pt>
                <c:pt idx="10">
                  <c:v>64</c:v>
                </c:pt>
                <c:pt idx="11">
                  <c:v>76</c:v>
                </c:pt>
                <c:pt idx="12">
                  <c:v>90</c:v>
                </c:pt>
                <c:pt idx="13">
                  <c:v>103</c:v>
                </c:pt>
                <c:pt idx="14">
                  <c:v>118</c:v>
                </c:pt>
                <c:pt idx="15">
                  <c:v>133</c:v>
                </c:pt>
                <c:pt idx="16">
                  <c:v>150</c:v>
                </c:pt>
                <c:pt idx="17">
                  <c:v>167</c:v>
                </c:pt>
                <c:pt idx="18">
                  <c:v>183</c:v>
                </c:pt>
                <c:pt idx="19">
                  <c:v>203</c:v>
                </c:pt>
                <c:pt idx="20">
                  <c:v>223</c:v>
                </c:pt>
                <c:pt idx="21">
                  <c:v>241</c:v>
                </c:pt>
                <c:pt idx="22">
                  <c:v>263</c:v>
                </c:pt>
                <c:pt idx="23">
                  <c:v>285</c:v>
                </c:pt>
                <c:pt idx="24">
                  <c:v>307</c:v>
                </c:pt>
                <c:pt idx="25">
                  <c:v>329</c:v>
                </c:pt>
                <c:pt idx="26">
                  <c:v>355</c:v>
                </c:pt>
                <c:pt idx="27">
                  <c:v>378</c:v>
                </c:pt>
                <c:pt idx="28">
                  <c:v>402</c:v>
                </c:pt>
                <c:pt idx="29">
                  <c:v>427</c:v>
                </c:pt>
                <c:pt idx="30">
                  <c:v>455</c:v>
                </c:pt>
                <c:pt idx="31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80-4CF8-9BF1-D043E74CC6F9}"/>
            </c:ext>
          </c:extLst>
        </c:ser>
        <c:ser>
          <c:idx val="35"/>
          <c:order val="34"/>
          <c:tx>
            <c:strRef>
              <c:f>Comparisons!$A$80</c:f>
              <c:strCache>
                <c:ptCount val="1"/>
                <c:pt idx="0">
                  <c:v>Arts, entertainment, recreation and other service activities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Comparisons!$B$80:$AG$80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29</c:v>
                </c:pt>
                <c:pt idx="18">
                  <c:v>31</c:v>
                </c:pt>
                <c:pt idx="19">
                  <c:v>35</c:v>
                </c:pt>
                <c:pt idx="20">
                  <c:v>38</c:v>
                </c:pt>
                <c:pt idx="21">
                  <c:v>42</c:v>
                </c:pt>
                <c:pt idx="22">
                  <c:v>45</c:v>
                </c:pt>
                <c:pt idx="23">
                  <c:v>48</c:v>
                </c:pt>
                <c:pt idx="24">
                  <c:v>53</c:v>
                </c:pt>
                <c:pt idx="25">
                  <c:v>57</c:v>
                </c:pt>
                <c:pt idx="26">
                  <c:v>60</c:v>
                </c:pt>
                <c:pt idx="27">
                  <c:v>64</c:v>
                </c:pt>
                <c:pt idx="28">
                  <c:v>69</c:v>
                </c:pt>
                <c:pt idx="29">
                  <c:v>73</c:v>
                </c:pt>
                <c:pt idx="30">
                  <c:v>77</c:v>
                </c:pt>
                <c:pt idx="3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80-4CF8-9BF1-D043E74CC6F9}"/>
            </c:ext>
          </c:extLst>
        </c:ser>
        <c:ser>
          <c:idx val="36"/>
          <c:order val="35"/>
          <c:tx>
            <c:strRef>
              <c:f>Comparisons!$A$81</c:f>
              <c:strCache>
                <c:ptCount val="1"/>
                <c:pt idx="0">
                  <c:v>Private households with employed persons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Comparisons!$B$81:$AG$81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80-4CF8-9BF1-D043E74CC6F9}"/>
            </c:ext>
          </c:extLst>
        </c:ser>
        <c:ser>
          <c:idx val="0"/>
          <c:order val="36"/>
          <c:tx>
            <c:strRef>
              <c:f>Comparisons!$A$82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Comparisons!$B$82:$AG$82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21</c:v>
                </c:pt>
                <c:pt idx="7">
                  <c:v>25</c:v>
                </c:pt>
                <c:pt idx="8">
                  <c:v>41</c:v>
                </c:pt>
                <c:pt idx="9">
                  <c:v>48</c:v>
                </c:pt>
                <c:pt idx="10">
                  <c:v>56</c:v>
                </c:pt>
                <c:pt idx="11">
                  <c:v>61</c:v>
                </c:pt>
                <c:pt idx="12">
                  <c:v>75</c:v>
                </c:pt>
                <c:pt idx="13">
                  <c:v>77</c:v>
                </c:pt>
                <c:pt idx="14">
                  <c:v>88</c:v>
                </c:pt>
                <c:pt idx="15">
                  <c:v>96</c:v>
                </c:pt>
                <c:pt idx="16">
                  <c:v>98</c:v>
                </c:pt>
                <c:pt idx="17">
                  <c:v>103</c:v>
                </c:pt>
                <c:pt idx="18">
                  <c:v>90</c:v>
                </c:pt>
                <c:pt idx="19">
                  <c:v>95</c:v>
                </c:pt>
                <c:pt idx="20">
                  <c:v>98</c:v>
                </c:pt>
                <c:pt idx="21">
                  <c:v>86</c:v>
                </c:pt>
                <c:pt idx="22">
                  <c:v>82</c:v>
                </c:pt>
                <c:pt idx="23">
                  <c:v>75</c:v>
                </c:pt>
                <c:pt idx="24">
                  <c:v>75</c:v>
                </c:pt>
                <c:pt idx="25">
                  <c:v>51</c:v>
                </c:pt>
                <c:pt idx="26">
                  <c:v>36</c:v>
                </c:pt>
                <c:pt idx="27">
                  <c:v>11</c:v>
                </c:pt>
                <c:pt idx="28">
                  <c:v>-11</c:v>
                </c:pt>
                <c:pt idx="29">
                  <c:v>-21</c:v>
                </c:pt>
                <c:pt idx="30">
                  <c:v>-48</c:v>
                </c:pt>
                <c:pt idx="31">
                  <c:v>-82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80-4CF8-9BF1-D043E74C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7464"/>
        <c:axId val="542687792"/>
      </c:lineChart>
      <c:catAx>
        <c:axId val="5426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792"/>
        <c:crosses val="autoZero"/>
        <c:auto val="1"/>
        <c:lblAlgn val="ctr"/>
        <c:lblOffset val="100"/>
        <c:noMultiLvlLbl val="0"/>
      </c:catAx>
      <c:valAx>
        <c:axId val="542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2050611371179"/>
          <c:y val="1.7723443922211689E-3"/>
          <c:w val="0.33701569090805228"/>
          <c:h val="0.99822765560777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53" cy="62826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68.694465393521" createdVersion="6" refreshedVersion="6" minRefreshableVersion="3" recordCount="1938">
  <cacheSource type="worksheet">
    <worksheetSource ref="A1:AJ1939" sheet="Raw Data"/>
  </cacheSource>
  <cacheFields count="36">
    <cacheField name="Time" numFmtId="0">
      <sharedItems/>
    </cacheField>
    <cacheField name="EnabledPolicyGroup=None" numFmtId="0">
      <sharedItems count="51">
        <s v="EnabledPolicyGroup=None"/>
        <s v="EnabledPolicyGroup=EV Charger Deployment"/>
        <s v="EnabledPolicyGroup=EV Range n Charging Time"/>
        <s v="EnabledPolicyGroup=EV Sales Mandate"/>
        <s v="EnabledPolicyGroup=EV Subsidy"/>
        <s v="EnabledPolicyGroup=Feebate"/>
        <s v="EnabledPolicyGroup=Vehicle Fuel Economy Standards"/>
        <s v="EnabledPolicyGroup=Hydrogen Veh Sales Mandate"/>
        <s v="EnabledPolicyGroup=Low Carbon Fuel Standard"/>
        <s v="EnabledPolicyGroup=Transportation Demand Management - Passenger"/>
        <s v="EnabledPolicyGroup=Transportation Demand Management - Freight"/>
        <s v="EnabledPolicyGroup=Building Component Electrification"/>
        <s v="EnabledPolicyGroup=Building Energy Efficiency Standards"/>
        <s v="EnabledPolicyGroup=Contractor Training"/>
        <s v="EnabledPolicyGroup=Distributed Solar Promotion"/>
        <s v="EnabledPolicyGroup=Improved Labeling"/>
        <s v="EnabledPolicyGroup=Increased Retrofitting"/>
        <s v="EnabledPolicyGroup=Rebate for Efficient Products"/>
        <s v="EnabledPolicyGroup=Ban New Power Plants"/>
        <s v="EnabledPolicyGroup=Carbon-free Electricity Standard"/>
        <s v="EnabledPolicyGroup=Demand Response"/>
        <s v="EnabledPolicyGroup=Early Retirement of Power Plants"/>
        <s v="EnabledPolicyGroup=Grid-Scale Electricity Storage"/>
        <s v="EnabledPolicyGroup=Increase Transmission"/>
        <s v="EnabledPolicyGroup=Subsidy for Electricity Production"/>
        <s v="EnabledPolicyGroup=Cement Clinker Substitution"/>
        <s v="EnabledPolicyGroup=Cogeneration and Waste Heat Recovery"/>
        <s v="EnabledPolicyGroup=Early Retirement of Industrial Facilities"/>
        <s v="EnabledPolicyGroup=Industry Energy Efficiency Standards"/>
        <s v="EnabledPolicyGroup=Improved System Design"/>
        <s v="EnabledPolicyGroup=Electrification + Hydrogen"/>
        <s v="EnabledPolicyGroup=Material Efficiency, Longevity, n Re-Use"/>
        <s v="EnabledPolicyGroup=Methane Capture and Destruction"/>
        <s v="EnabledPolicyGroup=Reduce F-gases"/>
        <s v="EnabledPolicyGroup=Percent Reduction in Fossil Fuel Exports"/>
        <s v="EnabledPolicyGroup=Worker Training"/>
        <s v="EnabledPolicyGroup=Afforestation and Reforestation"/>
        <s v="EnabledPolicyGroup=Forest Set-Asides"/>
        <s v="EnabledPolicyGroup=Cropland Management"/>
        <s v="EnabledPolicyGroup=Improved Forest Management"/>
        <s v="EnabledPolicyGroup=Livestock Measures"/>
        <s v="EnabledPolicyGroup=Rice Cultivation Measures"/>
        <s v="EnabledPolicyGroup=Shift to Non-Animal Products"/>
        <s v="EnabledPolicyGroup=District Heat CHP"/>
        <s v="EnabledPolicyGroup=District Heat Fuel Switching"/>
        <s v="EnabledPolicyGroup=Hydrogen Electrolysis"/>
        <s v="EnabledPolicyGroup=Carbon Capture and Sequestration"/>
        <s v="EnabledPolicyGroup=Carbon Tax"/>
        <s v="EnabledPolicyGroup=End Existing Subsidies"/>
        <s v="EnabledPolicyGroup=Fuel Taxes"/>
        <s v="EnabledPolicyGroup=All"/>
      </sharedItems>
    </cacheField>
    <cacheField name="EnabledPolicies=None" numFmtId="0">
      <sharedItems longText="1"/>
    </cacheField>
    <cacheField name="2019" numFmtId="0">
      <sharedItems containsSemiMixedTypes="0" containsString="0" containsNumber="1" minValue="0" maxValue="5832.42"/>
    </cacheField>
    <cacheField name="2020" numFmtId="0">
      <sharedItems containsSemiMixedTypes="0" containsString="0" containsNumber="1" minValue="0" maxValue="5034.83"/>
    </cacheField>
    <cacheField name="2021" numFmtId="0">
      <sharedItems containsSemiMixedTypes="0" containsString="0" containsNumber="1" minValue="-31756" maxValue="98711"/>
    </cacheField>
    <cacheField name="2022" numFmtId="0">
      <sharedItems containsSemiMixedTypes="0" containsString="0" containsNumber="1" minValue="-47975" maxValue="183691"/>
    </cacheField>
    <cacheField name="2023" numFmtId="0">
      <sharedItems containsSemiMixedTypes="0" containsString="0" containsNumber="1" minValue="-74644" maxValue="281044"/>
    </cacheField>
    <cacheField name="2024" numFmtId="0">
      <sharedItems containsSemiMixedTypes="0" containsString="0" containsNumber="1" minValue="-96826" maxValue="372721"/>
    </cacheField>
    <cacheField name="2025" numFmtId="0">
      <sharedItems containsSemiMixedTypes="0" containsString="0" containsNumber="1" minValue="-115747" maxValue="458780"/>
    </cacheField>
    <cacheField name="2026" numFmtId="0">
      <sharedItems containsSemiMixedTypes="0" containsString="0" containsNumber="1" minValue="-131883" maxValue="538616"/>
    </cacheField>
    <cacheField name="2027" numFmtId="0">
      <sharedItems containsSemiMixedTypes="0" containsString="0" containsNumber="1" minValue="-146112" maxValue="612330"/>
    </cacheField>
    <cacheField name="2028" numFmtId="0">
      <sharedItems containsSemiMixedTypes="0" containsString="0" containsNumber="1" minValue="-162256" maxValue="689843"/>
    </cacheField>
    <cacheField name="2029" numFmtId="0">
      <sharedItems containsSemiMixedTypes="0" containsString="0" containsNumber="1" minValue="-177957" maxValue="767281"/>
    </cacheField>
    <cacheField name="2030" numFmtId="0">
      <sharedItems containsSemiMixedTypes="0" containsString="0" containsNumber="1" minValue="-192320" maxValue="839565"/>
    </cacheField>
    <cacheField name="2031" numFmtId="0">
      <sharedItems containsSemiMixedTypes="0" containsString="0" containsNumber="1" minValue="-207078" maxValue="912077"/>
    </cacheField>
    <cacheField name="2032" numFmtId="0">
      <sharedItems containsSemiMixedTypes="0" containsString="0" containsNumber="1" minValue="-221690" maxValue="983713"/>
    </cacheField>
    <cacheField name="2033" numFmtId="0">
      <sharedItems containsSemiMixedTypes="0" containsString="0" containsNumber="1" minValue="-234468" maxValue="1049610"/>
    </cacheField>
    <cacheField name="2034" numFmtId="0">
      <sharedItems containsSemiMixedTypes="0" containsString="0" containsNumber="1" minValue="-250250" maxValue="1123700"/>
    </cacheField>
    <cacheField name="2035" numFmtId="0">
      <sharedItems containsSemiMixedTypes="0" containsString="0" containsNumber="1" minValue="-264185" maxValue="1192480"/>
    </cacheField>
    <cacheField name="2036" numFmtId="0">
      <sharedItems containsSemiMixedTypes="0" containsString="0" containsNumber="1" minValue="-277854" maxValue="1259050"/>
    </cacheField>
    <cacheField name="2037" numFmtId="0">
      <sharedItems containsSemiMixedTypes="0" containsString="0" containsNumber="1" minValue="-293232" maxValue="1331540"/>
    </cacheField>
    <cacheField name="2038" numFmtId="0">
      <sharedItems containsSemiMixedTypes="0" containsString="0" containsNumber="1" minValue="-306279" maxValue="1397700"/>
    </cacheField>
    <cacheField name="2039" numFmtId="0">
      <sharedItems containsSemiMixedTypes="0" containsString="0" containsNumber="1" minValue="-320006" maxValue="1467140"/>
    </cacheField>
    <cacheField name="2040" numFmtId="0">
      <sharedItems containsSemiMixedTypes="0" containsString="0" containsNumber="1" minValue="-332520" maxValue="1531670"/>
    </cacheField>
    <cacheField name="2041" numFmtId="0">
      <sharedItems containsSemiMixedTypes="0" containsString="0" containsNumber="1" minValue="-345202" maxValue="1603580"/>
    </cacheField>
    <cacheField name="2042" numFmtId="0">
      <sharedItems containsSemiMixedTypes="0" containsString="0" containsNumber="1" minValue="-356146" maxValue="1669290"/>
    </cacheField>
    <cacheField name="2043" numFmtId="0">
      <sharedItems containsSemiMixedTypes="0" containsString="0" containsNumber="1" minValue="-368264" maxValue="1736840"/>
    </cacheField>
    <cacheField name="2044" numFmtId="0">
      <sharedItems containsSemiMixedTypes="0" containsString="0" containsNumber="1" minValue="-383100" maxValue="1803870"/>
    </cacheField>
    <cacheField name="2045" numFmtId="0">
      <sharedItems containsSemiMixedTypes="0" containsString="0" containsNumber="1" minValue="-399857" maxValue="1871520"/>
    </cacheField>
    <cacheField name="2046" numFmtId="0">
      <sharedItems containsSemiMixedTypes="0" containsString="0" containsNumber="1" minValue="-416946" maxValue="1941050"/>
    </cacheField>
    <cacheField name="2047" numFmtId="0">
      <sharedItems containsSemiMixedTypes="0" containsString="0" containsNumber="1" minValue="-433419" maxValue="2007380"/>
    </cacheField>
    <cacheField name="2048" numFmtId="0">
      <sharedItems containsSemiMixedTypes="0" containsString="0" containsNumber="1" minValue="-449376" maxValue="2078230"/>
    </cacheField>
    <cacheField name="2049" numFmtId="0">
      <sharedItems containsSemiMixedTypes="0" containsString="0" containsNumber="1" minValue="-464704" maxValue="2149340"/>
    </cacheField>
    <cacheField name="2050" numFmtId="0">
      <sharedItems containsSemiMixedTypes="0" containsString="0" containsNumber="1" minValue="-478697" maxValue="2226110"/>
    </cacheField>
    <cacheField name="Name" numFmtId="0">
      <sharedItems count="38">
        <s v="Jobs: Agriculture, forestry and fishing"/>
        <s v="Jobs: Mining and extraction of energy producing products"/>
        <s v="Jobs: Mining and quarrying of non-energy producing products"/>
        <s v="Jobs: Mining support service activities"/>
        <s v="Jobs: Food products, beverages and tobacco"/>
        <s v="Jobs: Textiles, wearing apparel, leather and related products"/>
        <s v="Jobs: Wood and of products of wood and cork (except furniture)"/>
        <s v="Jobs: Paper products and printing"/>
        <s v="Jobs: Coke and refined petroleum products"/>
        <s v="Jobs: Chemicals and pharmaceutical products"/>
        <s v="Jobs: Rubber and plastics products"/>
        <s v="Jobs: Other non-metallic mineral products"/>
        <s v="Jobs: Manufacture of basic metals"/>
        <s v="Jobs: Fabricated metal products, except machinery and equipment"/>
        <s v="Jobs: Computer, electronic and optical products"/>
        <s v="Jobs: Electrical equipment"/>
        <s v="Jobs: Machinery and equipment n.e.c."/>
        <s v="Jobs: Motor vehicles, trailers and semi-trailers"/>
        <s v="Jobs: Other transport equipment"/>
        <s v="Jobs: Other manufacturing; repair and installation of machinery and equipment"/>
        <s v="Jobs: Electricity, gas, water supply, sewerage, waste and remediation services"/>
        <s v="Jobs: Construction"/>
        <s v="Jobs: Wholesale and retail trade; repair of motor vehicles"/>
        <s v="Jobs: Transportation and storage"/>
        <s v="Jobs: Accomodation and food services"/>
        <s v="Jobs: Publishing, audiovisual and broadcasting activities"/>
        <s v="Jobs: Telecommunications"/>
        <s v="Jobs: IT and other information services"/>
        <s v="Jobs: Financial and insurance activities"/>
        <s v="Jobs: Real estate activities"/>
        <s v="Jobs: Other business sector services"/>
        <s v="Jobs: Public administration and defence; compulsory social security"/>
        <s v="Jobs: Education"/>
        <s v="Jobs: Human health and social work"/>
        <s v="Jobs: Arts, entertainment, recreation and other service activities"/>
        <s v="Jobs: Private households with employed persons"/>
        <s v="Output Change in GDP"/>
        <s v="Output Total CO2e Emiss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8">
  <r>
    <s v="Change in Domestic Jobs after Productivity Effects by ISIC Code[ISIC 01T0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0"/>
    <s v="EnabledPolicies=None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1"/>
    <s v="EnabledPolicies=Electric Vehicle Charger Deployment"/>
    <n v="0"/>
    <n v="0"/>
    <n v="-517"/>
    <n v="-1218"/>
    <n v="-1809"/>
    <n v="-2289"/>
    <n v="-2785"/>
    <n v="-3044"/>
    <n v="-3092"/>
    <n v="-3121"/>
    <n v="-3197"/>
    <n v="-3323"/>
    <n v="-3445"/>
    <n v="-3378"/>
    <n v="-3243"/>
    <n v="-3073"/>
    <n v="-2923"/>
    <n v="-2702"/>
    <n v="-2496"/>
    <n v="-2293"/>
    <n v="-2053"/>
    <n v="-1850"/>
    <n v="-1618"/>
    <n v="-1327"/>
    <n v="-1055"/>
    <n v="-820"/>
    <n v="-542"/>
    <n v="-318"/>
    <n v="-14"/>
    <n v="295"/>
    <n v="573"/>
    <n v="837"/>
    <x v="0"/>
  </r>
  <r>
    <s v="Change in Domestic Jobs after Productivity Effects by ISIC Code[ISIC 05T06]"/>
    <x v="1"/>
    <s v="EnabledPolicies=Electric Vehicle Charger Deployment"/>
    <n v="0"/>
    <n v="0"/>
    <n v="-88"/>
    <n v="-216"/>
    <n v="-367"/>
    <n v="-677"/>
    <n v="-858"/>
    <n v="-272"/>
    <n v="229"/>
    <n v="448"/>
    <n v="648"/>
    <n v="803"/>
    <n v="1047"/>
    <n v="1288"/>
    <n v="1594"/>
    <n v="1820"/>
    <n v="2040"/>
    <n v="2312"/>
    <n v="2555"/>
    <n v="2783"/>
    <n v="2970"/>
    <n v="3242"/>
    <n v="3450"/>
    <n v="3640"/>
    <n v="3819"/>
    <n v="4026"/>
    <n v="4115"/>
    <n v="4354"/>
    <n v="4451"/>
    <n v="4517"/>
    <n v="4618"/>
    <n v="4737"/>
    <x v="1"/>
  </r>
  <r>
    <s v="Change in Domestic Jobs after Productivity Effects by ISIC Code[ISIC 07T08]"/>
    <x v="1"/>
    <s v="EnabledPolicies=Electric Vehicle Charger Deployment"/>
    <n v="0"/>
    <n v="0"/>
    <n v="-107"/>
    <n v="-222"/>
    <n v="-333"/>
    <n v="-483"/>
    <n v="-591"/>
    <n v="-425"/>
    <n v="-295"/>
    <n v="-240"/>
    <n v="-196"/>
    <n v="-182"/>
    <n v="-130"/>
    <n v="-56"/>
    <n v="45"/>
    <n v="115"/>
    <n v="190"/>
    <n v="289"/>
    <n v="375"/>
    <n v="454"/>
    <n v="530"/>
    <n v="626"/>
    <n v="706"/>
    <n v="799"/>
    <n v="877"/>
    <n v="965"/>
    <n v="1026"/>
    <n v="1121"/>
    <n v="1199"/>
    <n v="1263"/>
    <n v="1332"/>
    <n v="1408"/>
    <x v="2"/>
  </r>
  <r>
    <s v="Change in Domestic Jobs after Productivity Effects by ISIC Code[ISIC 09]"/>
    <x v="1"/>
    <s v="EnabledPolicies=Electric Vehicle Charger Deployment"/>
    <n v="0"/>
    <n v="0"/>
    <n v="-156"/>
    <n v="-366"/>
    <n v="-608"/>
    <n v="-1078"/>
    <n v="-1360"/>
    <n v="-506"/>
    <n v="220"/>
    <n v="535"/>
    <n v="820"/>
    <n v="1036"/>
    <n v="1385"/>
    <n v="1735"/>
    <n v="2182"/>
    <n v="2511"/>
    <n v="2831"/>
    <n v="3229"/>
    <n v="3584"/>
    <n v="3919"/>
    <n v="4193"/>
    <n v="4592"/>
    <n v="4898"/>
    <n v="5181"/>
    <n v="5447"/>
    <n v="5753"/>
    <n v="5890"/>
    <n v="6240"/>
    <n v="6392"/>
    <n v="6497"/>
    <n v="6654"/>
    <n v="6835"/>
    <x v="3"/>
  </r>
  <r>
    <s v="Change in Domestic Jobs after Productivity Effects by ISIC Code[ISIC 10T12]"/>
    <x v="1"/>
    <s v="EnabledPolicies=Electric Vehicle Charger Deployment"/>
    <n v="0"/>
    <n v="0"/>
    <n v="-771"/>
    <n v="-1386"/>
    <n v="-1867"/>
    <n v="-2257"/>
    <n v="-2612"/>
    <n v="-2724"/>
    <n v="-2870"/>
    <n v="-2931"/>
    <n v="-3027"/>
    <n v="-3211"/>
    <n v="-3306"/>
    <n v="-3205"/>
    <n v="-3092"/>
    <n v="-2995"/>
    <n v="-2874"/>
    <n v="-2686"/>
    <n v="-2547"/>
    <n v="-2418"/>
    <n v="-2218"/>
    <n v="-2086"/>
    <n v="-1913"/>
    <n v="-1653"/>
    <n v="-1464"/>
    <n v="-1279"/>
    <n v="-1044"/>
    <n v="-886"/>
    <n v="-585"/>
    <n v="-340"/>
    <n v="-112"/>
    <n v="110"/>
    <x v="4"/>
  </r>
  <r>
    <s v="Change in Domestic Jobs after Productivity Effects by ISIC Code[ISIC 13T15]"/>
    <x v="1"/>
    <s v="EnabledPolicies=Electric Vehicle Charger Deployment"/>
    <n v="0"/>
    <n v="0"/>
    <n v="-600"/>
    <n v="-1136"/>
    <n v="-1577"/>
    <n v="-1956"/>
    <n v="-2283"/>
    <n v="-2407"/>
    <n v="-2555"/>
    <n v="-2632"/>
    <n v="-2728"/>
    <n v="-2929"/>
    <n v="-3059"/>
    <n v="-3053"/>
    <n v="-3010"/>
    <n v="-2997"/>
    <n v="-2946"/>
    <n v="-2856"/>
    <n v="-2782"/>
    <n v="-2727"/>
    <n v="-2624"/>
    <n v="-2551"/>
    <n v="-2456"/>
    <n v="-2290"/>
    <n v="-2167"/>
    <n v="-2040"/>
    <n v="-1888"/>
    <n v="-1785"/>
    <n v="-1561"/>
    <n v="-1380"/>
    <n v="-1220"/>
    <n v="-1059"/>
    <x v="5"/>
  </r>
  <r>
    <s v="Change in Domestic Jobs after Productivity Effects by ISIC Code[ISIC 16]"/>
    <x v="1"/>
    <s v="EnabledPolicies=Electric Vehicle Charger Deployment"/>
    <n v="0"/>
    <n v="0"/>
    <n v="-472"/>
    <n v="-906"/>
    <n v="-1266"/>
    <n v="-1573"/>
    <n v="-1846"/>
    <n v="-1946"/>
    <n v="-2055"/>
    <n v="-2117"/>
    <n v="-2200"/>
    <n v="-2359"/>
    <n v="-2467"/>
    <n v="-2461"/>
    <n v="-2429"/>
    <n v="-2414"/>
    <n v="-2373"/>
    <n v="-2296"/>
    <n v="-2236"/>
    <n v="-2188"/>
    <n v="-2101"/>
    <n v="-2041"/>
    <n v="-1962"/>
    <n v="-1825"/>
    <n v="-1723"/>
    <n v="-1622"/>
    <n v="-1497"/>
    <n v="-1410"/>
    <n v="-1234"/>
    <n v="-1088"/>
    <n v="-956"/>
    <n v="-826"/>
    <x v="6"/>
  </r>
  <r>
    <s v="Change in Domestic Jobs after Productivity Effects by ISIC Code[ISIC 17T18]"/>
    <x v="1"/>
    <s v="EnabledPolicies=Electric Vehicle Charger Deployment"/>
    <n v="0"/>
    <n v="0"/>
    <n v="-429"/>
    <n v="-807"/>
    <n v="-1114"/>
    <n v="-1379"/>
    <n v="-1611"/>
    <n v="-1651"/>
    <n v="-1711"/>
    <n v="-1744"/>
    <n v="-1795"/>
    <n v="-1911"/>
    <n v="-1975"/>
    <n v="-1934"/>
    <n v="-1874"/>
    <n v="-1831"/>
    <n v="-1772"/>
    <n v="-1674"/>
    <n v="-1600"/>
    <n v="-1536"/>
    <n v="-1436"/>
    <n v="-1365"/>
    <n v="-1276"/>
    <n v="-1139"/>
    <n v="-1036"/>
    <n v="-934"/>
    <n v="-812"/>
    <n v="-722"/>
    <n v="-559"/>
    <n v="-425"/>
    <n v="-300"/>
    <n v="-178"/>
    <x v="7"/>
  </r>
  <r>
    <s v="Change in Domestic Jobs after Productivity Effects by ISIC Code[ISIC 19]"/>
    <x v="1"/>
    <s v="EnabledPolicies=Electric Vehicle Charger Deployment"/>
    <n v="0"/>
    <n v="0"/>
    <n v="-118"/>
    <n v="-249"/>
    <n v="-382"/>
    <n v="-591"/>
    <n v="-713"/>
    <n v="-377"/>
    <n v="-103"/>
    <n v="19"/>
    <n v="127"/>
    <n v="196"/>
    <n v="317"/>
    <n v="446"/>
    <n v="608"/>
    <n v="723"/>
    <n v="834"/>
    <n v="968"/>
    <n v="1082"/>
    <n v="1185"/>
    <n v="1268"/>
    <n v="1382"/>
    <n v="1466"/>
    <n v="1547"/>
    <n v="1617"/>
    <n v="1695"/>
    <n v="1725"/>
    <n v="1807"/>
    <n v="1845"/>
    <n v="1867"/>
    <n v="1897"/>
    <n v="1934"/>
    <x v="8"/>
  </r>
  <r>
    <s v="Change in Domestic Jobs after Productivity Effects by ISIC Code[ISIC 20T21]"/>
    <x v="1"/>
    <s v="EnabledPolicies=Electric Vehicle Charger Deployment"/>
    <n v="0"/>
    <n v="0"/>
    <n v="-366"/>
    <n v="-687"/>
    <n v="-948"/>
    <n v="-1183"/>
    <n v="-1393"/>
    <n v="-1428"/>
    <n v="-1481"/>
    <n v="-1518"/>
    <n v="-1574"/>
    <n v="-1681"/>
    <n v="-1742"/>
    <n v="-1707"/>
    <n v="-1657"/>
    <n v="-1623"/>
    <n v="-1572"/>
    <n v="-1485"/>
    <n v="-1411"/>
    <n v="-1333"/>
    <n v="-1227"/>
    <n v="-1146"/>
    <n v="-1048"/>
    <n v="-910"/>
    <n v="-805"/>
    <n v="-699"/>
    <n v="-579"/>
    <n v="-487"/>
    <n v="-332"/>
    <n v="-205"/>
    <n v="-86"/>
    <n v="32"/>
    <x v="9"/>
  </r>
  <r>
    <s v="Change in Domestic Jobs after Productivity Effects by ISIC Code[ISIC 22]"/>
    <x v="1"/>
    <s v="EnabledPolicies=Electric Vehicle Charger Deployment"/>
    <n v="0"/>
    <n v="0"/>
    <n v="-452"/>
    <n v="-846"/>
    <n v="-1171"/>
    <n v="-1451"/>
    <n v="-1698"/>
    <n v="-1779"/>
    <n v="-1885"/>
    <n v="-1945"/>
    <n v="-2027"/>
    <n v="-2177"/>
    <n v="-2274"/>
    <n v="-2266"/>
    <n v="-2238"/>
    <n v="-2228"/>
    <n v="-2194"/>
    <n v="-2124"/>
    <n v="-2073"/>
    <n v="-2030"/>
    <n v="-1950"/>
    <n v="-1896"/>
    <n v="-1823"/>
    <n v="-1699"/>
    <n v="-1608"/>
    <n v="-1516"/>
    <n v="-1401"/>
    <n v="-1322"/>
    <n v="-1161"/>
    <n v="-1029"/>
    <n v="-910"/>
    <n v="-790"/>
    <x v="10"/>
  </r>
  <r>
    <s v="Change in Domestic Jobs after Productivity Effects by ISIC Code[ISIC 23]"/>
    <x v="1"/>
    <s v="EnabledPolicies=Electric Vehicle Charger Deployment"/>
    <n v="0"/>
    <n v="0"/>
    <n v="-321"/>
    <n v="-611"/>
    <n v="-850"/>
    <n v="-1058"/>
    <n v="-1234"/>
    <n v="-1234"/>
    <n v="-1255"/>
    <n v="-1265"/>
    <n v="-1285"/>
    <n v="-1361"/>
    <n v="-1396"/>
    <n v="-1354"/>
    <n v="-1292"/>
    <n v="-1251"/>
    <n v="-1194"/>
    <n v="-1110"/>
    <n v="-1044"/>
    <n v="-987"/>
    <n v="-908"/>
    <n v="-844"/>
    <n v="-774"/>
    <n v="-665"/>
    <n v="-585"/>
    <n v="-500"/>
    <n v="-408"/>
    <n v="-337"/>
    <n v="-211"/>
    <n v="-108"/>
    <n v="-15"/>
    <n v="81"/>
    <x v="11"/>
  </r>
  <r>
    <s v="Change in Domestic Jobs after Productivity Effects by ISIC Code[ISIC 24]"/>
    <x v="1"/>
    <s v="EnabledPolicies=Electric Vehicle Charger Deployment"/>
    <n v="0"/>
    <n v="0"/>
    <n v="-329"/>
    <n v="-621"/>
    <n v="-864"/>
    <n v="-1100"/>
    <n v="-1286"/>
    <n v="-1205"/>
    <n v="-1180"/>
    <n v="-1178"/>
    <n v="-1188"/>
    <n v="-1254"/>
    <n v="-1267"/>
    <n v="-1209"/>
    <n v="-1125"/>
    <n v="-1072"/>
    <n v="-1004"/>
    <n v="-902"/>
    <n v="-824"/>
    <n v="-754"/>
    <n v="-666"/>
    <n v="-586"/>
    <n v="-503"/>
    <n v="-387"/>
    <n v="-300"/>
    <n v="-207"/>
    <n v="-119"/>
    <n v="-33"/>
    <n v="88"/>
    <n v="185"/>
    <n v="279"/>
    <n v="374"/>
    <x v="12"/>
  </r>
  <r>
    <s v="Change in Domestic Jobs after Productivity Effects by ISIC Code[ISIC 25]"/>
    <x v="1"/>
    <s v="EnabledPolicies=Electric Vehicle Charger Deployment"/>
    <n v="0"/>
    <n v="0"/>
    <n v="-314"/>
    <n v="-522"/>
    <n v="-676"/>
    <n v="-787"/>
    <n v="-874"/>
    <n v="-855"/>
    <n v="-998"/>
    <n v="-1099"/>
    <n v="-1181"/>
    <n v="-1291"/>
    <n v="-1360"/>
    <n v="-1357"/>
    <n v="-1364"/>
    <n v="-1380"/>
    <n v="-1376"/>
    <n v="-1334"/>
    <n v="-1334"/>
    <n v="-1328"/>
    <n v="-1285"/>
    <n v="-1270"/>
    <n v="-1245"/>
    <n v="-1175"/>
    <n v="-1133"/>
    <n v="-1092"/>
    <n v="-1031"/>
    <n v="-980"/>
    <n v="-897"/>
    <n v="-824"/>
    <n v="-743"/>
    <n v="-674"/>
    <x v="13"/>
  </r>
  <r>
    <s v="Change in Domestic Jobs after Productivity Effects by ISIC Code[ISIC 26]"/>
    <x v="1"/>
    <s v="EnabledPolicies=Electric Vehicle Charger Deployment"/>
    <n v="0"/>
    <n v="0"/>
    <n v="-181"/>
    <n v="-329"/>
    <n v="-444"/>
    <n v="-523"/>
    <n v="-601"/>
    <n v="-624"/>
    <n v="-638"/>
    <n v="-629"/>
    <n v="-634"/>
    <n v="-652"/>
    <n v="-660"/>
    <n v="-615"/>
    <n v="-575"/>
    <n v="-536"/>
    <n v="-503"/>
    <n v="-452"/>
    <n v="-427"/>
    <n v="-401"/>
    <n v="-363"/>
    <n v="-347"/>
    <n v="-318"/>
    <n v="-267"/>
    <n v="-232"/>
    <n v="-200"/>
    <n v="-152"/>
    <n v="-121"/>
    <n v="-60"/>
    <n v="-5"/>
    <n v="44"/>
    <n v="93"/>
    <x v="14"/>
  </r>
  <r>
    <s v="Change in Domestic Jobs after Productivity Effects by ISIC Code[ISIC 27]"/>
    <x v="1"/>
    <s v="EnabledPolicies=Electric Vehicle Charger Deployment"/>
    <n v="0"/>
    <n v="0"/>
    <n v="-331"/>
    <n v="-606"/>
    <n v="-830"/>
    <n v="-1023"/>
    <n v="-1185"/>
    <n v="-1241"/>
    <n v="-1343"/>
    <n v="-1406"/>
    <n v="-1473"/>
    <n v="-1593"/>
    <n v="-1672"/>
    <n v="-1678"/>
    <n v="-1671"/>
    <n v="-1680"/>
    <n v="-1668"/>
    <n v="-1629"/>
    <n v="-1604"/>
    <n v="-1587"/>
    <n v="-1541"/>
    <n v="-1512"/>
    <n v="-1471"/>
    <n v="-1391"/>
    <n v="-1334"/>
    <n v="-1275"/>
    <n v="-1203"/>
    <n v="-1151"/>
    <n v="-1041"/>
    <n v="-952"/>
    <n v="-870"/>
    <n v="-789"/>
    <x v="15"/>
  </r>
  <r>
    <s v="Change in Domestic Jobs after Productivity Effects by ISIC Code[ISIC 28]"/>
    <x v="1"/>
    <s v="EnabledPolicies=Electric Vehicle Charger Deployment"/>
    <n v="0"/>
    <n v="0"/>
    <n v="-336"/>
    <n v="-603"/>
    <n v="-819"/>
    <n v="-963"/>
    <n v="-1112"/>
    <n v="-1162"/>
    <n v="-1284"/>
    <n v="-1362"/>
    <n v="-1450"/>
    <n v="-1582"/>
    <n v="-1679"/>
    <n v="-1692"/>
    <n v="-1705"/>
    <n v="-1720"/>
    <n v="-1711"/>
    <n v="-1669"/>
    <n v="-1656"/>
    <n v="-1642"/>
    <n v="-1596"/>
    <n v="-1576"/>
    <n v="-1540"/>
    <n v="-1461"/>
    <n v="-1408"/>
    <n v="-1357"/>
    <n v="-1283"/>
    <n v="-1235"/>
    <n v="-1131"/>
    <n v="-1045"/>
    <n v="-962"/>
    <n v="-885"/>
    <x v="16"/>
  </r>
  <r>
    <s v="Change in Domestic Jobs after Productivity Effects by ISIC Code[ISIC 29]"/>
    <x v="1"/>
    <s v="EnabledPolicies=Electric Vehicle Charger Deployment"/>
    <n v="0"/>
    <n v="0"/>
    <n v="1331"/>
    <n v="2407"/>
    <n v="3245"/>
    <n v="3919"/>
    <n v="4309"/>
    <n v="4836"/>
    <n v="5270"/>
    <n v="5631"/>
    <n v="5934"/>
    <n v="6075"/>
    <n v="6185"/>
    <n v="6370"/>
    <n v="6560"/>
    <n v="6774"/>
    <n v="6990"/>
    <n v="7254"/>
    <n v="7478"/>
    <n v="7690"/>
    <n v="7923"/>
    <n v="8116"/>
    <n v="8320"/>
    <n v="8579"/>
    <n v="8797"/>
    <n v="8999"/>
    <n v="9220"/>
    <n v="9387"/>
    <n v="9634"/>
    <n v="9853"/>
    <n v="10047"/>
    <n v="10243"/>
    <x v="17"/>
  </r>
  <r>
    <s v="Change in Domestic Jobs after Productivity Effects by ISIC Code[ISIC 30]"/>
    <x v="1"/>
    <s v="EnabledPolicies=Electric Vehicle Charger Deployment"/>
    <n v="0"/>
    <n v="0"/>
    <n v="-330"/>
    <n v="-610"/>
    <n v="-835"/>
    <n v="-1020"/>
    <n v="-1182"/>
    <n v="-1228"/>
    <n v="-1340"/>
    <n v="-1379"/>
    <n v="-1410"/>
    <n v="-1533"/>
    <n v="-1580"/>
    <n v="-1580"/>
    <n v="-1531"/>
    <n v="-1534"/>
    <n v="-1481"/>
    <n v="-1439"/>
    <n v="-1377"/>
    <n v="-1343"/>
    <n v="-1297"/>
    <n v="-1237"/>
    <n v="-1182"/>
    <n v="-1085"/>
    <n v="-1014"/>
    <n v="-929"/>
    <n v="-855"/>
    <n v="-793"/>
    <n v="-653"/>
    <n v="-552"/>
    <n v="-469"/>
    <n v="-377"/>
    <x v="18"/>
  </r>
  <r>
    <s v="Change in Domestic Jobs after Productivity Effects by ISIC Code[ISIC 31T33]"/>
    <x v="1"/>
    <s v="EnabledPolicies=Electric Vehicle Charger Deployment"/>
    <n v="0"/>
    <n v="0"/>
    <n v="-502"/>
    <n v="-914"/>
    <n v="-1235"/>
    <n v="-1487"/>
    <n v="-1708"/>
    <n v="-1772"/>
    <n v="-1886"/>
    <n v="-1933"/>
    <n v="-1991"/>
    <n v="-2110"/>
    <n v="-2171"/>
    <n v="-2109"/>
    <n v="-2031"/>
    <n v="-1967"/>
    <n v="-1882"/>
    <n v="-1755"/>
    <n v="-1659"/>
    <n v="-1573"/>
    <n v="-1442"/>
    <n v="-1350"/>
    <n v="-1238"/>
    <n v="-1066"/>
    <n v="-936"/>
    <n v="-809"/>
    <n v="-653"/>
    <n v="-541"/>
    <n v="-340"/>
    <n v="-170"/>
    <n v="-10"/>
    <n v="142"/>
    <x v="19"/>
  </r>
  <r>
    <s v="Change in Domestic Jobs after Productivity Effects by ISIC Code[ISIC 35T39]"/>
    <x v="1"/>
    <s v="EnabledPolicies=Electric Vehicle Charger Deployment"/>
    <n v="0"/>
    <n v="0"/>
    <n v="-323"/>
    <n v="-761"/>
    <n v="-1273"/>
    <n v="-2279"/>
    <n v="-2888"/>
    <n v="-1054"/>
    <n v="510"/>
    <n v="1179"/>
    <n v="1786"/>
    <n v="2254"/>
    <n v="3013"/>
    <n v="3775"/>
    <n v="4741"/>
    <n v="5447"/>
    <n v="6150"/>
    <n v="7030"/>
    <n v="7835"/>
    <n v="8606"/>
    <n v="9258"/>
    <n v="10178"/>
    <n v="10902"/>
    <n v="11576"/>
    <n v="12209"/>
    <n v="12928"/>
    <n v="13284"/>
    <n v="14094"/>
    <n v="14476"/>
    <n v="14761"/>
    <n v="15155"/>
    <n v="15603"/>
    <x v="20"/>
  </r>
  <r>
    <s v="Change in Domestic Jobs after Productivity Effects by ISIC Code[ISIC 41T43]"/>
    <x v="1"/>
    <s v="EnabledPolicies=Electric Vehicle Charger Deployment"/>
    <n v="0"/>
    <n v="0"/>
    <n v="336"/>
    <n v="218"/>
    <n v="149"/>
    <n v="373"/>
    <n v="324"/>
    <n v="343"/>
    <n v="319"/>
    <n v="269"/>
    <n v="108"/>
    <n v="68"/>
    <n v="-42"/>
    <n v="74"/>
    <n v="34"/>
    <n v="103"/>
    <n v="-43"/>
    <n v="-48"/>
    <n v="-288"/>
    <n v="-490"/>
    <n v="-512"/>
    <n v="-796"/>
    <n v="-939"/>
    <n v="-965"/>
    <n v="-1146"/>
    <n v="-1434"/>
    <n v="-1459"/>
    <n v="-1622"/>
    <n v="-1837"/>
    <n v="-1970"/>
    <n v="-2042"/>
    <n v="-2184"/>
    <x v="21"/>
  </r>
  <r>
    <s v="Change in Domestic Jobs after Productivity Effects by ISIC Code[ISIC 45T47]"/>
    <x v="1"/>
    <s v="EnabledPolicies=Electric Vehicle Charger Deployment"/>
    <n v="0"/>
    <n v="0"/>
    <n v="-2200"/>
    <n v="-4278"/>
    <n v="-6137"/>
    <n v="-7895"/>
    <n v="-9510"/>
    <n v="-10694"/>
    <n v="-12063"/>
    <n v="-13116"/>
    <n v="-14295"/>
    <n v="-16017"/>
    <n v="-17518"/>
    <n v="-18541"/>
    <n v="-19428"/>
    <n v="-20467"/>
    <n v="-21288"/>
    <n v="-21965"/>
    <n v="-22655"/>
    <n v="-23446"/>
    <n v="-23979"/>
    <n v="-24632"/>
    <n v="-25157"/>
    <n v="-25268"/>
    <n v="-25580"/>
    <n v="-25824"/>
    <n v="-25901"/>
    <n v="-26252"/>
    <n v="-25798"/>
    <n v="-25577"/>
    <n v="-25449"/>
    <n v="-25282"/>
    <x v="22"/>
  </r>
  <r>
    <s v="Change in Domestic Jobs after Productivity Effects by ISIC Code[ISIC 49T53]"/>
    <x v="1"/>
    <s v="EnabledPolicies=Electric Vehicle Charger Deployment"/>
    <n v="0"/>
    <n v="0"/>
    <n v="-666"/>
    <n v="-1254"/>
    <n v="-1721"/>
    <n v="-2083"/>
    <n v="-2354"/>
    <n v="-2347"/>
    <n v="-2349"/>
    <n v="-2216"/>
    <n v="-2079"/>
    <n v="-2079"/>
    <n v="-1953"/>
    <n v="-1617"/>
    <n v="-1183"/>
    <n v="-800"/>
    <n v="-350"/>
    <n v="147"/>
    <n v="626"/>
    <n v="1062"/>
    <n v="1569"/>
    <n v="2033"/>
    <n v="2529"/>
    <n v="3153"/>
    <n v="3706"/>
    <n v="4276"/>
    <n v="4889"/>
    <n v="5423"/>
    <n v="6208"/>
    <n v="6914"/>
    <n v="7591"/>
    <n v="8285"/>
    <x v="23"/>
  </r>
  <r>
    <s v="Change in Domestic Jobs after Productivity Effects by ISIC Code[ISIC 55T56]"/>
    <x v="1"/>
    <s v="EnabledPolicies=Electric Vehicle Charger Deployment"/>
    <n v="0"/>
    <n v="0"/>
    <n v="-2064"/>
    <n v="-3827"/>
    <n v="-5187"/>
    <n v="-6254"/>
    <n v="-7015"/>
    <n v="-7140"/>
    <n v="-7255"/>
    <n v="-6896"/>
    <n v="-6494"/>
    <n v="-6458"/>
    <n v="-6034"/>
    <n v="-4960"/>
    <n v="-3605"/>
    <n v="-2390"/>
    <n v="-989"/>
    <n v="557"/>
    <n v="2055"/>
    <n v="3433"/>
    <n v="5058"/>
    <n v="6526"/>
    <n v="8107"/>
    <n v="10074"/>
    <n v="11820"/>
    <n v="13615"/>
    <n v="15575"/>
    <n v="17252"/>
    <n v="19724"/>
    <n v="21963"/>
    <n v="24119"/>
    <n v="26316"/>
    <x v="24"/>
  </r>
  <r>
    <s v="Change in Domestic Jobs after Productivity Effects by ISIC Code[ISIC 58T60]"/>
    <x v="1"/>
    <s v="EnabledPolicies=Electric Vehicle Charger Deployment"/>
    <n v="0"/>
    <n v="0"/>
    <n v="-240"/>
    <n v="-431"/>
    <n v="-565"/>
    <n v="-655"/>
    <n v="-709"/>
    <n v="-692"/>
    <n v="-679"/>
    <n v="-632"/>
    <n v="-589"/>
    <n v="-580"/>
    <n v="-546"/>
    <n v="-477"/>
    <n v="-399"/>
    <n v="-337"/>
    <n v="-270"/>
    <n v="-203"/>
    <n v="-145"/>
    <n v="-98"/>
    <n v="-47"/>
    <n v="-6"/>
    <n v="34"/>
    <n v="84"/>
    <n v="120"/>
    <n v="155"/>
    <n v="190"/>
    <n v="213"/>
    <n v="254"/>
    <n v="284"/>
    <n v="307"/>
    <n v="329"/>
    <x v="25"/>
  </r>
  <r>
    <s v="Change in Domestic Jobs after Productivity Effects by ISIC Code[ISIC 61]"/>
    <x v="1"/>
    <s v="EnabledPolicies=Electric Vehicle Charger Deployment"/>
    <n v="0"/>
    <n v="0"/>
    <n v="-270"/>
    <n v="-492"/>
    <n v="-649"/>
    <n v="-754"/>
    <n v="-822"/>
    <n v="-793"/>
    <n v="-771"/>
    <n v="-715"/>
    <n v="-665"/>
    <n v="-657"/>
    <n v="-620"/>
    <n v="-541"/>
    <n v="-452"/>
    <n v="-384"/>
    <n v="-308"/>
    <n v="-232"/>
    <n v="-167"/>
    <n v="-115"/>
    <n v="-59"/>
    <n v="-15"/>
    <n v="30"/>
    <n v="86"/>
    <n v="128"/>
    <n v="166"/>
    <n v="206"/>
    <n v="231"/>
    <n v="279"/>
    <n v="312"/>
    <n v="340"/>
    <n v="363"/>
    <x v="26"/>
  </r>
  <r>
    <s v="Change in Domestic Jobs after Productivity Effects by ISIC Code[ISIC 62T63]"/>
    <x v="1"/>
    <s v="EnabledPolicies=Electric Vehicle Charger Deployment"/>
    <n v="0"/>
    <n v="0"/>
    <n v="-211"/>
    <n v="-381"/>
    <n v="-500"/>
    <n v="-575"/>
    <n v="-619"/>
    <n v="-588"/>
    <n v="-562"/>
    <n v="-507"/>
    <n v="-456"/>
    <n v="-440"/>
    <n v="-402"/>
    <n v="-329"/>
    <n v="-250"/>
    <n v="-188"/>
    <n v="-122"/>
    <n v="-57"/>
    <n v="-1"/>
    <n v="43"/>
    <n v="90"/>
    <n v="125"/>
    <n v="161"/>
    <n v="206"/>
    <n v="238"/>
    <n v="268"/>
    <n v="298"/>
    <n v="316"/>
    <n v="352"/>
    <n v="378"/>
    <n v="396"/>
    <n v="413"/>
    <x v="27"/>
  </r>
  <r>
    <s v="Change in Domestic Jobs after Productivity Effects by ISIC Code[ISIC 64T66]"/>
    <x v="1"/>
    <s v="EnabledPolicies=Electric Vehicle Charger Deployment"/>
    <n v="0"/>
    <n v="0"/>
    <n v="-648"/>
    <n v="-1177"/>
    <n v="-1559"/>
    <n v="-1826"/>
    <n v="-1990"/>
    <n v="-1945"/>
    <n v="-1878"/>
    <n v="-1662"/>
    <n v="-1426"/>
    <n v="-1302"/>
    <n v="-1094"/>
    <n v="-715"/>
    <n v="-248"/>
    <n v="173"/>
    <n v="646"/>
    <n v="1154"/>
    <n v="1644"/>
    <n v="2098"/>
    <n v="2607"/>
    <n v="3068"/>
    <n v="3555"/>
    <n v="4148"/>
    <n v="4676"/>
    <n v="5213"/>
    <n v="5790"/>
    <n v="6287"/>
    <n v="6997"/>
    <n v="7640"/>
    <n v="8254"/>
    <n v="8876"/>
    <x v="28"/>
  </r>
  <r>
    <s v="Change in Domestic Jobs after Productivity Effects by ISIC Code[ISIC 68]"/>
    <x v="1"/>
    <s v="EnabledPolicies=Electric Vehicle Charger Deployment"/>
    <n v="0"/>
    <n v="0"/>
    <n v="-307"/>
    <n v="-572"/>
    <n v="-777"/>
    <n v="-934"/>
    <n v="-1041"/>
    <n v="-1023"/>
    <n v="-1004"/>
    <n v="-927"/>
    <n v="-844"/>
    <n v="-819"/>
    <n v="-737"/>
    <n v="-565"/>
    <n v="-353"/>
    <n v="-167"/>
    <n v="42"/>
    <n v="270"/>
    <n v="487"/>
    <n v="684"/>
    <n v="908"/>
    <n v="1111"/>
    <n v="1325"/>
    <n v="1588"/>
    <n v="1817"/>
    <n v="2052"/>
    <n v="2300"/>
    <n v="2515"/>
    <n v="2826"/>
    <n v="3102"/>
    <n v="3364"/>
    <n v="3630"/>
    <x v="29"/>
  </r>
  <r>
    <s v="Change in Domestic Jobs after Productivity Effects by ISIC Code[ISIC 69T82]"/>
    <x v="1"/>
    <s v="EnabledPolicies=Electric Vehicle Charger Deployment"/>
    <n v="0"/>
    <n v="0"/>
    <n v="-516"/>
    <n v="-987"/>
    <n v="-1357"/>
    <n v="-1571"/>
    <n v="-1714"/>
    <n v="-1663"/>
    <n v="-1588"/>
    <n v="-1371"/>
    <n v="-1149"/>
    <n v="-1044"/>
    <n v="-847"/>
    <n v="-486"/>
    <n v="-68"/>
    <n v="289"/>
    <n v="702"/>
    <n v="1117"/>
    <n v="1492"/>
    <n v="1819"/>
    <n v="2172"/>
    <n v="2479"/>
    <n v="2808"/>
    <n v="3228"/>
    <n v="3597"/>
    <n v="3968"/>
    <n v="4374"/>
    <n v="4714"/>
    <n v="5237"/>
    <n v="5701"/>
    <n v="6134"/>
    <n v="6580"/>
    <x v="30"/>
  </r>
  <r>
    <s v="Change in Domestic Jobs after Productivity Effects by ISIC Code[ISIC 84]"/>
    <x v="1"/>
    <s v="EnabledPolicies=Electric Vehicle Charger Deployment"/>
    <n v="0"/>
    <n v="0"/>
    <n v="716"/>
    <n v="1078"/>
    <n v="1293"/>
    <n v="1528"/>
    <n v="1595"/>
    <n v="2431"/>
    <n v="3071"/>
    <n v="3571"/>
    <n v="4015"/>
    <n v="4249"/>
    <n v="4532"/>
    <n v="4845"/>
    <n v="5231"/>
    <n v="5544"/>
    <n v="5896"/>
    <n v="6208"/>
    <n v="6529"/>
    <n v="6783"/>
    <n v="6972"/>
    <n v="7222"/>
    <n v="7437"/>
    <n v="7685"/>
    <n v="7920"/>
    <n v="8166"/>
    <n v="8333"/>
    <n v="8557"/>
    <n v="8815"/>
    <n v="9018"/>
    <n v="9166"/>
    <n v="9366"/>
    <x v="31"/>
  </r>
  <r>
    <s v="Change in Domestic Jobs after Productivity Effects by ISIC Code[ISIC 85]"/>
    <x v="1"/>
    <s v="EnabledPolicies=Electric Vehicle Charger Deployment"/>
    <n v="0"/>
    <n v="0"/>
    <n v="-928"/>
    <n v="-1812"/>
    <n v="-2506"/>
    <n v="-3016"/>
    <n v="-3396"/>
    <n v="-3136"/>
    <n v="-2920"/>
    <n v="-2459"/>
    <n v="-1981"/>
    <n v="-1787"/>
    <n v="-1336"/>
    <n v="-481"/>
    <n v="582"/>
    <n v="1540"/>
    <n v="2625"/>
    <n v="3781"/>
    <n v="4923"/>
    <n v="5968"/>
    <n v="7142"/>
    <n v="8247"/>
    <n v="9406"/>
    <n v="10808"/>
    <n v="12080"/>
    <n v="13384"/>
    <n v="14762"/>
    <n v="15988"/>
    <n v="17712"/>
    <n v="19283"/>
    <n v="20781"/>
    <n v="22329"/>
    <x v="32"/>
  </r>
  <r>
    <s v="Change in Domestic Jobs after Productivity Effects by ISIC Code[ISIC 86T88]"/>
    <x v="1"/>
    <s v="EnabledPolicies=Electric Vehicle Charger Deployment"/>
    <n v="0"/>
    <n v="0"/>
    <n v="-3860"/>
    <n v="-7155"/>
    <n v="-9668"/>
    <n v="-11607"/>
    <n v="-12933"/>
    <n v="-13090"/>
    <n v="-13168"/>
    <n v="-12299"/>
    <n v="-11321"/>
    <n v="-11012"/>
    <n v="-9945"/>
    <n v="-7625"/>
    <n v="-4726"/>
    <n v="-2086"/>
    <n v="916"/>
    <n v="4193"/>
    <n v="7397"/>
    <n v="10371"/>
    <n v="13823"/>
    <n v="16981"/>
    <n v="20355"/>
    <n v="24474"/>
    <n v="28186"/>
    <n v="31993"/>
    <n v="36125"/>
    <n v="39714"/>
    <n v="44850"/>
    <n v="49558"/>
    <n v="54100"/>
    <n v="58741"/>
    <x v="33"/>
  </r>
  <r>
    <s v="Change in Domestic Jobs after Productivity Effects by ISIC Code[ISIC 90T96]"/>
    <x v="1"/>
    <s v="EnabledPolicies=Electric Vehicle Charger Deployment"/>
    <n v="0"/>
    <n v="0"/>
    <n v="-1140"/>
    <n v="-2129"/>
    <n v="-2897"/>
    <n v="-3498"/>
    <n v="-3925"/>
    <n v="-3953"/>
    <n v="-3980"/>
    <n v="-3743"/>
    <n v="-3481"/>
    <n v="-3436"/>
    <n v="-3164"/>
    <n v="-2523"/>
    <n v="-1713"/>
    <n v="-987"/>
    <n v="-150"/>
    <n v="767"/>
    <n v="1660"/>
    <n v="2481"/>
    <n v="3441"/>
    <n v="4315"/>
    <n v="5253"/>
    <n v="6415"/>
    <n v="7456"/>
    <n v="8527"/>
    <n v="9687"/>
    <n v="10694"/>
    <n v="12160"/>
    <n v="13494"/>
    <n v="14780"/>
    <n v="16095"/>
    <x v="34"/>
  </r>
  <r>
    <s v="Change in Domestic Jobs after Productivity Effects by ISIC Code[ISIC 97T98]"/>
    <x v="1"/>
    <s v="EnabledPolicies=Electric Vehicle Charger Deployment"/>
    <n v="0"/>
    <n v="0"/>
    <n v="-61"/>
    <n v="-115"/>
    <n v="-156"/>
    <n v="-188"/>
    <n v="-210"/>
    <n v="-213"/>
    <n v="-215"/>
    <n v="-201"/>
    <n v="-185"/>
    <n v="-179"/>
    <n v="-161"/>
    <n v="-121"/>
    <n v="-70"/>
    <n v="-23"/>
    <n v="29"/>
    <n v="87"/>
    <n v="145"/>
    <n v="200"/>
    <n v="264"/>
    <n v="323"/>
    <n v="386"/>
    <n v="463"/>
    <n v="534"/>
    <n v="607"/>
    <n v="687"/>
    <n v="758"/>
    <n v="857"/>
    <n v="950"/>
    <n v="1041"/>
    <n v="1134"/>
    <x v="35"/>
  </r>
  <r>
    <s v="Output Change in GDP"/>
    <x v="1"/>
    <s v="EnabledPolicies=Electric Vehicle Charger Deployment"/>
    <n v="0"/>
    <n v="0"/>
    <n v="-2.1286800000000001"/>
    <n v="-4.2780399999999998"/>
    <n v="-6.2049399999999997"/>
    <n v="-8.4866700000000002"/>
    <n v="-10.1561"/>
    <n v="-7.7193399999999999"/>
    <n v="-5.6769100000000003"/>
    <n v="-4.4097499999999998"/>
    <n v="-3.2334299999999998"/>
    <n v="-2.67395"/>
    <n v="-1.33836"/>
    <n v="0.78553499999999998"/>
    <n v="3.48644"/>
    <n v="5.74451"/>
    <n v="8.1998899999999999"/>
    <n v="11.1591"/>
    <n v="13.921099999999999"/>
    <n v="16.566600000000001"/>
    <n v="19.365400000000001"/>
    <n v="22.378699999999998"/>
    <n v="25.300699999999999"/>
    <n v="28.680199999999999"/>
    <n v="31.7638"/>
    <n v="35.048200000000001"/>
    <n v="38.058300000000003"/>
    <n v="41.470199999999998"/>
    <n v="45.200099999999999"/>
    <n v="48.558199999999999"/>
    <n v="52.0349"/>
    <n v="55.697800000000001"/>
    <x v="36"/>
  </r>
  <r>
    <s v="Output Total CO2e Emissions"/>
    <x v="1"/>
    <s v="EnabledPolicies=Electric Vehicle Charger Deployment"/>
    <n v="5832.42"/>
    <n v="5034.83"/>
    <n v="5403.17"/>
    <n v="5554.7"/>
    <n v="5663.17"/>
    <n v="5726.07"/>
    <n v="5768.75"/>
    <n v="5853.22"/>
    <n v="5897.44"/>
    <n v="5933.43"/>
    <n v="5962.39"/>
    <n v="5954.79"/>
    <n v="5927.14"/>
    <n v="5907.26"/>
    <n v="5891.66"/>
    <n v="5874.03"/>
    <n v="5849.82"/>
    <n v="5825.38"/>
    <n v="5808.84"/>
    <n v="5789.29"/>
    <n v="5774.76"/>
    <n v="5765.6"/>
    <n v="5754.54"/>
    <n v="5746.92"/>
    <n v="5744.65"/>
    <n v="5745.46"/>
    <n v="5745.13"/>
    <n v="5751.58"/>
    <n v="5762.57"/>
    <n v="5772.88"/>
    <n v="5778.6"/>
    <n v="5793.8"/>
    <x v="37"/>
  </r>
  <r>
    <s v="Change in Domestic Jobs after Productivity Effects by ISIC Code[ISIC 01T03]"/>
    <x v="2"/>
    <s v="EnabledPolicies=Electric Vehicle Range n Charging Time"/>
    <n v="0"/>
    <n v="0"/>
    <n v="-8"/>
    <n v="-22"/>
    <n v="-44"/>
    <n v="-70"/>
    <n v="-121"/>
    <n v="-163"/>
    <n v="-218"/>
    <n v="-275"/>
    <n v="-348"/>
    <n v="-438"/>
    <n v="-520"/>
    <n v="-579"/>
    <n v="-616"/>
    <n v="-633"/>
    <n v="-637"/>
    <n v="-620"/>
    <n v="-593"/>
    <n v="-561"/>
    <n v="-515"/>
    <n v="-468"/>
    <n v="-417"/>
    <n v="-353"/>
    <n v="-290"/>
    <n v="-232"/>
    <n v="-170"/>
    <n v="-116"/>
    <n v="-56"/>
    <n v="23"/>
    <n v="83"/>
    <n v="140"/>
    <x v="0"/>
  </r>
  <r>
    <s v="Change in Domestic Jobs after Productivity Effects by ISIC Code[ISIC 05T06]"/>
    <x v="2"/>
    <s v="EnabledPolicies=Electric Vehicle Range n Charging Time"/>
    <n v="0"/>
    <n v="0"/>
    <n v="0"/>
    <n v="-2"/>
    <n v="-8"/>
    <n v="-28"/>
    <n v="-27"/>
    <n v="-45"/>
    <n v="-12"/>
    <n v="10"/>
    <n v="24"/>
    <n v="36"/>
    <n v="61"/>
    <n v="87"/>
    <n v="133"/>
    <n v="172"/>
    <n v="217"/>
    <n v="270"/>
    <n v="324"/>
    <n v="384"/>
    <n v="436"/>
    <n v="503"/>
    <n v="561"/>
    <n v="615"/>
    <n v="670"/>
    <n v="724"/>
    <n v="757"/>
    <n v="815"/>
    <n v="848"/>
    <n v="870"/>
    <n v="897"/>
    <n v="927"/>
    <x v="1"/>
  </r>
  <r>
    <s v="Change in Domestic Jobs after Productivity Effects by ISIC Code[ISIC 07T08]"/>
    <x v="2"/>
    <s v="EnabledPolicies=Electric Vehicle Range n Charging Time"/>
    <n v="0"/>
    <n v="0"/>
    <n v="-1"/>
    <n v="-3"/>
    <n v="-8"/>
    <n v="-17"/>
    <n v="-23"/>
    <n v="-35"/>
    <n v="-31"/>
    <n v="-32"/>
    <n v="-39"/>
    <n v="-48"/>
    <n v="-52"/>
    <n v="-51"/>
    <n v="-42"/>
    <n v="-34"/>
    <n v="-23"/>
    <n v="-6"/>
    <n v="11"/>
    <n v="31"/>
    <n v="50"/>
    <n v="75"/>
    <n v="97"/>
    <n v="121"/>
    <n v="143"/>
    <n v="167"/>
    <n v="183"/>
    <n v="206"/>
    <n v="227"/>
    <n v="242"/>
    <n v="258"/>
    <n v="276"/>
    <x v="2"/>
  </r>
  <r>
    <s v="Change in Domestic Jobs after Productivity Effects by ISIC Code[ISIC 09]"/>
    <x v="2"/>
    <s v="EnabledPolicies=Electric Vehicle Range n Charging Time"/>
    <n v="0"/>
    <n v="0"/>
    <n v="-1"/>
    <n v="-5"/>
    <n v="-14"/>
    <n v="-45"/>
    <n v="-44"/>
    <n v="-73"/>
    <n v="-25"/>
    <n v="5"/>
    <n v="22"/>
    <n v="35"/>
    <n v="66"/>
    <n v="103"/>
    <n v="167"/>
    <n v="223"/>
    <n v="287"/>
    <n v="365"/>
    <n v="444"/>
    <n v="532"/>
    <n v="606"/>
    <n v="706"/>
    <n v="792"/>
    <n v="872"/>
    <n v="952"/>
    <n v="1033"/>
    <n v="1083"/>
    <n v="1169"/>
    <n v="1219"/>
    <n v="1251"/>
    <n v="1293"/>
    <n v="1339"/>
    <x v="3"/>
  </r>
  <r>
    <s v="Change in Domestic Jobs after Productivity Effects by ISIC Code[ISIC 10T12]"/>
    <x v="2"/>
    <s v="EnabledPolicies=Electric Vehicle Range n Charging Time"/>
    <n v="0"/>
    <n v="0"/>
    <n v="-11"/>
    <n v="-28"/>
    <n v="-49"/>
    <n v="-73"/>
    <n v="-123"/>
    <n v="-165"/>
    <n v="-216"/>
    <n v="-278"/>
    <n v="-352"/>
    <n v="-444"/>
    <n v="-515"/>
    <n v="-556"/>
    <n v="-585"/>
    <n v="-598"/>
    <n v="-600"/>
    <n v="-583"/>
    <n v="-560"/>
    <n v="-537"/>
    <n v="-498"/>
    <n v="-465"/>
    <n v="-425"/>
    <n v="-369"/>
    <n v="-325"/>
    <n v="-282"/>
    <n v="-234"/>
    <n v="-196"/>
    <n v="-138"/>
    <n v="-78"/>
    <n v="-31"/>
    <n v="14"/>
    <x v="4"/>
  </r>
  <r>
    <s v="Change in Domestic Jobs after Productivity Effects by ISIC Code[ISIC 13T15]"/>
    <x v="2"/>
    <s v="EnabledPolicies=Electric Vehicle Range n Charging Time"/>
    <n v="0"/>
    <n v="0"/>
    <n v="-9"/>
    <n v="-23"/>
    <n v="-41"/>
    <n v="-61"/>
    <n v="-101"/>
    <n v="-142"/>
    <n v="-186"/>
    <n v="-241"/>
    <n v="-305"/>
    <n v="-384"/>
    <n v="-456"/>
    <n v="-500"/>
    <n v="-531"/>
    <n v="-554"/>
    <n v="-568"/>
    <n v="-566"/>
    <n v="-559"/>
    <n v="-553"/>
    <n v="-534"/>
    <n v="-517"/>
    <n v="-495"/>
    <n v="-463"/>
    <n v="-436"/>
    <n v="-409"/>
    <n v="-378"/>
    <n v="-355"/>
    <n v="-310"/>
    <n v="-275"/>
    <n v="-242"/>
    <n v="-211"/>
    <x v="5"/>
  </r>
  <r>
    <s v="Change in Domestic Jobs after Productivity Effects by ISIC Code[ISIC 16]"/>
    <x v="2"/>
    <s v="EnabledPolicies=Electric Vehicle Range n Charging Time"/>
    <n v="0"/>
    <n v="0"/>
    <n v="-7"/>
    <n v="-17"/>
    <n v="-32"/>
    <n v="-49"/>
    <n v="-82"/>
    <n v="-114"/>
    <n v="-150"/>
    <n v="-192"/>
    <n v="-245"/>
    <n v="-308"/>
    <n v="-367"/>
    <n v="-402"/>
    <n v="-429"/>
    <n v="-449"/>
    <n v="-458"/>
    <n v="-458"/>
    <n v="-452"/>
    <n v="-447"/>
    <n v="-431"/>
    <n v="-417"/>
    <n v="-399"/>
    <n v="-372"/>
    <n v="-351"/>
    <n v="-328"/>
    <n v="-303"/>
    <n v="-283"/>
    <n v="-249"/>
    <n v="-218"/>
    <n v="-191"/>
    <n v="-165"/>
    <x v="6"/>
  </r>
  <r>
    <s v="Change in Domestic Jobs after Productivity Effects by ISIC Code[ISIC 17T18]"/>
    <x v="2"/>
    <s v="EnabledPolicies=Electric Vehicle Range n Charging Time"/>
    <n v="0"/>
    <n v="0"/>
    <n v="-6"/>
    <n v="-16"/>
    <n v="-29"/>
    <n v="-44"/>
    <n v="-72"/>
    <n v="-101"/>
    <n v="-127"/>
    <n v="-163"/>
    <n v="-207"/>
    <n v="-261"/>
    <n v="-305"/>
    <n v="-332"/>
    <n v="-348"/>
    <n v="-360"/>
    <n v="-362"/>
    <n v="-355"/>
    <n v="-344"/>
    <n v="-333"/>
    <n v="-313"/>
    <n v="-295"/>
    <n v="-274"/>
    <n v="-244"/>
    <n v="-221"/>
    <n v="-197"/>
    <n v="-172"/>
    <n v="-152"/>
    <n v="-119"/>
    <n v="-88"/>
    <n v="-63"/>
    <n v="-37"/>
    <x v="7"/>
  </r>
  <r>
    <s v="Change in Domestic Jobs after Productivity Effects by ISIC Code[ISIC 19]"/>
    <x v="2"/>
    <s v="EnabledPolicies=Electric Vehicle Range n Charging Time"/>
    <n v="0"/>
    <n v="0"/>
    <n v="-1"/>
    <n v="-3"/>
    <n v="-9"/>
    <n v="-22"/>
    <n v="-25"/>
    <n v="-39"/>
    <n v="-25"/>
    <n v="-17"/>
    <n v="-15"/>
    <n v="-16"/>
    <n v="-10"/>
    <n v="2"/>
    <n v="22"/>
    <n v="42"/>
    <n v="64"/>
    <n v="91"/>
    <n v="118"/>
    <n v="147"/>
    <n v="173"/>
    <n v="204"/>
    <n v="230"/>
    <n v="255"/>
    <n v="279"/>
    <n v="303"/>
    <n v="317"/>
    <n v="338"/>
    <n v="351"/>
    <n v="359"/>
    <n v="368"/>
    <n v="377"/>
    <x v="8"/>
  </r>
  <r>
    <s v="Change in Domestic Jobs after Productivity Effects by ISIC Code[ISIC 20T21]"/>
    <x v="2"/>
    <s v="EnabledPolicies=Electric Vehicle Range n Charging Time"/>
    <n v="0"/>
    <n v="0"/>
    <n v="-5"/>
    <n v="-14"/>
    <n v="-24"/>
    <n v="-37"/>
    <n v="-63"/>
    <n v="-86"/>
    <n v="-108"/>
    <n v="-139"/>
    <n v="-176"/>
    <n v="-223"/>
    <n v="-262"/>
    <n v="-286"/>
    <n v="-302"/>
    <n v="-313"/>
    <n v="-317"/>
    <n v="-310"/>
    <n v="-300"/>
    <n v="-290"/>
    <n v="-272"/>
    <n v="-255"/>
    <n v="-235"/>
    <n v="-210"/>
    <n v="-186"/>
    <n v="-163"/>
    <n v="-141"/>
    <n v="-120"/>
    <n v="-90"/>
    <n v="-62"/>
    <n v="-39"/>
    <n v="-15"/>
    <x v="9"/>
  </r>
  <r>
    <s v="Change in Domestic Jobs after Productivity Effects by ISIC Code[ISIC 22]"/>
    <x v="2"/>
    <s v="EnabledPolicies=Electric Vehicle Range n Charging Time"/>
    <n v="0"/>
    <n v="0"/>
    <n v="-6"/>
    <n v="-17"/>
    <n v="-30"/>
    <n v="-46"/>
    <n v="-76"/>
    <n v="-106"/>
    <n v="-137"/>
    <n v="-178"/>
    <n v="-226"/>
    <n v="-284"/>
    <n v="-338"/>
    <n v="-369"/>
    <n v="-393"/>
    <n v="-412"/>
    <n v="-421"/>
    <n v="-420"/>
    <n v="-416"/>
    <n v="-412"/>
    <n v="-397"/>
    <n v="-387"/>
    <n v="-370"/>
    <n v="-345"/>
    <n v="-326"/>
    <n v="-305"/>
    <n v="-284"/>
    <n v="-267"/>
    <n v="-236"/>
    <n v="-207"/>
    <n v="-183"/>
    <n v="-159"/>
    <x v="10"/>
  </r>
  <r>
    <s v="Change in Domestic Jobs after Productivity Effects by ISIC Code[ISIC 23]"/>
    <x v="2"/>
    <s v="EnabledPolicies=Electric Vehicle Range n Charging Time"/>
    <n v="0"/>
    <n v="0"/>
    <n v="-5"/>
    <n v="-12"/>
    <n v="-21"/>
    <n v="-33"/>
    <n v="-54"/>
    <n v="-77"/>
    <n v="-96"/>
    <n v="-121"/>
    <n v="-152"/>
    <n v="-190"/>
    <n v="-224"/>
    <n v="-241"/>
    <n v="-250"/>
    <n v="-257"/>
    <n v="-256"/>
    <n v="-249"/>
    <n v="-237"/>
    <n v="-225"/>
    <n v="-207"/>
    <n v="-190"/>
    <n v="-173"/>
    <n v="-148"/>
    <n v="-127"/>
    <n v="-108"/>
    <n v="-89"/>
    <n v="-70"/>
    <n v="-45"/>
    <n v="-23"/>
    <n v="-3"/>
    <n v="16"/>
    <x v="11"/>
  </r>
  <r>
    <s v="Change in Domestic Jobs after Productivity Effects by ISIC Code[ISIC 24]"/>
    <x v="2"/>
    <s v="EnabledPolicies=Electric Vehicle Range n Charging Time"/>
    <n v="0"/>
    <n v="0"/>
    <n v="-5"/>
    <n v="-12"/>
    <n v="-22"/>
    <n v="-36"/>
    <n v="-57"/>
    <n v="-80"/>
    <n v="-95"/>
    <n v="-117"/>
    <n v="-144"/>
    <n v="-182"/>
    <n v="-211"/>
    <n v="-225"/>
    <n v="-231"/>
    <n v="-235"/>
    <n v="-232"/>
    <n v="-219"/>
    <n v="-204"/>
    <n v="-190"/>
    <n v="-169"/>
    <n v="-149"/>
    <n v="-127"/>
    <n v="-101"/>
    <n v="-79"/>
    <n v="-57"/>
    <n v="-37"/>
    <n v="-17"/>
    <n v="10"/>
    <n v="30"/>
    <n v="51"/>
    <n v="71"/>
    <x v="12"/>
  </r>
  <r>
    <s v="Change in Domestic Jobs after Productivity Effects by ISIC Code[ISIC 25]"/>
    <x v="2"/>
    <s v="EnabledPolicies=Electric Vehicle Range n Charging Time"/>
    <n v="0"/>
    <n v="0"/>
    <n v="-5"/>
    <n v="-10"/>
    <n v="-18"/>
    <n v="-26"/>
    <n v="-44"/>
    <n v="-59"/>
    <n v="-74"/>
    <n v="-103"/>
    <n v="-134"/>
    <n v="-171"/>
    <n v="-199"/>
    <n v="-218"/>
    <n v="-232"/>
    <n v="-246"/>
    <n v="-253"/>
    <n v="-252"/>
    <n v="-252"/>
    <n v="-255"/>
    <n v="-249"/>
    <n v="-244"/>
    <n v="-240"/>
    <n v="-229"/>
    <n v="-220"/>
    <n v="-211"/>
    <n v="-201"/>
    <n v="-191"/>
    <n v="-180"/>
    <n v="-159"/>
    <n v="-144"/>
    <n v="-131"/>
    <x v="13"/>
  </r>
  <r>
    <s v="Change in Domestic Jobs after Productivity Effects by ISIC Code[ISIC 26]"/>
    <x v="2"/>
    <s v="EnabledPolicies=Electric Vehicle Range n Charging Time"/>
    <n v="0"/>
    <n v="0"/>
    <n v="-2"/>
    <n v="-6"/>
    <n v="-11"/>
    <n v="-17"/>
    <n v="-31"/>
    <n v="-41"/>
    <n v="-51"/>
    <n v="-64"/>
    <n v="-80"/>
    <n v="-100"/>
    <n v="-112"/>
    <n v="-120"/>
    <n v="-122"/>
    <n v="-123"/>
    <n v="-121"/>
    <n v="-113"/>
    <n v="-105"/>
    <n v="-100"/>
    <n v="-89"/>
    <n v="-80"/>
    <n v="-70"/>
    <n v="-57"/>
    <n v="-48"/>
    <n v="-39"/>
    <n v="-29"/>
    <n v="-22"/>
    <n v="-13"/>
    <n v="3"/>
    <n v="12"/>
    <n v="22"/>
    <x v="14"/>
  </r>
  <r>
    <s v="Change in Domestic Jobs after Productivity Effects by ISIC Code[ISIC 27]"/>
    <x v="2"/>
    <s v="EnabledPolicies=Electric Vehicle Range n Charging Time"/>
    <n v="0"/>
    <n v="0"/>
    <n v="-5"/>
    <n v="-11"/>
    <n v="-21"/>
    <n v="-32"/>
    <n v="-52"/>
    <n v="-74"/>
    <n v="-97"/>
    <n v="-126"/>
    <n v="-162"/>
    <n v="-204"/>
    <n v="-243"/>
    <n v="-267"/>
    <n v="-286"/>
    <n v="-300"/>
    <n v="-309"/>
    <n v="-311"/>
    <n v="-310"/>
    <n v="-312"/>
    <n v="-304"/>
    <n v="-298"/>
    <n v="-290"/>
    <n v="-275"/>
    <n v="-263"/>
    <n v="-251"/>
    <n v="-238"/>
    <n v="-227"/>
    <n v="-205"/>
    <n v="-187"/>
    <n v="-171"/>
    <n v="-156"/>
    <x v="15"/>
  </r>
  <r>
    <s v="Change in Domestic Jobs after Productivity Effects by ISIC Code[ISIC 28]"/>
    <x v="2"/>
    <s v="EnabledPolicies=Electric Vehicle Range n Charging Time"/>
    <n v="0"/>
    <n v="0"/>
    <n v="-5"/>
    <n v="-12"/>
    <n v="-22"/>
    <n v="-26"/>
    <n v="-51"/>
    <n v="-72"/>
    <n v="-93"/>
    <n v="-124"/>
    <n v="-161"/>
    <n v="-206"/>
    <n v="-243"/>
    <n v="-268"/>
    <n v="-288"/>
    <n v="-304"/>
    <n v="-315"/>
    <n v="-317"/>
    <n v="-317"/>
    <n v="-318"/>
    <n v="-312"/>
    <n v="-307"/>
    <n v="-299"/>
    <n v="-286"/>
    <n v="-276"/>
    <n v="-265"/>
    <n v="-251"/>
    <n v="-240"/>
    <n v="-223"/>
    <n v="-202"/>
    <n v="-186"/>
    <n v="-170"/>
    <x v="16"/>
  </r>
  <r>
    <s v="Change in Domestic Jobs after Productivity Effects by ISIC Code[ISIC 29]"/>
    <x v="2"/>
    <s v="EnabledPolicies=Electric Vehicle Range n Charging Time"/>
    <n v="0"/>
    <n v="0"/>
    <n v="24"/>
    <n v="53"/>
    <n v="87"/>
    <n v="137"/>
    <n v="186"/>
    <n v="269"/>
    <n v="382"/>
    <n v="512"/>
    <n v="655"/>
    <n v="782"/>
    <n v="898"/>
    <n v="1012"/>
    <n v="1112"/>
    <n v="1201"/>
    <n v="1277"/>
    <n v="1353"/>
    <n v="1417"/>
    <n v="1472"/>
    <n v="1532"/>
    <n v="1581"/>
    <n v="1631"/>
    <n v="1688"/>
    <n v="1736"/>
    <n v="1782"/>
    <n v="1831"/>
    <n v="1865"/>
    <n v="1914"/>
    <n v="1960"/>
    <n v="1999"/>
    <n v="2038"/>
    <x v="17"/>
  </r>
  <r>
    <s v="Change in Domestic Jobs after Productivity Effects by ISIC Code[ISIC 30]"/>
    <x v="2"/>
    <s v="EnabledPolicies=Electric Vehicle Range n Charging Time"/>
    <n v="0"/>
    <n v="0"/>
    <n v="-5"/>
    <n v="-12"/>
    <n v="-21"/>
    <n v="-31"/>
    <n v="-54"/>
    <n v="-74"/>
    <n v="-97"/>
    <n v="-126"/>
    <n v="-160"/>
    <n v="-203"/>
    <n v="-242"/>
    <n v="-259"/>
    <n v="-274"/>
    <n v="-286"/>
    <n v="-290"/>
    <n v="-287"/>
    <n v="-281"/>
    <n v="-278"/>
    <n v="-264"/>
    <n v="-254"/>
    <n v="-242"/>
    <n v="-221"/>
    <n v="-206"/>
    <n v="-190"/>
    <n v="-172"/>
    <n v="-158"/>
    <n v="-121"/>
    <n v="-112"/>
    <n v="-93"/>
    <n v="-75"/>
    <x v="18"/>
  </r>
  <r>
    <s v="Change in Domestic Jobs after Productivity Effects by ISIC Code[ISIC 31T33]"/>
    <x v="2"/>
    <s v="EnabledPolicies=Electric Vehicle Range n Charging Time"/>
    <n v="0"/>
    <n v="0"/>
    <n v="-7"/>
    <n v="-19"/>
    <n v="-31"/>
    <n v="-47"/>
    <n v="-80"/>
    <n v="-108"/>
    <n v="-141"/>
    <n v="-185"/>
    <n v="-233"/>
    <n v="-292"/>
    <n v="-341"/>
    <n v="-368"/>
    <n v="-386"/>
    <n v="-396"/>
    <n v="-394"/>
    <n v="-381"/>
    <n v="-365"/>
    <n v="-349"/>
    <n v="-323"/>
    <n v="-300"/>
    <n v="-273"/>
    <n v="-235"/>
    <n v="-204"/>
    <n v="-174"/>
    <n v="-143"/>
    <n v="-117"/>
    <n v="-78"/>
    <n v="-38"/>
    <n v="-6"/>
    <n v="26"/>
    <x v="19"/>
  </r>
  <r>
    <s v="Change in Domestic Jobs after Productivity Effects by ISIC Code[ISIC 35T39]"/>
    <x v="2"/>
    <s v="EnabledPolicies=Electric Vehicle Range n Charging Time"/>
    <n v="0"/>
    <n v="0"/>
    <n v="-4"/>
    <n v="-13"/>
    <n v="-33"/>
    <n v="-97"/>
    <n v="-96"/>
    <n v="-154"/>
    <n v="-51"/>
    <n v="19"/>
    <n v="55"/>
    <n v="86"/>
    <n v="154"/>
    <n v="236"/>
    <n v="373"/>
    <n v="495"/>
    <n v="638"/>
    <n v="808"/>
    <n v="982"/>
    <n v="1176"/>
    <n v="1346"/>
    <n v="1566"/>
    <n v="1758"/>
    <n v="1942"/>
    <n v="2124"/>
    <n v="2306"/>
    <n v="2424"/>
    <n v="2618"/>
    <n v="2734"/>
    <n v="2814"/>
    <n v="2912"/>
    <n v="3021"/>
    <x v="20"/>
  </r>
  <r>
    <s v="Change in Domestic Jobs after Productivity Effects by ISIC Code[ISIC 41T43]"/>
    <x v="2"/>
    <s v="EnabledPolicies=Electric Vehicle Range n Charging Time"/>
    <n v="0"/>
    <n v="0"/>
    <n v="-4"/>
    <n v="-8"/>
    <n v="-14"/>
    <n v="3"/>
    <n v="-47"/>
    <n v="-47"/>
    <n v="-46"/>
    <n v="-78"/>
    <n v="-111"/>
    <n v="-142"/>
    <n v="-138"/>
    <n v="-149"/>
    <n v="-170"/>
    <n v="-183"/>
    <n v="-193"/>
    <n v="-188"/>
    <n v="-205"/>
    <n v="-229"/>
    <n v="-242"/>
    <n v="-273"/>
    <n v="-300"/>
    <n v="-322"/>
    <n v="-354"/>
    <n v="-393"/>
    <n v="-428"/>
    <n v="-452"/>
    <n v="-593"/>
    <n v="-487"/>
    <n v="-502"/>
    <n v="-539"/>
    <x v="21"/>
  </r>
  <r>
    <s v="Change in Domestic Jobs after Productivity Effects by ISIC Code[ISIC 45T47]"/>
    <x v="2"/>
    <s v="EnabledPolicies=Electric Vehicle Range n Charging Time"/>
    <n v="0"/>
    <n v="0"/>
    <n v="-35"/>
    <n v="-87"/>
    <n v="-157"/>
    <n v="-244"/>
    <n v="-409"/>
    <n v="-597"/>
    <n v="-829"/>
    <n v="-1112"/>
    <n v="-1462"/>
    <n v="-1906"/>
    <n v="-2358"/>
    <n v="-2703"/>
    <n v="-3027"/>
    <n v="-3335"/>
    <n v="-3610"/>
    <n v="-3840"/>
    <n v="-4044"/>
    <n v="-4262"/>
    <n v="-4412"/>
    <n v="-4582"/>
    <n v="-4725"/>
    <n v="-4791"/>
    <n v="-4884"/>
    <n v="-4963"/>
    <n v="-5007"/>
    <n v="-5094"/>
    <n v="-5003"/>
    <n v="-5001"/>
    <n v="-4983"/>
    <n v="-4961"/>
    <x v="22"/>
  </r>
  <r>
    <s v="Change in Domestic Jobs after Productivity Effects by ISIC Code[ISIC 49T53]"/>
    <x v="2"/>
    <s v="EnabledPolicies=Electric Vehicle Range n Charging Time"/>
    <n v="0"/>
    <n v="0"/>
    <n v="-10"/>
    <n v="-25"/>
    <n v="-44"/>
    <n v="-66"/>
    <n v="-111"/>
    <n v="-156"/>
    <n v="-201"/>
    <n v="-252"/>
    <n v="-311"/>
    <n v="-386"/>
    <n v="-445"/>
    <n v="-454"/>
    <n v="-439"/>
    <n v="-406"/>
    <n v="-349"/>
    <n v="-264"/>
    <n v="-164"/>
    <n v="-60"/>
    <n v="68"/>
    <n v="194"/>
    <n v="328"/>
    <n v="481"/>
    <n v="621"/>
    <n v="759"/>
    <n v="901"/>
    <n v="1025"/>
    <n v="1199"/>
    <n v="1340"/>
    <n v="1483"/>
    <n v="1627"/>
    <x v="23"/>
  </r>
  <r>
    <s v="Change in Domestic Jobs after Productivity Effects by ISIC Code[ISIC 55T56]"/>
    <x v="2"/>
    <s v="EnabledPolicies=Electric Vehicle Range n Charging Time"/>
    <n v="0"/>
    <n v="0"/>
    <n v="-33"/>
    <n v="-77"/>
    <n v="-135"/>
    <n v="-199"/>
    <n v="-332"/>
    <n v="-462"/>
    <n v="-608"/>
    <n v="-772"/>
    <n v="-957"/>
    <n v="-1185"/>
    <n v="-1359"/>
    <n v="-1386"/>
    <n v="-1339"/>
    <n v="-1232"/>
    <n v="-1056"/>
    <n v="-790"/>
    <n v="-479"/>
    <n v="-159"/>
    <n v="246"/>
    <n v="633"/>
    <n v="1048"/>
    <n v="1528"/>
    <n v="1967"/>
    <n v="2397"/>
    <n v="2847"/>
    <n v="3234"/>
    <n v="3778"/>
    <n v="4230"/>
    <n v="4685"/>
    <n v="5137"/>
    <x v="24"/>
  </r>
  <r>
    <s v="Change in Domestic Jobs after Productivity Effects by ISIC Code[ISIC 58T60]"/>
    <x v="2"/>
    <s v="EnabledPolicies=Electric Vehicle Range n Charging Time"/>
    <n v="0"/>
    <n v="0"/>
    <n v="-3"/>
    <n v="-8"/>
    <n v="-13"/>
    <n v="-20"/>
    <n v="-32"/>
    <n v="-43"/>
    <n v="-53"/>
    <n v="-65"/>
    <n v="-77"/>
    <n v="-92"/>
    <n v="-103"/>
    <n v="-102"/>
    <n v="-98"/>
    <n v="-92"/>
    <n v="-82"/>
    <n v="-70"/>
    <n v="-57"/>
    <n v="-45"/>
    <n v="-31"/>
    <n v="-18"/>
    <n v="-7"/>
    <n v="6"/>
    <n v="17"/>
    <n v="26"/>
    <n v="34"/>
    <n v="40"/>
    <n v="49"/>
    <n v="55"/>
    <n v="61"/>
    <n v="64"/>
    <x v="25"/>
  </r>
  <r>
    <s v="Change in Domestic Jobs after Productivity Effects by ISIC Code[ISIC 61]"/>
    <x v="2"/>
    <s v="EnabledPolicies=Electric Vehicle Range n Charging Time"/>
    <n v="0"/>
    <n v="0"/>
    <n v="-4"/>
    <n v="-9"/>
    <n v="-16"/>
    <n v="-22"/>
    <n v="-37"/>
    <n v="-51"/>
    <n v="-62"/>
    <n v="-75"/>
    <n v="-89"/>
    <n v="-106"/>
    <n v="-118"/>
    <n v="-117"/>
    <n v="-113"/>
    <n v="-104"/>
    <n v="-94"/>
    <n v="-80"/>
    <n v="-65"/>
    <n v="-51"/>
    <n v="-36"/>
    <n v="-22"/>
    <n v="-9"/>
    <n v="6"/>
    <n v="18"/>
    <n v="28"/>
    <n v="37"/>
    <n v="44"/>
    <n v="55"/>
    <n v="61"/>
    <n v="67"/>
    <n v="72"/>
    <x v="26"/>
  </r>
  <r>
    <s v="Change in Domestic Jobs after Productivity Effects by ISIC Code[ISIC 62T63]"/>
    <x v="2"/>
    <s v="EnabledPolicies=Electric Vehicle Range n Charging Time"/>
    <n v="0"/>
    <n v="0"/>
    <n v="-3"/>
    <n v="-7"/>
    <n v="-12"/>
    <n v="-17"/>
    <n v="-29"/>
    <n v="-38"/>
    <n v="-46"/>
    <n v="-56"/>
    <n v="-65"/>
    <n v="-77"/>
    <n v="-84"/>
    <n v="-83"/>
    <n v="-77"/>
    <n v="-69"/>
    <n v="-59"/>
    <n v="-45"/>
    <n v="-32"/>
    <n v="-20"/>
    <n v="-6"/>
    <n v="7"/>
    <n v="18"/>
    <n v="30"/>
    <n v="40"/>
    <n v="47"/>
    <n v="55"/>
    <n v="61"/>
    <n v="69"/>
    <n v="74"/>
    <n v="78"/>
    <n v="81"/>
    <x v="27"/>
  </r>
  <r>
    <s v="Change in Domestic Jobs after Productivity Effects by ISIC Code[ISIC 64T66]"/>
    <x v="2"/>
    <s v="EnabledPolicies=Electric Vehicle Range n Charging Time"/>
    <n v="0"/>
    <n v="0"/>
    <n v="-10"/>
    <n v="-24"/>
    <n v="-41"/>
    <n v="-59"/>
    <n v="-98"/>
    <n v="-135"/>
    <n v="-173"/>
    <n v="-215"/>
    <n v="-260"/>
    <n v="-317"/>
    <n v="-358"/>
    <n v="-354"/>
    <n v="-328"/>
    <n v="-283"/>
    <n v="-217"/>
    <n v="-123"/>
    <n v="-16"/>
    <n v="93"/>
    <n v="224"/>
    <n v="350"/>
    <n v="482"/>
    <n v="631"/>
    <n v="767"/>
    <n v="897"/>
    <n v="1033"/>
    <n v="1149"/>
    <n v="1308"/>
    <n v="1438"/>
    <n v="1570"/>
    <n v="1699"/>
    <x v="28"/>
  </r>
  <r>
    <s v="Change in Domestic Jobs after Productivity Effects by ISIC Code[ISIC 68]"/>
    <x v="2"/>
    <s v="EnabledPolicies=Electric Vehicle Range n Charging Time"/>
    <n v="0"/>
    <n v="0"/>
    <n v="-4"/>
    <n v="-11"/>
    <n v="-19"/>
    <n v="-29"/>
    <n v="-48"/>
    <n v="-68"/>
    <n v="-86"/>
    <n v="-108"/>
    <n v="-132"/>
    <n v="-162"/>
    <n v="-185"/>
    <n v="-184"/>
    <n v="-173"/>
    <n v="-154"/>
    <n v="-125"/>
    <n v="-84"/>
    <n v="-38"/>
    <n v="10"/>
    <n v="67"/>
    <n v="123"/>
    <n v="182"/>
    <n v="247"/>
    <n v="307"/>
    <n v="364"/>
    <n v="422"/>
    <n v="474"/>
    <n v="542"/>
    <n v="598"/>
    <n v="654"/>
    <n v="709"/>
    <x v="29"/>
  </r>
  <r>
    <s v="Change in Domestic Jobs after Productivity Effects by ISIC Code[ISIC 69T82]"/>
    <x v="2"/>
    <s v="EnabledPolicies=Electric Vehicle Range n Charging Time"/>
    <n v="0"/>
    <n v="0"/>
    <n v="-8"/>
    <n v="-21"/>
    <n v="-37"/>
    <n v="-45"/>
    <n v="-88"/>
    <n v="-125"/>
    <n v="-154"/>
    <n v="-186"/>
    <n v="-223"/>
    <n v="-269"/>
    <n v="-298"/>
    <n v="-283"/>
    <n v="-252"/>
    <n v="-206"/>
    <n v="-143"/>
    <n v="-58"/>
    <n v="35"/>
    <n v="126"/>
    <n v="236"/>
    <n v="339"/>
    <n v="443"/>
    <n v="560"/>
    <n v="662"/>
    <n v="759"/>
    <n v="855"/>
    <n v="936"/>
    <n v="1051"/>
    <n v="1144"/>
    <n v="1233"/>
    <n v="1324"/>
    <x v="30"/>
  </r>
  <r>
    <s v="Change in Domestic Jobs after Productivity Effects by ISIC Code[ISIC 84]"/>
    <x v="2"/>
    <s v="EnabledPolicies=Electric Vehicle Range n Charging Time"/>
    <n v="0"/>
    <n v="0"/>
    <n v="11"/>
    <n v="22"/>
    <n v="32"/>
    <n v="61"/>
    <n v="61"/>
    <n v="83"/>
    <n v="190"/>
    <n v="283"/>
    <n v="383"/>
    <n v="473"/>
    <n v="559"/>
    <n v="670"/>
    <n v="774"/>
    <n v="873"/>
    <n v="966"/>
    <n v="1063"/>
    <n v="1157"/>
    <n v="1243"/>
    <n v="1328"/>
    <n v="1410"/>
    <n v="1486"/>
    <n v="1560"/>
    <n v="1626"/>
    <n v="1687"/>
    <n v="1735"/>
    <n v="1781"/>
    <n v="1849"/>
    <n v="1869"/>
    <n v="1901"/>
    <n v="1936"/>
    <x v="31"/>
  </r>
  <r>
    <s v="Change in Domestic Jobs after Productivity Effects by ISIC Code[ISIC 85]"/>
    <x v="2"/>
    <s v="EnabledPolicies=Electric Vehicle Range n Charging Time"/>
    <n v="0"/>
    <n v="0"/>
    <n v="-15"/>
    <n v="-36"/>
    <n v="-65"/>
    <n v="-91"/>
    <n v="-165"/>
    <n v="-231"/>
    <n v="-276"/>
    <n v="-332"/>
    <n v="-397"/>
    <n v="-489"/>
    <n v="-547"/>
    <n v="-507"/>
    <n v="-423"/>
    <n v="-302"/>
    <n v="-140"/>
    <n v="79"/>
    <n v="325"/>
    <n v="579"/>
    <n v="882"/>
    <n v="1176"/>
    <n v="1485"/>
    <n v="1832"/>
    <n v="2153"/>
    <n v="2465"/>
    <n v="2785"/>
    <n v="3065"/>
    <n v="3451"/>
    <n v="3761"/>
    <n v="4078"/>
    <n v="4395"/>
    <x v="32"/>
  </r>
  <r>
    <s v="Change in Domestic Jobs after Productivity Effects by ISIC Code[ISIC 86T88]"/>
    <x v="2"/>
    <s v="EnabledPolicies=Electric Vehicle Range n Charging Time"/>
    <n v="0"/>
    <n v="0"/>
    <n v="-62"/>
    <n v="-145"/>
    <n v="-252"/>
    <n v="-372"/>
    <n v="-612"/>
    <n v="-853"/>
    <n v="-1125"/>
    <n v="-1420"/>
    <n v="-1751"/>
    <n v="-2159"/>
    <n v="-2457"/>
    <n v="-2466"/>
    <n v="-2330"/>
    <n v="-2070"/>
    <n v="-1672"/>
    <n v="-1096"/>
    <n v="-427"/>
    <n v="268"/>
    <n v="1124"/>
    <n v="1951"/>
    <n v="2836"/>
    <n v="3844"/>
    <n v="4771"/>
    <n v="5686"/>
    <n v="6634"/>
    <n v="7463"/>
    <n v="8598"/>
    <n v="9548"/>
    <n v="10510"/>
    <n v="11464"/>
    <x v="33"/>
  </r>
  <r>
    <s v="Change in Domestic Jobs after Productivity Effects by ISIC Code[ISIC 90T96]"/>
    <x v="2"/>
    <s v="EnabledPolicies=Electric Vehicle Range n Charging Time"/>
    <n v="0"/>
    <n v="0"/>
    <n v="-18"/>
    <n v="-43"/>
    <n v="-75"/>
    <n v="-111"/>
    <n v="-186"/>
    <n v="-259"/>
    <n v="-339"/>
    <n v="-427"/>
    <n v="-528"/>
    <n v="-653"/>
    <n v="-748"/>
    <n v="-757"/>
    <n v="-724"/>
    <n v="-656"/>
    <n v="-548"/>
    <n v="-387"/>
    <n v="-201"/>
    <n v="-8"/>
    <n v="232"/>
    <n v="464"/>
    <n v="712"/>
    <n v="997"/>
    <n v="1258"/>
    <n v="1515"/>
    <n v="1783"/>
    <n v="2014"/>
    <n v="2338"/>
    <n v="2605"/>
    <n v="2877"/>
    <n v="3148"/>
    <x v="34"/>
  </r>
  <r>
    <s v="Change in Domestic Jobs after Productivity Effects by ISIC Code[ISIC 97T98]"/>
    <x v="2"/>
    <s v="EnabledPolicies=Electric Vehicle Range n Charging Time"/>
    <n v="0"/>
    <n v="0"/>
    <n v="0"/>
    <n v="-2"/>
    <n v="-4"/>
    <n v="-6"/>
    <n v="-9"/>
    <n v="-13"/>
    <n v="-18"/>
    <n v="-23"/>
    <n v="-29"/>
    <n v="-35"/>
    <n v="-40"/>
    <n v="-41"/>
    <n v="-38"/>
    <n v="-34"/>
    <n v="-27"/>
    <n v="-16"/>
    <n v="-4"/>
    <n v="7"/>
    <n v="23"/>
    <n v="38"/>
    <n v="54"/>
    <n v="73"/>
    <n v="90"/>
    <n v="108"/>
    <n v="126"/>
    <n v="142"/>
    <n v="164"/>
    <n v="183"/>
    <n v="202"/>
    <n v="221"/>
    <x v="35"/>
  </r>
  <r>
    <s v="Output Change in GDP"/>
    <x v="2"/>
    <s v="EnabledPolicies=Electric Vehicle Range n Charging Time"/>
    <n v="0"/>
    <n v="0"/>
    <n v="-3.4494900000000002E-2"/>
    <n v="-8.7947700000000004E-2"/>
    <n v="-0.16432099999999999"/>
    <n v="-0.299066"/>
    <n v="-0.44408900000000001"/>
    <n v="-0.63954900000000003"/>
    <n v="-0.61845000000000006"/>
    <n v="-0.67194399999999999"/>
    <n v="-0.79405199999999998"/>
    <n v="-0.98169300000000004"/>
    <n v="-1.06257"/>
    <n v="-0.97310099999999999"/>
    <n v="-0.73770199999999997"/>
    <n v="-0.46003100000000002"/>
    <n v="-7.97572E-2"/>
    <n v="0.44523699999999999"/>
    <n v="1.02508"/>
    <n v="1.64913"/>
    <n v="2.3337699999999999"/>
    <n v="3.0843799999999999"/>
    <n v="3.83352"/>
    <n v="4.6593799999999996"/>
    <n v="5.4438399999999998"/>
    <n v="6.2349100000000002"/>
    <n v="6.9565999999999999"/>
    <n v="7.74282"/>
    <n v="8.5827899999999993"/>
    <n v="9.3179300000000005"/>
    <n v="10.067"/>
    <n v="10.8407"/>
    <x v="36"/>
  </r>
  <r>
    <s v="Output Total CO2e Emissions"/>
    <x v="2"/>
    <s v="EnabledPolicies=Electric Vehicle Range n Charging Time"/>
    <n v="5832.42"/>
    <n v="5034.83"/>
    <n v="5402.49"/>
    <n v="5553.28"/>
    <n v="5662.71"/>
    <n v="5725.69"/>
    <n v="5768.85"/>
    <n v="5867.14"/>
    <n v="5921.71"/>
    <n v="5965.81"/>
    <n v="6003.52"/>
    <n v="6005.34"/>
    <n v="5987.94"/>
    <n v="5978.41"/>
    <n v="5973.9"/>
    <n v="5968.85"/>
    <n v="5956.11"/>
    <n v="5942.38"/>
    <n v="5935.78"/>
    <n v="5925.57"/>
    <n v="5920.28"/>
    <n v="5920.11"/>
    <n v="5917.86"/>
    <n v="5919.34"/>
    <n v="5925.94"/>
    <n v="5936.01"/>
    <n v="5945.23"/>
    <n v="5961.22"/>
    <n v="5982.32"/>
    <n v="6002.71"/>
    <n v="6018.93"/>
    <n v="6044.61"/>
    <x v="37"/>
  </r>
  <r>
    <s v="Change in Domestic Jobs after Productivity Effects by ISIC Code[ISIC 01T0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33"/>
    <n v="-916"/>
    <n v="-2072"/>
    <n v="-2947"/>
    <n v="-3487"/>
    <n v="-3423"/>
    <n v="-2970"/>
    <n v="-2379"/>
    <n v="-1750"/>
    <n v="-1226"/>
    <n v="-823"/>
    <n v="-370"/>
    <n v="76"/>
    <n v="394"/>
    <n v="608"/>
    <n v="818"/>
    <n v="963"/>
    <n v="1116"/>
    <n v="1335"/>
    <n v="1526"/>
    <n v="1839"/>
    <n v="2318"/>
    <n v="2827"/>
    <n v="3352"/>
    <n v="4048"/>
    <n v="4638"/>
    <n v="5487"/>
    <n v="6395"/>
    <n v="7090"/>
    <n v="7802"/>
    <x v="0"/>
  </r>
  <r>
    <s v="Change in Domestic Jobs after Productivity Effects by ISIC Code[ISIC 05T0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0"/>
    <n v="-184"/>
    <n v="-454"/>
    <n v="-980"/>
    <n v="-860"/>
    <n v="-37"/>
    <n v="597"/>
    <n v="973"/>
    <n v="1303"/>
    <n v="1566"/>
    <n v="1932"/>
    <n v="2264"/>
    <n v="2685"/>
    <n v="2977"/>
    <n v="3285"/>
    <n v="3677"/>
    <n v="3991"/>
    <n v="4350"/>
    <n v="4651"/>
    <n v="5133"/>
    <n v="5539"/>
    <n v="5974"/>
    <n v="6437"/>
    <n v="6977"/>
    <n v="7373"/>
    <n v="8059"/>
    <n v="8504"/>
    <n v="8693"/>
    <n v="9144"/>
    <n v="9845"/>
    <x v="1"/>
  </r>
  <r>
    <s v="Change in Domestic Jobs after Productivity Effects by ISIC Code[ISIC 07T0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4"/>
    <n v="-177"/>
    <n v="-400"/>
    <n v="-662"/>
    <n v="-677"/>
    <n v="-411"/>
    <n v="-200"/>
    <n v="-44"/>
    <n v="97"/>
    <n v="191"/>
    <n v="307"/>
    <n v="419"/>
    <n v="550"/>
    <n v="617"/>
    <n v="678"/>
    <n v="765"/>
    <n v="815"/>
    <n v="877"/>
    <n v="935"/>
    <n v="1041"/>
    <n v="1137"/>
    <n v="1271"/>
    <n v="1409"/>
    <n v="1578"/>
    <n v="1723"/>
    <n v="1941"/>
    <n v="2137"/>
    <n v="2263"/>
    <n v="2437"/>
    <n v="2683"/>
    <x v="2"/>
  </r>
  <r>
    <s v="Change in Domestic Jobs after Productivity Effects by ISIC Code[ISIC 0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31"/>
    <n v="-305"/>
    <n v="-745"/>
    <n v="-1549"/>
    <n v="-1390"/>
    <n v="-187"/>
    <n v="740"/>
    <n v="1296"/>
    <n v="1783"/>
    <n v="2162"/>
    <n v="2688"/>
    <n v="3166"/>
    <n v="3770"/>
    <n v="4178"/>
    <n v="4604"/>
    <n v="5151"/>
    <n v="5583"/>
    <n v="6073"/>
    <n v="6485"/>
    <n v="7158"/>
    <n v="7725"/>
    <n v="8337"/>
    <n v="8988"/>
    <n v="9753"/>
    <n v="10309"/>
    <n v="11287"/>
    <n v="11922"/>
    <n v="12184"/>
    <n v="12827"/>
    <n v="13829"/>
    <x v="3"/>
  </r>
  <r>
    <s v="Change in Domestic Jobs after Productivity Effects by ISIC Code[ISIC 10T1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15"/>
    <n v="-1185"/>
    <n v="-2331"/>
    <n v="-2994"/>
    <n v="-3247"/>
    <n v="-3021"/>
    <n v="-2742"/>
    <n v="-2248"/>
    <n v="-1759"/>
    <n v="-1454"/>
    <n v="-1209"/>
    <n v="-887"/>
    <n v="-630"/>
    <n v="-549"/>
    <n v="-504"/>
    <n v="-443"/>
    <n v="-477"/>
    <n v="-484"/>
    <n v="-384"/>
    <n v="-343"/>
    <n v="-175"/>
    <n v="182"/>
    <n v="493"/>
    <n v="850"/>
    <n v="1366"/>
    <n v="1739"/>
    <n v="2435"/>
    <n v="3125"/>
    <n v="3619"/>
    <n v="4119"/>
    <x v="4"/>
  </r>
  <r>
    <s v="Change in Domestic Jobs after Productivity Effects by ISIC Code[ISIC 13T1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8"/>
    <n v="-801"/>
    <n v="-1790"/>
    <n v="-2522"/>
    <n v="-2939"/>
    <n v="-2946"/>
    <n v="-2930"/>
    <n v="-2764"/>
    <n v="-2615"/>
    <n v="-2657"/>
    <n v="-2766"/>
    <n v="-2831"/>
    <n v="-2969"/>
    <n v="-3256"/>
    <n v="-3592"/>
    <n v="-3936"/>
    <n v="-4329"/>
    <n v="-4747"/>
    <n v="-5086"/>
    <n v="-5450"/>
    <n v="-5757"/>
    <n v="-5951"/>
    <n v="-6171"/>
    <n v="-6357"/>
    <n v="-6473"/>
    <n v="-6641"/>
    <n v="-6612"/>
    <n v="-6570"/>
    <n v="-6641"/>
    <n v="-6731"/>
    <x v="5"/>
  </r>
  <r>
    <s v="Change in Domestic Jobs after Productivity Effects by ISIC Code[ISIC 1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35"/>
    <n v="-671"/>
    <n v="-1468"/>
    <n v="-2046"/>
    <n v="-2363"/>
    <n v="-2337"/>
    <n v="-2272"/>
    <n v="-2092"/>
    <n v="-1917"/>
    <n v="-1884"/>
    <n v="-1905"/>
    <n v="-1890"/>
    <n v="-1925"/>
    <n v="-2079"/>
    <n v="-2272"/>
    <n v="-2466"/>
    <n v="-2708"/>
    <n v="-2959"/>
    <n v="-3151"/>
    <n v="-3366"/>
    <n v="-3527"/>
    <n v="-3591"/>
    <n v="-3675"/>
    <n v="-3735"/>
    <n v="-3727"/>
    <n v="-3769"/>
    <n v="-3647"/>
    <n v="-3513"/>
    <n v="-3480"/>
    <n v="-3460"/>
    <x v="6"/>
  </r>
  <r>
    <s v="Change in Domestic Jobs after Productivity Effects by ISIC Code[ISIC 17T1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1"/>
    <n v="-647"/>
    <n v="-1342"/>
    <n v="-1819"/>
    <n v="-2020"/>
    <n v="-1892"/>
    <n v="-1744"/>
    <n v="-1500"/>
    <n v="-1259"/>
    <n v="-1140"/>
    <n v="-1058"/>
    <n v="-942"/>
    <n v="-863"/>
    <n v="-894"/>
    <n v="-951"/>
    <n v="-1004"/>
    <n v="-1109"/>
    <n v="-1208"/>
    <n v="-1254"/>
    <n v="-1319"/>
    <n v="-1329"/>
    <n v="-1237"/>
    <n v="-1168"/>
    <n v="-1071"/>
    <n v="-905"/>
    <n v="-791"/>
    <n v="-521"/>
    <n v="-250"/>
    <n v="-76"/>
    <n v="97"/>
    <x v="7"/>
  </r>
  <r>
    <s v="Change in Domestic Jobs after Productivity Effects by ISIC Code[ISIC 1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0"/>
    <n v="-187"/>
    <n v="-446"/>
    <n v="-814"/>
    <n v="-769"/>
    <n v="-283"/>
    <n v="84"/>
    <n v="315"/>
    <n v="512"/>
    <n v="644"/>
    <n v="817"/>
    <n v="970"/>
    <n v="1152"/>
    <n v="1253"/>
    <n v="1348"/>
    <n v="1475"/>
    <n v="1556"/>
    <n v="1651"/>
    <n v="1725"/>
    <n v="1872"/>
    <n v="1988"/>
    <n v="2125"/>
    <n v="2267"/>
    <n v="2440"/>
    <n v="2558"/>
    <n v="2779"/>
    <n v="2921"/>
    <n v="2965"/>
    <n v="3091"/>
    <n v="3294"/>
    <x v="8"/>
  </r>
  <r>
    <s v="Change in Domestic Jobs after Productivity Effects by ISIC Code[ISIC 20T21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41"/>
    <n v="-546"/>
    <n v="-1136"/>
    <n v="-1556"/>
    <n v="-1741"/>
    <n v="-1631"/>
    <n v="-1509"/>
    <n v="-1318"/>
    <n v="-1135"/>
    <n v="-1054"/>
    <n v="-999"/>
    <n v="-908"/>
    <n v="-847"/>
    <n v="-855"/>
    <n v="-882"/>
    <n v="-901"/>
    <n v="-962"/>
    <n v="-1019"/>
    <n v="-1029"/>
    <n v="-1051"/>
    <n v="-1028"/>
    <n v="-916"/>
    <n v="-821"/>
    <n v="-700"/>
    <n v="-521"/>
    <n v="-383"/>
    <n v="-110"/>
    <n v="159"/>
    <n v="344"/>
    <n v="538"/>
    <x v="9"/>
  </r>
  <r>
    <s v="Change in Domestic Jobs after Productivity Effects by ISIC Code[ISIC 2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41"/>
    <n v="-655"/>
    <n v="-1388"/>
    <n v="-1903"/>
    <n v="-2164"/>
    <n v="-2112"/>
    <n v="-2042"/>
    <n v="-1861"/>
    <n v="-1687"/>
    <n v="-1643"/>
    <n v="-1643"/>
    <n v="-1608"/>
    <n v="-1619"/>
    <n v="-1740"/>
    <n v="-1891"/>
    <n v="-2040"/>
    <n v="-2239"/>
    <n v="-2438"/>
    <n v="-2583"/>
    <n v="-2750"/>
    <n v="-2867"/>
    <n v="-2888"/>
    <n v="-2932"/>
    <n v="-2952"/>
    <n v="-2907"/>
    <n v="-2914"/>
    <n v="-2761"/>
    <n v="-2602"/>
    <n v="-2538"/>
    <n v="-2482"/>
    <x v="10"/>
  </r>
  <r>
    <s v="Change in Domestic Jobs after Productivity Effects by ISIC Code[ISIC 2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1"/>
    <n v="-454"/>
    <n v="-987"/>
    <n v="-1380"/>
    <n v="-1549"/>
    <n v="-1439"/>
    <n v="-1334"/>
    <n v="-1167"/>
    <n v="-1009"/>
    <n v="-954"/>
    <n v="-931"/>
    <n v="-883"/>
    <n v="-867"/>
    <n v="-937"/>
    <n v="-1030"/>
    <n v="-1124"/>
    <n v="-1253"/>
    <n v="-1385"/>
    <n v="-1479"/>
    <n v="-1576"/>
    <n v="-1641"/>
    <n v="-1635"/>
    <n v="-1641"/>
    <n v="-1621"/>
    <n v="-1569"/>
    <n v="-1533"/>
    <n v="-1399"/>
    <n v="-1267"/>
    <n v="-1194"/>
    <n v="-1126"/>
    <x v="11"/>
  </r>
  <r>
    <s v="Change in Domestic Jobs after Productivity Effects by ISIC Code[ISIC 24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8"/>
    <n v="-480"/>
    <n v="-1026"/>
    <n v="-1457"/>
    <n v="-1580"/>
    <n v="-1364"/>
    <n v="-1200"/>
    <n v="-1011"/>
    <n v="-830"/>
    <n v="-753"/>
    <n v="-687"/>
    <n v="-606"/>
    <n v="-541"/>
    <n v="-576"/>
    <n v="-627"/>
    <n v="-668"/>
    <n v="-753"/>
    <n v="-835"/>
    <n v="-887"/>
    <n v="-926"/>
    <n v="-943"/>
    <n v="-889"/>
    <n v="-849"/>
    <n v="-781"/>
    <n v="-691"/>
    <n v="-595"/>
    <n v="-427"/>
    <n v="-285"/>
    <n v="-179"/>
    <n v="-52"/>
    <x v="12"/>
  </r>
  <r>
    <s v="Change in Domestic Jobs after Productivity Effects by ISIC Code[ISIC 2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85"/>
    <n v="-557"/>
    <n v="-968"/>
    <n v="-1114"/>
    <n v="-1033"/>
    <n v="-861"/>
    <n v="-806"/>
    <n v="-623"/>
    <n v="-405"/>
    <n v="-241"/>
    <n v="-83"/>
    <n v="95"/>
    <n v="264"/>
    <n v="350"/>
    <n v="455"/>
    <n v="580"/>
    <n v="634"/>
    <n v="731"/>
    <n v="870"/>
    <n v="985"/>
    <n v="1140"/>
    <n v="1396"/>
    <n v="1624"/>
    <n v="1866"/>
    <n v="2180"/>
    <n v="2436"/>
    <n v="2807"/>
    <n v="3191"/>
    <n v="3501"/>
    <n v="3766"/>
    <x v="13"/>
  </r>
  <r>
    <s v="Change in Domestic Jobs after Productivity Effects by ISIC Code[ISIC 2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4"/>
    <n v="-329"/>
    <n v="-603"/>
    <n v="-718"/>
    <n v="-724"/>
    <n v="-615"/>
    <n v="-455"/>
    <n v="-233"/>
    <n v="-3"/>
    <n v="192"/>
    <n v="362"/>
    <n v="549"/>
    <n v="718"/>
    <n v="840"/>
    <n v="946"/>
    <n v="1051"/>
    <n v="1121"/>
    <n v="1208"/>
    <n v="1322"/>
    <n v="1418"/>
    <n v="1555"/>
    <n v="1756"/>
    <n v="1948"/>
    <n v="2147"/>
    <n v="2406"/>
    <n v="2612"/>
    <n v="2909"/>
    <n v="3207"/>
    <n v="3420"/>
    <n v="3611"/>
    <x v="14"/>
  </r>
  <r>
    <s v="Change in Domestic Jobs after Productivity Effects by ISIC Code[ISIC 27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3"/>
    <n v="-459"/>
    <n v="-974"/>
    <n v="-1332"/>
    <n v="-1507"/>
    <n v="-1491"/>
    <n v="-1492"/>
    <n v="-1405"/>
    <n v="-1316"/>
    <n v="-1324"/>
    <n v="-1360"/>
    <n v="-1373"/>
    <n v="-1420"/>
    <n v="-1548"/>
    <n v="-1695"/>
    <n v="-1841"/>
    <n v="-2020"/>
    <n v="-2202"/>
    <n v="-2345"/>
    <n v="-2502"/>
    <n v="-2630"/>
    <n v="-2692"/>
    <n v="-2773"/>
    <n v="-2835"/>
    <n v="-2858"/>
    <n v="-2911"/>
    <n v="-2859"/>
    <n v="-2794"/>
    <n v="-2789"/>
    <n v="-2794"/>
    <x v="15"/>
  </r>
  <r>
    <s v="Change in Domestic Jobs after Productivity Effects by ISIC Code[ISIC 2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65"/>
    <n v="-548"/>
    <n v="-1061"/>
    <n v="-1305"/>
    <n v="-1384"/>
    <n v="-1287"/>
    <n v="-1229"/>
    <n v="-1064"/>
    <n v="-889"/>
    <n v="-791"/>
    <n v="-722"/>
    <n v="-627"/>
    <n v="-549"/>
    <n v="-553"/>
    <n v="-557"/>
    <n v="-551"/>
    <n v="-599"/>
    <n v="-626"/>
    <n v="-607"/>
    <n v="-618"/>
    <n v="-579"/>
    <n v="-452"/>
    <n v="-348"/>
    <n v="-229"/>
    <n v="-39"/>
    <n v="84"/>
    <n v="359"/>
    <n v="741"/>
    <n v="997"/>
    <n v="1188"/>
    <x v="16"/>
  </r>
  <r>
    <s v="Change in Domestic Jobs after Productivity Effects by ISIC Code[ISIC 2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79"/>
    <n v="2022"/>
    <n v="4034"/>
    <n v="5299"/>
    <n v="5656"/>
    <n v="5775"/>
    <n v="5560"/>
    <n v="5054"/>
    <n v="4507"/>
    <n v="4080"/>
    <n v="3816"/>
    <n v="3681"/>
    <n v="3762"/>
    <n v="4073"/>
    <n v="4503"/>
    <n v="5062"/>
    <n v="5631"/>
    <n v="6263"/>
    <n v="6888"/>
    <n v="7500"/>
    <n v="8123"/>
    <n v="8798"/>
    <n v="9450"/>
    <n v="10078"/>
    <n v="10722"/>
    <n v="11306"/>
    <n v="11971"/>
    <n v="12653"/>
    <n v="13208"/>
    <n v="13718"/>
    <x v="17"/>
  </r>
  <r>
    <s v="Change in Domestic Jobs after Productivity Effects by ISIC Code[ISIC 30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38"/>
    <n v="-495"/>
    <n v="-1016"/>
    <n v="-1349"/>
    <n v="-1515"/>
    <n v="-1423"/>
    <n v="-1388"/>
    <n v="-1226"/>
    <n v="-1041"/>
    <n v="-971"/>
    <n v="-937"/>
    <n v="-868"/>
    <n v="-834"/>
    <n v="-885"/>
    <n v="-952"/>
    <n v="-1036"/>
    <n v="-1125"/>
    <n v="-1243"/>
    <n v="-1299"/>
    <n v="-1374"/>
    <n v="-1408"/>
    <n v="-1346"/>
    <n v="-1329"/>
    <n v="-1268"/>
    <n v="-1174"/>
    <n v="-1115"/>
    <n v="-914"/>
    <n v="-709"/>
    <n v="-589"/>
    <n v="-484"/>
    <x v="18"/>
  </r>
  <r>
    <s v="Change in Domestic Jobs after Productivity Effects by ISIC Code[ISIC 31T3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63"/>
    <n v="-750"/>
    <n v="-1508"/>
    <n v="-1954"/>
    <n v="-2117"/>
    <n v="-1983"/>
    <n v="-1838"/>
    <n v="-1540"/>
    <n v="-1236"/>
    <n v="-1060"/>
    <n v="-930"/>
    <n v="-756"/>
    <n v="-625"/>
    <n v="-612"/>
    <n v="-622"/>
    <n v="-627"/>
    <n v="-694"/>
    <n v="-747"/>
    <n v="-729"/>
    <n v="-740"/>
    <n v="-678"/>
    <n v="-487"/>
    <n v="-321"/>
    <n v="-122"/>
    <n v="173"/>
    <n v="394"/>
    <n v="822"/>
    <n v="1262"/>
    <n v="1578"/>
    <n v="1870"/>
    <x v="19"/>
  </r>
  <r>
    <s v="Change in Domestic Jobs after Productivity Effects by ISIC Code[ISIC 35T3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9"/>
    <n v="-621"/>
    <n v="-1545"/>
    <n v="-3256"/>
    <n v="-2923"/>
    <n v="-338"/>
    <n v="1640"/>
    <n v="2794"/>
    <n v="3797"/>
    <n v="4572"/>
    <n v="5678"/>
    <n v="6684"/>
    <n v="7961"/>
    <n v="8870"/>
    <n v="9838"/>
    <n v="11077"/>
    <n v="12068"/>
    <n v="13200"/>
    <n v="14172"/>
    <n v="15713"/>
    <n v="17035"/>
    <n v="18461"/>
    <n v="19978"/>
    <n v="21750"/>
    <n v="23076"/>
    <n v="25322"/>
    <n v="26833"/>
    <n v="27542"/>
    <n v="29068"/>
    <n v="31400"/>
    <x v="20"/>
  </r>
  <r>
    <s v="Change in Domestic Jobs after Productivity Effects by ISIC Code[ISIC 41T4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479"/>
    <n v="-1300"/>
    <n v="-1665"/>
    <n v="-943"/>
    <n v="-16"/>
    <n v="1065"/>
    <n v="2502"/>
    <n v="4331"/>
    <n v="6412"/>
    <n v="8813"/>
    <n v="11344"/>
    <n v="14204"/>
    <n v="17375"/>
    <n v="20501"/>
    <n v="24117"/>
    <n v="28197"/>
    <n v="32280"/>
    <n v="37136"/>
    <n v="42464"/>
    <n v="47865"/>
    <n v="54270"/>
    <n v="61727"/>
    <n v="69601"/>
    <n v="77957"/>
    <n v="87899"/>
    <n v="97464"/>
    <n v="108980"/>
    <n v="122426"/>
    <n v="135243"/>
    <n v="148196"/>
    <x v="21"/>
  </r>
  <r>
    <s v="Change in Domestic Jobs after Productivity Effects by ISIC Code[ISIC 45T47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39"/>
    <n v="-2817"/>
    <n v="-6765"/>
    <n v="-10154"/>
    <n v="-12717"/>
    <n v="-14060"/>
    <n v="-15418"/>
    <n v="-16171"/>
    <n v="-17024"/>
    <n v="-18784"/>
    <n v="-20944"/>
    <n v="-23016"/>
    <n v="-25597"/>
    <n v="-28991"/>
    <n v="-32777"/>
    <n v="-36781"/>
    <n v="-41103"/>
    <n v="-45829"/>
    <n v="-50393"/>
    <n v="-55318"/>
    <n v="-60295"/>
    <n v="-65033"/>
    <n v="-70174"/>
    <n v="-75378"/>
    <n v="-80542"/>
    <n v="-86153"/>
    <n v="-90907"/>
    <n v="-95720"/>
    <n v="-101228"/>
    <n v="-107024"/>
    <x v="22"/>
  </r>
  <r>
    <s v="Change in Domestic Jobs after Productivity Effects by ISIC Code[ISIC 49T5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40"/>
    <n v="-767"/>
    <n v="-1811"/>
    <n v="-2532"/>
    <n v="-2842"/>
    <n v="-2596"/>
    <n v="-2310"/>
    <n v="-1812"/>
    <n v="-1327"/>
    <n v="-1122"/>
    <n v="-1002"/>
    <n v="-809"/>
    <n v="-710"/>
    <n v="-794"/>
    <n v="-966"/>
    <n v="-1184"/>
    <n v="-1473"/>
    <n v="-1811"/>
    <n v="-1999"/>
    <n v="-2165"/>
    <n v="-2192"/>
    <n v="-1976"/>
    <n v="-1730"/>
    <n v="-1349"/>
    <n v="-825"/>
    <n v="-289"/>
    <n v="623"/>
    <n v="1603"/>
    <n v="2369"/>
    <n v="3045"/>
    <x v="23"/>
  </r>
  <r>
    <s v="Change in Domestic Jobs after Productivity Effects by ISIC Code[ISIC 55T5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17"/>
    <n v="-2349"/>
    <n v="-5448"/>
    <n v="-7537"/>
    <n v="-8444"/>
    <n v="-7844"/>
    <n v="-7044"/>
    <n v="-5522"/>
    <n v="-4010"/>
    <n v="-3288"/>
    <n v="-2811"/>
    <n v="-2096"/>
    <n v="-1677"/>
    <n v="-1788"/>
    <n v="-2164"/>
    <n v="-2667"/>
    <n v="-3366"/>
    <n v="-4206"/>
    <n v="-4554"/>
    <n v="-4866"/>
    <n v="-4720"/>
    <n v="-3809"/>
    <n v="-2808"/>
    <n v="-1390"/>
    <n v="549"/>
    <n v="2461"/>
    <n v="5598"/>
    <n v="8968"/>
    <n v="11824"/>
    <n v="14569"/>
    <x v="24"/>
  </r>
  <r>
    <s v="Change in Domestic Jobs after Productivity Effects by ISIC Code[ISIC 58T60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2"/>
    <n v="-271"/>
    <n v="-605"/>
    <n v="-808"/>
    <n v="-882"/>
    <n v="-807"/>
    <n v="-726"/>
    <n v="-599"/>
    <n v="-487"/>
    <n v="-445"/>
    <n v="-426"/>
    <n v="-396"/>
    <n v="-390"/>
    <n v="-417"/>
    <n v="-456"/>
    <n v="-497"/>
    <n v="-544"/>
    <n v="-593"/>
    <n v="-619"/>
    <n v="-641"/>
    <n v="-647"/>
    <n v="-627"/>
    <n v="-607"/>
    <n v="-577"/>
    <n v="-537"/>
    <n v="-504"/>
    <n v="-441"/>
    <n v="-377"/>
    <n v="-335"/>
    <n v="-303"/>
    <x v="25"/>
  </r>
  <r>
    <s v="Change in Domestic Jobs after Productivity Effects by ISIC Code[ISIC 61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2"/>
    <n v="-313"/>
    <n v="-702"/>
    <n v="-942"/>
    <n v="-1024"/>
    <n v="-925"/>
    <n v="-825"/>
    <n v="-677"/>
    <n v="-544"/>
    <n v="-497"/>
    <n v="-475"/>
    <n v="-442"/>
    <n v="-433"/>
    <n v="-467"/>
    <n v="-514"/>
    <n v="-564"/>
    <n v="-621"/>
    <n v="-679"/>
    <n v="-711"/>
    <n v="-738"/>
    <n v="-747"/>
    <n v="-723"/>
    <n v="-701"/>
    <n v="-669"/>
    <n v="-625"/>
    <n v="-587"/>
    <n v="-516"/>
    <n v="-442"/>
    <n v="-395"/>
    <n v="-362"/>
    <x v="26"/>
  </r>
  <r>
    <s v="Change in Domestic Jobs after Productivity Effects by ISIC Code[ISIC 62T6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1"/>
    <n v="-239"/>
    <n v="-535"/>
    <n v="-709"/>
    <n v="-762"/>
    <n v="-669"/>
    <n v="-576"/>
    <n v="-445"/>
    <n v="-329"/>
    <n v="-279"/>
    <n v="-253"/>
    <n v="-218"/>
    <n v="-202"/>
    <n v="-220"/>
    <n v="-248"/>
    <n v="-282"/>
    <n v="-321"/>
    <n v="-362"/>
    <n v="-381"/>
    <n v="-397"/>
    <n v="-396"/>
    <n v="-371"/>
    <n v="-346"/>
    <n v="-312"/>
    <n v="-270"/>
    <n v="-232"/>
    <n v="-170"/>
    <n v="-104"/>
    <n v="-61"/>
    <n v="-32"/>
    <x v="27"/>
  </r>
  <r>
    <s v="Change in Domestic Jobs after Productivity Effects by ISIC Code[ISIC 64T6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44"/>
    <n v="-721"/>
    <n v="-1660"/>
    <n v="-2238"/>
    <n v="-2429"/>
    <n v="-2138"/>
    <n v="-1767"/>
    <n v="-1190"/>
    <n v="-617"/>
    <n v="-299"/>
    <n v="-91"/>
    <n v="172"/>
    <n v="342"/>
    <n v="359"/>
    <n v="293"/>
    <n v="184"/>
    <n v="24"/>
    <n v="-167"/>
    <n v="-216"/>
    <n v="-240"/>
    <n v="-126"/>
    <n v="210"/>
    <n v="585"/>
    <n v="1080"/>
    <n v="1720"/>
    <n v="2362"/>
    <n v="3336"/>
    <n v="4390"/>
    <n v="5274"/>
    <n v="6094"/>
    <x v="28"/>
  </r>
  <r>
    <s v="Change in Domestic Jobs after Productivity Effects by ISIC Code[ISIC 6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7"/>
    <n v="-355"/>
    <n v="-825"/>
    <n v="-1138"/>
    <n v="-1250"/>
    <n v="-1108"/>
    <n v="-945"/>
    <n v="-692"/>
    <n v="-442"/>
    <n v="-314"/>
    <n v="-219"/>
    <n v="-96"/>
    <n v="-15"/>
    <n v="-13"/>
    <n v="-47"/>
    <n v="-98"/>
    <n v="-177"/>
    <n v="-274"/>
    <n v="-305"/>
    <n v="-322"/>
    <n v="-279"/>
    <n v="-132"/>
    <n v="28"/>
    <n v="247"/>
    <n v="523"/>
    <n v="806"/>
    <n v="1240"/>
    <n v="1730"/>
    <n v="2143"/>
    <n v="2529"/>
    <x v="29"/>
  </r>
  <r>
    <s v="Change in Domestic Jobs after Productivity Effects by ISIC Code[ISIC 69T8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36"/>
    <n v="-627"/>
    <n v="-1472"/>
    <n v="-1934"/>
    <n v="-2068"/>
    <n v="-1771"/>
    <n v="-1389"/>
    <n v="-829"/>
    <n v="-261"/>
    <n v="59"/>
    <n v="284"/>
    <n v="555"/>
    <n v="715"/>
    <n v="720"/>
    <n v="645"/>
    <n v="497"/>
    <n v="287"/>
    <n v="45"/>
    <n v="-71"/>
    <n v="-168"/>
    <n v="-142"/>
    <n v="90"/>
    <n v="358"/>
    <n v="726"/>
    <n v="1209"/>
    <n v="1690"/>
    <n v="2472"/>
    <n v="3471"/>
    <n v="4189"/>
    <n v="4686"/>
    <x v="30"/>
  </r>
  <r>
    <s v="Change in Domestic Jobs after Productivity Effects by ISIC Code[ISIC 84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37"/>
    <n v="808"/>
    <n v="1468"/>
    <n v="1824"/>
    <n v="2116"/>
    <n v="2928"/>
    <n v="3392"/>
    <n v="3546"/>
    <n v="3658"/>
    <n v="3690"/>
    <n v="3769"/>
    <n v="3907"/>
    <n v="4162"/>
    <n v="4496"/>
    <n v="4857"/>
    <n v="5241"/>
    <n v="5657"/>
    <n v="6078"/>
    <n v="6500"/>
    <n v="7026"/>
    <n v="7579"/>
    <n v="8211"/>
    <n v="8849"/>
    <n v="9532"/>
    <n v="10112"/>
    <n v="10818"/>
    <n v="11551"/>
    <n v="12504"/>
    <n v="12990"/>
    <n v="13102"/>
    <x v="31"/>
  </r>
  <r>
    <s v="Change in Domestic Jobs after Productivity Effects by ISIC Code[ISIC 8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101"/>
    <n v="-1011"/>
    <n v="-2530"/>
    <n v="-3577"/>
    <n v="-3960"/>
    <n v="-3265"/>
    <n v="-2561"/>
    <n v="-1536"/>
    <n v="-528"/>
    <n v="-10"/>
    <n v="386"/>
    <n v="956"/>
    <n v="1402"/>
    <n v="1585"/>
    <n v="1622"/>
    <n v="1592"/>
    <n v="1476"/>
    <n v="1277"/>
    <n v="1386"/>
    <n v="1578"/>
    <n v="2073"/>
    <n v="3071"/>
    <n v="4154"/>
    <n v="5529"/>
    <n v="7196"/>
    <n v="8924"/>
    <n v="11412"/>
    <n v="14134"/>
    <n v="16416"/>
    <n v="18524"/>
    <x v="32"/>
  </r>
  <r>
    <s v="Change in Domestic Jobs after Productivity Effects by ISIC Code[ISIC 86T8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267"/>
    <n v="-4274"/>
    <n v="-10007"/>
    <n v="-13829"/>
    <n v="-15418"/>
    <n v="-14147"/>
    <n v="-12433"/>
    <n v="-9327"/>
    <n v="-6226"/>
    <n v="-4618"/>
    <n v="-3465"/>
    <n v="-1845"/>
    <n v="-770"/>
    <n v="-655"/>
    <n v="-1049"/>
    <n v="-1697"/>
    <n v="-2681"/>
    <n v="-3933"/>
    <n v="-4209"/>
    <n v="-4352"/>
    <n v="-3568"/>
    <n v="-1268"/>
    <n v="1291"/>
    <n v="4718"/>
    <n v="9192"/>
    <n v="13705"/>
    <n v="20607"/>
    <n v="28000"/>
    <n v="34478"/>
    <n v="40774"/>
    <x v="33"/>
  </r>
  <r>
    <s v="Change in Domestic Jobs after Productivity Effects by ISIC Code[ISIC 90T9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73"/>
    <n v="-1289"/>
    <n v="-3027"/>
    <n v="-4209"/>
    <n v="-4711"/>
    <n v="-4327"/>
    <n v="-3839"/>
    <n v="-2955"/>
    <n v="-2075"/>
    <n v="-1653"/>
    <n v="-1370"/>
    <n v="-952"/>
    <n v="-700"/>
    <n v="-750"/>
    <n v="-954"/>
    <n v="-1236"/>
    <n v="-1627"/>
    <n v="-2104"/>
    <n v="-2301"/>
    <n v="-2465"/>
    <n v="-2366"/>
    <n v="-1826"/>
    <n v="-1225"/>
    <n v="-378"/>
    <n v="762"/>
    <n v="1910"/>
    <n v="3757"/>
    <n v="5758"/>
    <n v="7455"/>
    <n v="9068"/>
    <x v="34"/>
  </r>
  <r>
    <s v="Change in Domestic Jobs after Productivity Effects by ISIC Code[ISIC 97T9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4"/>
    <n v="-68"/>
    <n v="-160"/>
    <n v="-223"/>
    <n v="-249"/>
    <n v="-229"/>
    <n v="-201"/>
    <n v="-149"/>
    <n v="-97"/>
    <n v="-69"/>
    <n v="-48"/>
    <n v="-19"/>
    <n v="0"/>
    <n v="4"/>
    <n v="0"/>
    <n v="-8"/>
    <n v="-23"/>
    <n v="-42"/>
    <n v="-45"/>
    <n v="-44"/>
    <n v="-27"/>
    <n v="17"/>
    <n v="67"/>
    <n v="134"/>
    <n v="221"/>
    <n v="310"/>
    <n v="444"/>
    <n v="588"/>
    <n v="717"/>
    <n v="844"/>
    <x v="35"/>
  </r>
  <r>
    <s v="Output Change in GDP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0.13741300000000001"/>
    <n v="-3.1869499999999999"/>
    <n v="-7.2161400000000002"/>
    <n v="-11.1982"/>
    <n v="-11.4589"/>
    <n v="-7.0566300000000002"/>
    <n v="-3.2519900000000002"/>
    <n v="0.20717099999999999"/>
    <n v="3.5563600000000002"/>
    <n v="5.9087399999999999"/>
    <n v="8.5373400000000004"/>
    <n v="11.4101"/>
    <n v="14.547000000000001"/>
    <n v="16.6478"/>
    <n v="18.680499999999999"/>
    <n v="21.125499999999999"/>
    <n v="22.971800000000002"/>
    <n v="25.0748"/>
    <n v="27.557600000000001"/>
    <n v="30.904599999999999"/>
    <n v="34.6449"/>
    <n v="39.689900000000002"/>
    <n v="45.011400000000002"/>
    <n v="51.2819"/>
    <n v="57.811700000000002"/>
    <n v="65.596800000000002"/>
    <n v="74.186400000000006"/>
    <n v="82.201300000000003"/>
    <n v="90.587699999999998"/>
    <n v="100.149"/>
    <x v="36"/>
  </r>
  <r>
    <s v="Output Total CO2e Emissions"/>
    <x v="3"/>
    <s v="EnabledPolicies=Electric Vehicle Sales Mandate - Passenger LDVs, Electric Vehicle Sales Mandate - Freight LDVs, Electric Vehicle Sales Mandate - Passenger HDVs, Electric Vehicle Sales Mandate - Freight HDVs"/>
    <n v="5832.42"/>
    <n v="5034.83"/>
    <n v="5402.85"/>
    <n v="5555.41"/>
    <n v="5663.7"/>
    <n v="5726.96"/>
    <n v="5761.44"/>
    <n v="5840.41"/>
    <n v="5879.46"/>
    <n v="5907.87"/>
    <n v="5929.33"/>
    <n v="5914.85"/>
    <n v="5880.41"/>
    <n v="5853.86"/>
    <n v="5832.26"/>
    <n v="5809.36"/>
    <n v="5779.94"/>
    <n v="5750.19"/>
    <n v="5727.25"/>
    <n v="5699.92"/>
    <n v="5676.08"/>
    <n v="5654.84"/>
    <n v="5629.14"/>
    <n v="5603.47"/>
    <n v="5580.33"/>
    <n v="5557.58"/>
    <n v="5530.45"/>
    <n v="5507.68"/>
    <n v="5485.9"/>
    <n v="5460.6"/>
    <n v="5434.84"/>
    <n v="5419.57"/>
    <x v="37"/>
  </r>
  <r>
    <s v="Change in Domestic Jobs after Productivity Effects by ISIC Code[ISIC 01T03]"/>
    <x v="4"/>
    <s v="EnabledPolicies=Electric Vehicle Subsidy - Passenger LDVs"/>
    <n v="0"/>
    <n v="0"/>
    <n v="110"/>
    <n v="299"/>
    <n v="585"/>
    <n v="998"/>
    <n v="1576"/>
    <n v="2489"/>
    <n v="3753"/>
    <n v="5494"/>
    <n v="7666"/>
    <n v="10070"/>
    <n v="12748"/>
    <n v="15825"/>
    <n v="19063"/>
    <n v="22336"/>
    <n v="25581"/>
    <n v="28842"/>
    <n v="32069"/>
    <n v="35203"/>
    <n v="38314"/>
    <n v="41406"/>
    <n v="44442"/>
    <n v="47562"/>
    <n v="50648"/>
    <n v="53690"/>
    <n v="56771"/>
    <n v="59747"/>
    <n v="62769"/>
    <n v="65791"/>
    <n v="68730"/>
    <n v="71664"/>
    <x v="0"/>
  </r>
  <r>
    <s v="Change in Domestic Jobs after Productivity Effects by ISIC Code[ISIC 05T06]"/>
    <x v="4"/>
    <s v="EnabledPolicies=Electric Vehicle Subsidy - Passenger LDVs"/>
    <n v="0"/>
    <n v="0"/>
    <n v="8"/>
    <n v="15"/>
    <n v="21"/>
    <n v="2"/>
    <n v="10"/>
    <n v="84"/>
    <n v="402"/>
    <n v="699"/>
    <n v="1004"/>
    <n v="1341"/>
    <n v="1748"/>
    <n v="2221"/>
    <n v="2763"/>
    <n v="3306"/>
    <n v="3841"/>
    <n v="4434"/>
    <n v="5051"/>
    <n v="5672"/>
    <n v="6262"/>
    <n v="6905"/>
    <n v="7561"/>
    <n v="8196"/>
    <n v="8808"/>
    <n v="9438"/>
    <n v="9978"/>
    <n v="10608"/>
    <n v="11134"/>
    <n v="11621"/>
    <n v="12126"/>
    <n v="12545"/>
    <x v="1"/>
  </r>
  <r>
    <s v="Change in Domestic Jobs after Productivity Effects by ISIC Code[ISIC 07T08]"/>
    <x v="4"/>
    <s v="EnabledPolicies=Electric Vehicle Subsidy - Passenger LDVs"/>
    <n v="0"/>
    <n v="0"/>
    <n v="22"/>
    <n v="49"/>
    <n v="90"/>
    <n v="140"/>
    <n v="228"/>
    <n v="385"/>
    <n v="669"/>
    <n v="1012"/>
    <n v="1426"/>
    <n v="1877"/>
    <n v="2402"/>
    <n v="3013"/>
    <n v="3675"/>
    <n v="4338"/>
    <n v="5014"/>
    <n v="5725"/>
    <n v="6448"/>
    <n v="7166"/>
    <n v="7904"/>
    <n v="8654"/>
    <n v="9423"/>
    <n v="10222"/>
    <n v="11010"/>
    <n v="11818"/>
    <n v="12625"/>
    <n v="13442"/>
    <n v="14286"/>
    <n v="15115"/>
    <n v="15961"/>
    <n v="16802"/>
    <x v="2"/>
  </r>
  <r>
    <s v="Change in Domestic Jobs after Productivity Effects by ISIC Code[ISIC 09]"/>
    <x v="4"/>
    <s v="EnabledPolicies=Electric Vehicle Subsidy - Passenger LDVs"/>
    <n v="0"/>
    <n v="0"/>
    <n v="17"/>
    <n v="34"/>
    <n v="53"/>
    <n v="38"/>
    <n v="73"/>
    <n v="220"/>
    <n v="736"/>
    <n v="1243"/>
    <n v="1780"/>
    <n v="2373"/>
    <n v="3086"/>
    <n v="3914"/>
    <n v="4856"/>
    <n v="5803"/>
    <n v="6744"/>
    <n v="7777"/>
    <n v="8852"/>
    <n v="9934"/>
    <n v="10977"/>
    <n v="12103"/>
    <n v="13254"/>
    <n v="14387"/>
    <n v="15487"/>
    <n v="16622"/>
    <n v="17632"/>
    <n v="18774"/>
    <n v="19784"/>
    <n v="20736"/>
    <n v="21724"/>
    <n v="22592"/>
    <x v="3"/>
  </r>
  <r>
    <s v="Change in Domestic Jobs after Productivity Effects by ISIC Code[ISIC 10T12]"/>
    <x v="4"/>
    <s v="EnabledPolicies=Electric Vehicle Subsidy - Passenger LDVs"/>
    <n v="0"/>
    <n v="0"/>
    <n v="163"/>
    <n v="359"/>
    <n v="662"/>
    <n v="1087"/>
    <n v="1708"/>
    <n v="2668"/>
    <n v="3941"/>
    <n v="5647"/>
    <n v="7730"/>
    <n v="9869"/>
    <n v="12289"/>
    <n v="15054"/>
    <n v="17824"/>
    <n v="20485"/>
    <n v="23104"/>
    <n v="25713"/>
    <n v="28198"/>
    <n v="30538"/>
    <n v="32962"/>
    <n v="35222"/>
    <n v="37450"/>
    <n v="39779"/>
    <n v="41958"/>
    <n v="44075"/>
    <n v="46244"/>
    <n v="48187"/>
    <n v="50326"/>
    <n v="52327"/>
    <n v="54263"/>
    <n v="56197"/>
    <x v="4"/>
  </r>
  <r>
    <s v="Change in Domestic Jobs after Productivity Effects by ISIC Code[ISIC 13T15]"/>
    <x v="4"/>
    <s v="EnabledPolicies=Electric Vehicle Subsidy - Passenger LDVs"/>
    <n v="0"/>
    <n v="0"/>
    <n v="128"/>
    <n v="296"/>
    <n v="548"/>
    <n v="903"/>
    <n v="1430"/>
    <n v="2231"/>
    <n v="3319"/>
    <n v="4780"/>
    <n v="6582"/>
    <n v="8464"/>
    <n v="10579"/>
    <n v="12971"/>
    <n v="15432"/>
    <n v="17797"/>
    <n v="20134"/>
    <n v="22458"/>
    <n v="24720"/>
    <n v="26836"/>
    <n v="29015"/>
    <n v="31077"/>
    <n v="33126"/>
    <n v="35249"/>
    <n v="37269"/>
    <n v="39260"/>
    <n v="41292"/>
    <n v="43145"/>
    <n v="45173"/>
    <n v="47096"/>
    <n v="48975"/>
    <n v="50850"/>
    <x v="5"/>
  </r>
  <r>
    <s v="Change in Domestic Jobs after Productivity Effects by ISIC Code[ISIC 16]"/>
    <x v="4"/>
    <s v="EnabledPolicies=Electric Vehicle Subsidy - Passenger LDVs"/>
    <n v="0"/>
    <n v="0"/>
    <n v="102"/>
    <n v="235"/>
    <n v="437"/>
    <n v="722"/>
    <n v="1141"/>
    <n v="1785"/>
    <n v="2657"/>
    <n v="3832"/>
    <n v="5278"/>
    <n v="6792"/>
    <n v="8492"/>
    <n v="10425"/>
    <n v="12407"/>
    <n v="14324"/>
    <n v="16218"/>
    <n v="18105"/>
    <n v="19940"/>
    <n v="21668"/>
    <n v="23441"/>
    <n v="25129"/>
    <n v="26800"/>
    <n v="28533"/>
    <n v="30190"/>
    <n v="31822"/>
    <n v="33487"/>
    <n v="35020"/>
    <n v="36678"/>
    <n v="38262"/>
    <n v="39808"/>
    <n v="41353"/>
    <x v="6"/>
  </r>
  <r>
    <s v="Change in Domestic Jobs after Productivity Effects by ISIC Code[ISIC 17T18]"/>
    <x v="4"/>
    <s v="EnabledPolicies=Electric Vehicle Subsidy - Passenger LDVs"/>
    <n v="0"/>
    <n v="0"/>
    <n v="93"/>
    <n v="211"/>
    <n v="389"/>
    <n v="639"/>
    <n v="1009"/>
    <n v="1580"/>
    <n v="2360"/>
    <n v="3399"/>
    <n v="4669"/>
    <n v="5988"/>
    <n v="7477"/>
    <n v="9170"/>
    <n v="10892"/>
    <n v="12551"/>
    <n v="14188"/>
    <n v="15821"/>
    <n v="17394"/>
    <n v="18876"/>
    <n v="20400"/>
    <n v="21841"/>
    <n v="23262"/>
    <n v="24738"/>
    <n v="26138"/>
    <n v="27507"/>
    <n v="28902"/>
    <n v="30179"/>
    <n v="31560"/>
    <n v="32868"/>
    <n v="34144"/>
    <n v="35415"/>
    <x v="7"/>
  </r>
  <r>
    <s v="Change in Domestic Jobs after Productivity Effects by ISIC Code[ISIC 19]"/>
    <x v="4"/>
    <s v="EnabledPolicies=Electric Vehicle Subsidy - Passenger LDVs"/>
    <n v="0"/>
    <n v="0"/>
    <n v="20"/>
    <n v="43"/>
    <n v="77"/>
    <n v="107"/>
    <n v="174"/>
    <n v="310"/>
    <n v="612"/>
    <n v="940"/>
    <n v="1309"/>
    <n v="1699"/>
    <n v="2147"/>
    <n v="2652"/>
    <n v="3191"/>
    <n v="3710"/>
    <n v="4215"/>
    <n v="4733"/>
    <n v="5246"/>
    <n v="5734"/>
    <n v="6203"/>
    <n v="6672"/>
    <n v="7134"/>
    <n v="7584"/>
    <n v="8000"/>
    <n v="8411"/>
    <n v="8780"/>
    <n v="9155"/>
    <n v="9502"/>
    <n v="9815"/>
    <n v="10123"/>
    <n v="10393"/>
    <x v="8"/>
  </r>
  <r>
    <s v="Change in Domestic Jobs after Productivity Effects by ISIC Code[ISIC 20T21]"/>
    <x v="4"/>
    <s v="EnabledPolicies=Electric Vehicle Subsidy - Passenger LDVs"/>
    <n v="0"/>
    <n v="0"/>
    <n v="79"/>
    <n v="180"/>
    <n v="336"/>
    <n v="548"/>
    <n v="865"/>
    <n v="1355"/>
    <n v="2024"/>
    <n v="2909"/>
    <n v="3994"/>
    <n v="5120"/>
    <n v="6392"/>
    <n v="7839"/>
    <n v="9313"/>
    <n v="10734"/>
    <n v="12135"/>
    <n v="13535"/>
    <n v="14885"/>
    <n v="16160"/>
    <n v="17479"/>
    <n v="18739"/>
    <n v="19984"/>
    <n v="21277"/>
    <n v="22500"/>
    <n v="23696"/>
    <n v="24911"/>
    <n v="26022"/>
    <n v="27223"/>
    <n v="28359"/>
    <n v="29465"/>
    <n v="30570"/>
    <x v="9"/>
  </r>
  <r>
    <s v="Change in Domestic Jobs after Productivity Effects by ISIC Code[ISIC 22]"/>
    <x v="4"/>
    <s v="EnabledPolicies=Electric Vehicle Subsidy - Passenger LDVs"/>
    <n v="0"/>
    <n v="0"/>
    <n v="96"/>
    <n v="218"/>
    <n v="404"/>
    <n v="664"/>
    <n v="1049"/>
    <n v="1639"/>
    <n v="2439"/>
    <n v="3509"/>
    <n v="4822"/>
    <n v="6185"/>
    <n v="7720"/>
    <n v="9466"/>
    <n v="11245"/>
    <n v="12956"/>
    <n v="14645"/>
    <n v="16330"/>
    <n v="17956"/>
    <n v="19484"/>
    <n v="21061"/>
    <n v="22554"/>
    <n v="24032"/>
    <n v="25569"/>
    <n v="27030"/>
    <n v="28464"/>
    <n v="29929"/>
    <n v="31268"/>
    <n v="32727"/>
    <n v="34112"/>
    <n v="35463"/>
    <n v="36814"/>
    <x v="10"/>
  </r>
  <r>
    <s v="Change in Domestic Jobs after Productivity Effects by ISIC Code[ISIC 23]"/>
    <x v="4"/>
    <s v="EnabledPolicies=Electric Vehicle Subsidy - Passenger LDVs"/>
    <n v="0"/>
    <n v="0"/>
    <n v="71"/>
    <n v="163"/>
    <n v="302"/>
    <n v="493"/>
    <n v="781"/>
    <n v="1224"/>
    <n v="1841"/>
    <n v="2659"/>
    <n v="3657"/>
    <n v="4702"/>
    <n v="5884"/>
    <n v="7224"/>
    <n v="8601"/>
    <n v="9931"/>
    <n v="11252"/>
    <n v="12566"/>
    <n v="13847"/>
    <n v="15050"/>
    <n v="16283"/>
    <n v="17457"/>
    <n v="18621"/>
    <n v="19819"/>
    <n v="20962"/>
    <n v="22086"/>
    <n v="23220"/>
    <n v="24266"/>
    <n v="25395"/>
    <n v="26464"/>
    <n v="27510"/>
    <n v="28552"/>
    <x v="11"/>
  </r>
  <r>
    <s v="Change in Domestic Jobs after Productivity Effects by ISIC Code[ISIC 24]"/>
    <x v="4"/>
    <s v="EnabledPolicies=Electric Vehicle Subsidy - Passenger LDVs"/>
    <n v="0"/>
    <n v="0"/>
    <n v="70"/>
    <n v="159"/>
    <n v="293"/>
    <n v="476"/>
    <n v="753"/>
    <n v="1190"/>
    <n v="1822"/>
    <n v="2636"/>
    <n v="3628"/>
    <n v="4667"/>
    <n v="5844"/>
    <n v="7185"/>
    <n v="8563"/>
    <n v="9900"/>
    <n v="11227"/>
    <n v="12563"/>
    <n v="13863"/>
    <n v="15093"/>
    <n v="16357"/>
    <n v="17569"/>
    <n v="18773"/>
    <n v="20015"/>
    <n v="21199"/>
    <n v="22366"/>
    <n v="23541"/>
    <n v="24640"/>
    <n v="25809"/>
    <n v="26920"/>
    <n v="28012"/>
    <n v="29092"/>
    <x v="12"/>
  </r>
  <r>
    <s v="Change in Domestic Jobs after Productivity Effects by ISIC Code[ISIC 25]"/>
    <x v="4"/>
    <s v="EnabledPolicies=Electric Vehicle Subsidy - Passenger LDVs"/>
    <n v="0"/>
    <n v="0"/>
    <n v="70"/>
    <n v="144"/>
    <n v="262"/>
    <n v="426"/>
    <n v="669"/>
    <n v="1045"/>
    <n v="1536"/>
    <n v="2149"/>
    <n v="2898"/>
    <n v="3649"/>
    <n v="4505"/>
    <n v="5489"/>
    <n v="6442"/>
    <n v="7336"/>
    <n v="8214"/>
    <n v="9118"/>
    <n v="9930"/>
    <n v="10693"/>
    <n v="11520"/>
    <n v="12315"/>
    <n v="13064"/>
    <n v="13860"/>
    <n v="14636"/>
    <n v="15362"/>
    <n v="16116"/>
    <n v="16840"/>
    <n v="17595"/>
    <n v="18305"/>
    <n v="19049"/>
    <n v="19754"/>
    <x v="13"/>
  </r>
  <r>
    <s v="Change in Domestic Jobs after Productivity Effects by ISIC Code[ISIC 26]"/>
    <x v="4"/>
    <s v="EnabledPolicies=Electric Vehicle Subsidy - Passenger LDVs"/>
    <n v="0"/>
    <n v="0"/>
    <n v="39"/>
    <n v="86"/>
    <n v="160"/>
    <n v="264"/>
    <n v="412"/>
    <n v="646"/>
    <n v="960"/>
    <n v="1377"/>
    <n v="1886"/>
    <n v="2412"/>
    <n v="3010"/>
    <n v="3697"/>
    <n v="4375"/>
    <n v="5034"/>
    <n v="5681"/>
    <n v="6327"/>
    <n v="6927"/>
    <n v="7499"/>
    <n v="8083"/>
    <n v="8624"/>
    <n v="9140"/>
    <n v="9680"/>
    <n v="10188"/>
    <n v="10674"/>
    <n v="11177"/>
    <n v="11631"/>
    <n v="12120"/>
    <n v="12587"/>
    <n v="13037"/>
    <n v="13489"/>
    <x v="14"/>
  </r>
  <r>
    <s v="Change in Domestic Jobs after Productivity Effects by ISIC Code[ISIC 27]"/>
    <x v="4"/>
    <s v="EnabledPolicies=Electric Vehicle Subsidy - Passenger LDVs"/>
    <n v="0"/>
    <n v="0"/>
    <n v="69"/>
    <n v="156"/>
    <n v="287"/>
    <n v="471"/>
    <n v="744"/>
    <n v="1162"/>
    <n v="1723"/>
    <n v="2469"/>
    <n v="3387"/>
    <n v="4337"/>
    <n v="5407"/>
    <n v="6622"/>
    <n v="7859"/>
    <n v="9041"/>
    <n v="10207"/>
    <n v="11375"/>
    <n v="12496"/>
    <n v="13546"/>
    <n v="14637"/>
    <n v="15672"/>
    <n v="16694"/>
    <n v="17760"/>
    <n v="18777"/>
    <n v="19773"/>
    <n v="20794"/>
    <n v="21732"/>
    <n v="22753"/>
    <n v="23720"/>
    <n v="24675"/>
    <n v="25623"/>
    <x v="15"/>
  </r>
  <r>
    <s v="Change in Domestic Jobs after Productivity Effects by ISIC Code[ISIC 28]"/>
    <x v="4"/>
    <s v="EnabledPolicies=Electric Vehicle Subsidy - Passenger LDVs"/>
    <n v="0"/>
    <n v="0"/>
    <n v="76"/>
    <n v="168"/>
    <n v="308"/>
    <n v="511"/>
    <n v="798"/>
    <n v="1241"/>
    <n v="1829"/>
    <n v="2601"/>
    <n v="3544"/>
    <n v="4511"/>
    <n v="5599"/>
    <n v="6843"/>
    <n v="8080"/>
    <n v="9263"/>
    <n v="10432"/>
    <n v="11607"/>
    <n v="12713"/>
    <n v="13755"/>
    <n v="14845"/>
    <n v="15878"/>
    <n v="16881"/>
    <n v="17934"/>
    <n v="18940"/>
    <n v="19913"/>
    <n v="20917"/>
    <n v="21842"/>
    <n v="22840"/>
    <n v="23786"/>
    <n v="24724"/>
    <n v="25689"/>
    <x v="16"/>
  </r>
  <r>
    <s v="Change in Domestic Jobs after Productivity Effects by ISIC Code[ISIC 29]"/>
    <x v="4"/>
    <s v="EnabledPolicies=Electric Vehicle Subsidy - Passenger LDVs"/>
    <n v="0"/>
    <n v="0"/>
    <n v="302"/>
    <n v="680"/>
    <n v="1180"/>
    <n v="1863"/>
    <n v="2778"/>
    <n v="4112"/>
    <n v="5881"/>
    <n v="8123"/>
    <n v="10791"/>
    <n v="13547"/>
    <n v="16397"/>
    <n v="19349"/>
    <n v="22206"/>
    <n v="24883"/>
    <n v="27387"/>
    <n v="29800"/>
    <n v="32051"/>
    <n v="34142"/>
    <n v="36215"/>
    <n v="38181"/>
    <n v="40080"/>
    <n v="42021"/>
    <n v="43882"/>
    <n v="45671"/>
    <n v="47488"/>
    <n v="49159"/>
    <n v="50907"/>
    <n v="52589"/>
    <n v="54229"/>
    <n v="55863"/>
    <x v="17"/>
  </r>
  <r>
    <s v="Change in Domestic Jobs after Productivity Effects by ISIC Code[ISIC 30]"/>
    <x v="4"/>
    <s v="EnabledPolicies=Electric Vehicle Subsidy - Passenger LDVs"/>
    <n v="0"/>
    <n v="0"/>
    <n v="77"/>
    <n v="176"/>
    <n v="317"/>
    <n v="522"/>
    <n v="830"/>
    <n v="1287"/>
    <n v="1910"/>
    <n v="2741"/>
    <n v="3779"/>
    <n v="4860"/>
    <n v="6073"/>
    <n v="7411"/>
    <n v="8831"/>
    <n v="10157"/>
    <n v="11493"/>
    <n v="12809"/>
    <n v="14130"/>
    <n v="15322"/>
    <n v="16575"/>
    <n v="17764"/>
    <n v="18950"/>
    <n v="20168"/>
    <n v="21333"/>
    <n v="22498"/>
    <n v="23663"/>
    <n v="24735"/>
    <n v="25922"/>
    <n v="27022"/>
    <n v="28119"/>
    <n v="29215"/>
    <x v="18"/>
  </r>
  <r>
    <s v="Change in Domestic Jobs after Productivity Effects by ISIC Code[ISIC 31T33]"/>
    <x v="4"/>
    <s v="EnabledPolicies=Electric Vehicle Subsidy - Passenger LDVs"/>
    <n v="0"/>
    <n v="0"/>
    <n v="108"/>
    <n v="243"/>
    <n v="450"/>
    <n v="740"/>
    <n v="1167"/>
    <n v="1824"/>
    <n v="2698"/>
    <n v="3862"/>
    <n v="5295"/>
    <n v="6777"/>
    <n v="8449"/>
    <n v="10357"/>
    <n v="12284"/>
    <n v="14139"/>
    <n v="15967"/>
    <n v="17794"/>
    <n v="19539"/>
    <n v="21182"/>
    <n v="22881"/>
    <n v="24485"/>
    <n v="26057"/>
    <n v="27695"/>
    <n v="29246"/>
    <n v="30753"/>
    <n v="32294"/>
    <n v="33698"/>
    <n v="35221"/>
    <n v="36659"/>
    <n v="38073"/>
    <n v="39475"/>
    <x v="19"/>
  </r>
  <r>
    <s v="Change in Domestic Jobs after Productivity Effects by ISIC Code[ISIC 35T39]"/>
    <x v="4"/>
    <s v="EnabledPolicies=Electric Vehicle Subsidy - Passenger LDVs"/>
    <n v="0"/>
    <n v="0"/>
    <n v="37"/>
    <n v="77"/>
    <n v="122"/>
    <n v="96"/>
    <n v="177"/>
    <n v="499"/>
    <n v="1613"/>
    <n v="2700"/>
    <n v="3850"/>
    <n v="5118"/>
    <n v="6636"/>
    <n v="8395"/>
    <n v="10378"/>
    <n v="12356"/>
    <n v="14314"/>
    <n v="16458"/>
    <n v="18685"/>
    <n v="20917"/>
    <n v="23080"/>
    <n v="25442"/>
    <n v="27853"/>
    <n v="30218"/>
    <n v="32499"/>
    <n v="34844"/>
    <n v="36908"/>
    <n v="39235"/>
    <n v="41263"/>
    <n v="43164"/>
    <n v="45125"/>
    <n v="46815"/>
    <x v="20"/>
  </r>
  <r>
    <s v="Change in Domestic Jobs after Productivity Effects by ISIC Code[ISIC 41T43]"/>
    <x v="4"/>
    <s v="EnabledPolicies=Electric Vehicle Subsidy - Passenger LDVs"/>
    <n v="0"/>
    <n v="0"/>
    <n v="63"/>
    <n v="93"/>
    <n v="178"/>
    <n v="339"/>
    <n v="463"/>
    <n v="779"/>
    <n v="1165"/>
    <n v="1609"/>
    <n v="2078"/>
    <n v="2462"/>
    <n v="2981"/>
    <n v="3773"/>
    <n v="4253"/>
    <n v="4737"/>
    <n v="5207"/>
    <n v="5778"/>
    <n v="5884"/>
    <n v="6196"/>
    <n v="6487"/>
    <n v="6423"/>
    <n v="6274"/>
    <n v="6392"/>
    <n v="6363"/>
    <n v="5981"/>
    <n v="5796"/>
    <n v="5618"/>
    <n v="5181"/>
    <n v="4739"/>
    <n v="4218"/>
    <n v="4155"/>
    <x v="21"/>
  </r>
  <r>
    <s v="Change in Domestic Jobs after Productivity Effects by ISIC Code[ISIC 45T47]"/>
    <x v="4"/>
    <s v="EnabledPolicies=Electric Vehicle Subsidy - Passenger LDVs"/>
    <n v="0"/>
    <n v="0"/>
    <n v="429"/>
    <n v="1013"/>
    <n v="1910"/>
    <n v="3205"/>
    <n v="5196"/>
    <n v="8242"/>
    <n v="12428"/>
    <n v="18259"/>
    <n v="25666"/>
    <n v="33628"/>
    <n v="42809"/>
    <n v="53461"/>
    <n v="64837"/>
    <n v="76152"/>
    <n v="87756"/>
    <n v="99708"/>
    <n v="111865"/>
    <n v="123708"/>
    <n v="136368"/>
    <n v="148922"/>
    <n v="161953"/>
    <n v="175924"/>
    <n v="189906"/>
    <n v="204347"/>
    <n v="219616"/>
    <n v="234408"/>
    <n v="250918"/>
    <n v="267405"/>
    <n v="284253"/>
    <n v="301696"/>
    <x v="22"/>
  </r>
  <r>
    <s v="Change in Domestic Jobs after Productivity Effects by ISIC Code[ISIC 49T53]"/>
    <x v="4"/>
    <s v="EnabledPolicies=Electric Vehicle Subsidy - Passenger LDVs"/>
    <n v="0"/>
    <n v="0"/>
    <n v="154"/>
    <n v="368"/>
    <n v="701"/>
    <n v="1186"/>
    <n v="1927"/>
    <n v="3074"/>
    <n v="4679"/>
    <n v="6897"/>
    <n v="9724"/>
    <n v="12817"/>
    <n v="16407"/>
    <n v="20575"/>
    <n v="25059"/>
    <n v="29577"/>
    <n v="34239"/>
    <n v="39059"/>
    <n v="43968"/>
    <n v="48785"/>
    <n v="53871"/>
    <n v="58906"/>
    <n v="64062"/>
    <n v="69487"/>
    <n v="74858"/>
    <n v="80327"/>
    <n v="86005"/>
    <n v="91481"/>
    <n v="97472"/>
    <n v="103408"/>
    <n v="109423"/>
    <n v="115606"/>
    <x v="23"/>
  </r>
  <r>
    <s v="Change in Domestic Jobs after Productivity Effects by ISIC Code[ISIC 55T56]"/>
    <x v="4"/>
    <s v="EnabledPolicies=Electric Vehicle Subsidy - Passenger LDVs"/>
    <n v="0"/>
    <n v="0"/>
    <n v="450"/>
    <n v="1071"/>
    <n v="2039"/>
    <n v="3452"/>
    <n v="5617"/>
    <n v="8948"/>
    <n v="13542"/>
    <n v="19934"/>
    <n v="28097"/>
    <n v="37006"/>
    <n v="47345"/>
    <n v="59364"/>
    <n v="72263"/>
    <n v="85221"/>
    <n v="98558"/>
    <n v="112320"/>
    <n v="126293"/>
    <n v="139964"/>
    <n v="154416"/>
    <n v="168658"/>
    <n v="183242"/>
    <n v="198591"/>
    <n v="213724"/>
    <n v="229087"/>
    <n v="245052"/>
    <n v="260316"/>
    <n v="277104"/>
    <n v="293675"/>
    <n v="310422"/>
    <n v="327594"/>
    <x v="24"/>
  </r>
  <r>
    <s v="Change in Domestic Jobs after Productivity Effects by ISIC Code[ISIC 58T60]"/>
    <x v="4"/>
    <s v="EnabledPolicies=Electric Vehicle Subsidy - Passenger LDVs"/>
    <n v="0"/>
    <n v="0"/>
    <n v="54"/>
    <n v="122"/>
    <n v="219"/>
    <n v="351"/>
    <n v="539"/>
    <n v="810"/>
    <n v="1162"/>
    <n v="1616"/>
    <n v="2152"/>
    <n v="2678"/>
    <n v="3236"/>
    <n v="3832"/>
    <n v="4407"/>
    <n v="4909"/>
    <n v="5366"/>
    <n v="5780"/>
    <n v="6143"/>
    <n v="6435"/>
    <n v="6713"/>
    <n v="6932"/>
    <n v="7122"/>
    <n v="7298"/>
    <n v="7430"/>
    <n v="7536"/>
    <n v="7628"/>
    <n v="7671"/>
    <n v="7728"/>
    <n v="7753"/>
    <n v="7758"/>
    <n v="7752"/>
    <x v="25"/>
  </r>
  <r>
    <s v="Change in Domestic Jobs after Productivity Effects by ISIC Code[ISIC 61]"/>
    <x v="4"/>
    <s v="EnabledPolicies=Electric Vehicle Subsidy - Passenger LDVs"/>
    <n v="0"/>
    <n v="0"/>
    <n v="66"/>
    <n v="148"/>
    <n v="265"/>
    <n v="424"/>
    <n v="649"/>
    <n v="977"/>
    <n v="1406"/>
    <n v="1954"/>
    <n v="2601"/>
    <n v="3235"/>
    <n v="3907"/>
    <n v="4624"/>
    <n v="5315"/>
    <n v="5919"/>
    <n v="6468"/>
    <n v="6965"/>
    <n v="7402"/>
    <n v="7755"/>
    <n v="8087"/>
    <n v="8351"/>
    <n v="8580"/>
    <n v="8794"/>
    <n v="8954"/>
    <n v="9083"/>
    <n v="9194"/>
    <n v="9248"/>
    <n v="9319"/>
    <n v="9350"/>
    <n v="9358"/>
    <n v="9353"/>
    <x v="26"/>
  </r>
  <r>
    <s v="Change in Domestic Jobs after Productivity Effects by ISIC Code[ISIC 62T63]"/>
    <x v="4"/>
    <s v="EnabledPolicies=Electric Vehicle Subsidy - Passenger LDVs"/>
    <n v="0"/>
    <n v="0"/>
    <n v="53"/>
    <n v="118"/>
    <n v="212"/>
    <n v="340"/>
    <n v="521"/>
    <n v="783"/>
    <n v="1126"/>
    <n v="1567"/>
    <n v="2086"/>
    <n v="2596"/>
    <n v="3140"/>
    <n v="3717"/>
    <n v="4275"/>
    <n v="4765"/>
    <n v="5209"/>
    <n v="5613"/>
    <n v="5968"/>
    <n v="6254"/>
    <n v="6524"/>
    <n v="6739"/>
    <n v="6922"/>
    <n v="7094"/>
    <n v="7222"/>
    <n v="7323"/>
    <n v="7411"/>
    <n v="7452"/>
    <n v="7505"/>
    <n v="7527"/>
    <n v="7531"/>
    <n v="7524"/>
    <x v="27"/>
  </r>
  <r>
    <s v="Change in Domestic Jobs after Productivity Effects by ISIC Code[ISIC 64T66]"/>
    <x v="4"/>
    <s v="EnabledPolicies=Electric Vehicle Subsidy - Passenger LDVs"/>
    <n v="0"/>
    <n v="0"/>
    <n v="144"/>
    <n v="376"/>
    <n v="764"/>
    <n v="1357"/>
    <n v="2271"/>
    <n v="3679"/>
    <n v="5670"/>
    <n v="8461"/>
    <n v="12127"/>
    <n v="16426"/>
    <n v="21572"/>
    <n v="27669"/>
    <n v="34524"/>
    <n v="41879"/>
    <n v="49802"/>
    <n v="58275"/>
    <n v="67219"/>
    <n v="76460"/>
    <n v="86266"/>
    <n v="96364"/>
    <n v="106886"/>
    <n v="117947"/>
    <n v="129279"/>
    <n v="140994"/>
    <n v="153189"/>
    <n v="165513"/>
    <n v="178549"/>
    <n v="191843"/>
    <n v="205487"/>
    <n v="219559"/>
    <x v="28"/>
  </r>
  <r>
    <s v="Change in Domestic Jobs after Productivity Effects by ISIC Code[ISIC 68]"/>
    <x v="4"/>
    <s v="EnabledPolicies=Electric Vehicle Subsidy - Passenger LDVs"/>
    <n v="0"/>
    <n v="0"/>
    <n v="68"/>
    <n v="164"/>
    <n v="312"/>
    <n v="527"/>
    <n v="856"/>
    <n v="1363"/>
    <n v="2070"/>
    <n v="3041"/>
    <n v="4276"/>
    <n v="5626"/>
    <n v="7188"/>
    <n v="8995"/>
    <n v="10935"/>
    <n v="12883"/>
    <n v="14887"/>
    <n v="16950"/>
    <n v="19042"/>
    <n v="21088"/>
    <n v="23233"/>
    <n v="25346"/>
    <n v="27496"/>
    <n v="29742"/>
    <n v="31951"/>
    <n v="34185"/>
    <n v="36487"/>
    <n v="38695"/>
    <n v="41087"/>
    <n v="43444"/>
    <n v="45815"/>
    <n v="48244"/>
    <x v="29"/>
  </r>
  <r>
    <s v="Change in Domestic Jobs after Productivity Effects by ISIC Code[ISIC 69T82]"/>
    <x v="4"/>
    <s v="EnabledPolicies=Electric Vehicle Subsidy - Passenger LDVs"/>
    <n v="0"/>
    <n v="0"/>
    <n v="131"/>
    <n v="310"/>
    <n v="584"/>
    <n v="996"/>
    <n v="1605"/>
    <n v="2540"/>
    <n v="3851"/>
    <n v="5648"/>
    <n v="7927"/>
    <n v="10401"/>
    <n v="13252"/>
    <n v="16532"/>
    <n v="20016"/>
    <n v="23465"/>
    <n v="27011"/>
    <n v="30622"/>
    <n v="34238"/>
    <n v="37724"/>
    <n v="41357"/>
    <n v="44876"/>
    <n v="48382"/>
    <n v="52030"/>
    <n v="55587"/>
    <n v="59154"/>
    <n v="62825"/>
    <n v="66288"/>
    <n v="70079"/>
    <n v="73782"/>
    <n v="77487"/>
    <n v="81339"/>
    <x v="30"/>
  </r>
  <r>
    <s v="Change in Domestic Jobs after Productivity Effects by ISIC Code[ISIC 84]"/>
    <x v="4"/>
    <s v="EnabledPolicies=Electric Vehicle Subsidy - Passenger LDVs"/>
    <n v="0"/>
    <n v="0"/>
    <n v="166"/>
    <n v="377"/>
    <n v="637"/>
    <n v="1017"/>
    <n v="1502"/>
    <n v="2294"/>
    <n v="3569"/>
    <n v="5046"/>
    <n v="6820"/>
    <n v="8585"/>
    <n v="10374"/>
    <n v="12138"/>
    <n v="13815"/>
    <n v="15146"/>
    <n v="16246"/>
    <n v="17074"/>
    <n v="17705"/>
    <n v="17954"/>
    <n v="17987"/>
    <n v="17744"/>
    <n v="17259"/>
    <n v="16609"/>
    <n v="15697"/>
    <n v="14631"/>
    <n v="13340"/>
    <n v="11763"/>
    <n v="10128"/>
    <n v="8222"/>
    <n v="6084"/>
    <n v="3972"/>
    <x v="31"/>
  </r>
  <r>
    <s v="Change in Domestic Jobs after Productivity Effects by ISIC Code[ISIC 85]"/>
    <x v="4"/>
    <s v="EnabledPolicies=Electric Vehicle Subsidy - Passenger LDVs"/>
    <n v="0"/>
    <n v="0"/>
    <n v="323"/>
    <n v="768"/>
    <n v="1435"/>
    <n v="2410"/>
    <n v="3870"/>
    <n v="6133"/>
    <n v="9321"/>
    <n v="13659"/>
    <n v="19172"/>
    <n v="25144"/>
    <n v="31986"/>
    <n v="39829"/>
    <n v="48194"/>
    <n v="56487"/>
    <n v="64934"/>
    <n v="73546"/>
    <n v="82238"/>
    <n v="90619"/>
    <n v="99392"/>
    <n v="107954"/>
    <n v="116652"/>
    <n v="125749"/>
    <n v="134626"/>
    <n v="143593"/>
    <n v="152840"/>
    <n v="161563"/>
    <n v="171189"/>
    <n v="180595"/>
    <n v="190027"/>
    <n v="199725"/>
    <x v="32"/>
  </r>
  <r>
    <s v="Change in Domestic Jobs after Productivity Effects by ISIC Code[ISIC 86T88]"/>
    <x v="4"/>
    <s v="EnabledPolicies=Electric Vehicle Subsidy - Passenger LDVs"/>
    <n v="0"/>
    <n v="0"/>
    <n v="840"/>
    <n v="2014"/>
    <n v="3851"/>
    <n v="6536"/>
    <n v="10657"/>
    <n v="17000"/>
    <n v="25760"/>
    <n v="37982"/>
    <n v="53636"/>
    <n v="70795"/>
    <n v="90748"/>
    <n v="113974"/>
    <n v="138999"/>
    <n v="164235"/>
    <n v="190273"/>
    <n v="217197"/>
    <n v="244629"/>
    <n v="271546"/>
    <n v="300008"/>
    <n v="328144"/>
    <n v="357012"/>
    <n v="387386"/>
    <n v="417404"/>
    <n v="447918"/>
    <n v="479637"/>
    <n v="510053"/>
    <n v="543465"/>
    <n v="576529"/>
    <n v="609989"/>
    <n v="644321"/>
    <x v="33"/>
  </r>
  <r>
    <s v="Change in Domestic Jobs after Productivity Effects by ISIC Code[ISIC 90T96]"/>
    <x v="4"/>
    <s v="EnabledPolicies=Electric Vehicle Subsidy - Passenger LDVs"/>
    <n v="0"/>
    <n v="0"/>
    <n v="258"/>
    <n v="616"/>
    <n v="1174"/>
    <n v="1990"/>
    <n v="3238"/>
    <n v="5163"/>
    <n v="7836"/>
    <n v="11548"/>
    <n v="16295"/>
    <n v="21488"/>
    <n v="27519"/>
    <n v="34531"/>
    <n v="42076"/>
    <n v="49670"/>
    <n v="57501"/>
    <n v="65593"/>
    <n v="73830"/>
    <n v="81904"/>
    <n v="90440"/>
    <n v="98875"/>
    <n v="107524"/>
    <n v="116629"/>
    <n v="125630"/>
    <n v="134785"/>
    <n v="144304"/>
    <n v="153439"/>
    <n v="163479"/>
    <n v="173413"/>
    <n v="183472"/>
    <n v="193811"/>
    <x v="34"/>
  </r>
  <r>
    <s v="Change in Domestic Jobs after Productivity Effects by ISIC Code[ISIC 97T98]"/>
    <x v="4"/>
    <s v="EnabledPolicies=Electric Vehicle Subsidy - Passenger LDVs"/>
    <n v="0"/>
    <n v="0"/>
    <n v="13"/>
    <n v="32"/>
    <n v="62"/>
    <n v="106"/>
    <n v="173"/>
    <n v="278"/>
    <n v="423"/>
    <n v="627"/>
    <n v="890"/>
    <n v="1181"/>
    <n v="1520"/>
    <n v="1919"/>
    <n v="2351"/>
    <n v="2791"/>
    <n v="3248"/>
    <n v="3724"/>
    <n v="4213"/>
    <n v="4697"/>
    <n v="5212"/>
    <n v="5726"/>
    <n v="6258"/>
    <n v="6820"/>
    <n v="7380"/>
    <n v="7955"/>
    <n v="8555"/>
    <n v="9137"/>
    <n v="9778"/>
    <n v="10418"/>
    <n v="11070"/>
    <n v="11744"/>
    <x v="35"/>
  </r>
  <r>
    <s v="Output Change in GDP"/>
    <x v="4"/>
    <s v="EnabledPolicies=Electric Vehicle Subsidy - Passenger LDVs"/>
    <n v="0"/>
    <n v="0"/>
    <n v="0.60584700000000002"/>
    <n v="1.42215"/>
    <n v="2.6830799999999999"/>
    <n v="4.4225599999999998"/>
    <n v="7.1930399999999999"/>
    <n v="11.7948"/>
    <n v="19.132200000000001"/>
    <n v="28.68"/>
    <n v="40.619700000000002"/>
    <n v="53.869"/>
    <n v="69.437899999999999"/>
    <n v="87.684100000000001"/>
    <n v="107.565"/>
    <n v="127.958"/>
    <n v="149.17599999999999"/>
    <n v="171.626"/>
    <n v="194.80099999999999"/>
    <n v="218.15899999999999"/>
    <n v="242.79499999999999"/>
    <n v="267.96899999999999"/>
    <n v="294.07400000000001"/>
    <n v="321.637"/>
    <n v="349.41500000000002"/>
    <n v="378.07900000000001"/>
    <n v="407.68099999999998"/>
    <n v="437.512"/>
    <n v="469.26100000000002"/>
    <n v="501.22199999999998"/>
    <n v="534.15099999999995"/>
    <n v="567.97799999999995"/>
    <x v="36"/>
  </r>
  <r>
    <s v="Output Total CO2e Emissions"/>
    <x v="4"/>
    <s v="EnabledPolicies=Electric Vehicle Subsidy - Passenger LDVs"/>
    <n v="5832.42"/>
    <n v="5034.83"/>
    <n v="5402.57"/>
    <n v="5553.74"/>
    <n v="5663.52"/>
    <n v="5727.09"/>
    <n v="5771.15"/>
    <n v="5869.29"/>
    <n v="5921.15"/>
    <n v="5963.72"/>
    <n v="5999.91"/>
    <n v="5999.15"/>
    <n v="5978.14"/>
    <n v="5964.17"/>
    <n v="5953.89"/>
    <n v="5940.34"/>
    <n v="5918"/>
    <n v="5893.22"/>
    <n v="5875.07"/>
    <n v="5853.03"/>
    <n v="5835.52"/>
    <n v="5826.57"/>
    <n v="5816.4"/>
    <n v="5810.37"/>
    <n v="5810.67"/>
    <n v="5814.84"/>
    <n v="5818.74"/>
    <n v="5830.38"/>
    <n v="5847.07"/>
    <n v="5864.46"/>
    <n v="5878.08"/>
    <n v="5901.14"/>
    <x v="37"/>
  </r>
  <r>
    <s v="Change in Domestic Jobs after Productivity Effects by ISIC Code[ISIC 01T03]"/>
    <x v="5"/>
    <s v="EnabledPolicies=Feebate"/>
    <n v="0"/>
    <n v="0"/>
    <n v="-105"/>
    <n v="-202"/>
    <n v="-219"/>
    <n v="-170"/>
    <n v="-43"/>
    <n v="146"/>
    <n v="396"/>
    <n v="680"/>
    <n v="992"/>
    <n v="1370"/>
    <n v="1690"/>
    <n v="1988"/>
    <n v="2283"/>
    <n v="2573"/>
    <n v="2780"/>
    <n v="2967"/>
    <n v="2985"/>
    <n v="2932"/>
    <n v="2850"/>
    <n v="2750"/>
    <n v="2658"/>
    <n v="2629"/>
    <n v="2603"/>
    <n v="2566"/>
    <n v="2575"/>
    <n v="2546"/>
    <n v="2586"/>
    <n v="2627"/>
    <n v="2650"/>
    <n v="2668"/>
    <x v="0"/>
  </r>
  <r>
    <s v="Change in Domestic Jobs after Productivity Effects by ISIC Code[ISIC 05T06]"/>
    <x v="5"/>
    <s v="EnabledPolicies=Feebate"/>
    <n v="0"/>
    <n v="0"/>
    <n v="-22"/>
    <n v="-38"/>
    <n v="-39"/>
    <n v="-4"/>
    <n v="40"/>
    <n v="93"/>
    <n v="228"/>
    <n v="338"/>
    <n v="437"/>
    <n v="484"/>
    <n v="594"/>
    <n v="655"/>
    <n v="767"/>
    <n v="801"/>
    <n v="864"/>
    <n v="941"/>
    <n v="968"/>
    <n v="985"/>
    <n v="940"/>
    <n v="955"/>
    <n v="942"/>
    <n v="921"/>
    <n v="912"/>
    <n v="912"/>
    <n v="862"/>
    <n v="891"/>
    <n v="853"/>
    <n v="815"/>
    <n v="791"/>
    <n v="786"/>
    <x v="1"/>
  </r>
  <r>
    <s v="Change in Domestic Jobs after Productivity Effects by ISIC Code[ISIC 07T08]"/>
    <x v="5"/>
    <s v="EnabledPolicies=Feebate"/>
    <n v="0"/>
    <n v="0"/>
    <n v="-22"/>
    <n v="-34"/>
    <n v="-31"/>
    <n v="-11"/>
    <n v="23"/>
    <n v="65"/>
    <n v="144"/>
    <n v="215"/>
    <n v="291"/>
    <n v="360"/>
    <n v="438"/>
    <n v="503"/>
    <n v="588"/>
    <n v="643"/>
    <n v="699"/>
    <n v="755"/>
    <n v="767"/>
    <n v="769"/>
    <n v="753"/>
    <n v="751"/>
    <n v="744"/>
    <n v="748"/>
    <n v="748"/>
    <n v="754"/>
    <n v="750"/>
    <n v="764"/>
    <n v="775"/>
    <n v="779"/>
    <n v="788"/>
    <n v="801"/>
    <x v="2"/>
  </r>
  <r>
    <s v="Change in Domestic Jobs after Productivity Effects by ISIC Code[ISIC 09]"/>
    <x v="5"/>
    <s v="EnabledPolicies=Feebate"/>
    <n v="0"/>
    <n v="0"/>
    <n v="-38"/>
    <n v="-63"/>
    <n v="-65"/>
    <n v="-11"/>
    <n v="58"/>
    <n v="142"/>
    <n v="349"/>
    <n v="521"/>
    <n v="678"/>
    <n v="761"/>
    <n v="933"/>
    <n v="1035"/>
    <n v="1214"/>
    <n v="1275"/>
    <n v="1378"/>
    <n v="1500"/>
    <n v="1540"/>
    <n v="1563"/>
    <n v="1495"/>
    <n v="1516"/>
    <n v="1496"/>
    <n v="1468"/>
    <n v="1454"/>
    <n v="1455"/>
    <n v="1386"/>
    <n v="1429"/>
    <n v="1379"/>
    <n v="1325"/>
    <n v="1298"/>
    <n v="1294"/>
    <x v="3"/>
  </r>
  <r>
    <s v="Change in Domestic Jobs after Productivity Effects by ISIC Code[ISIC 10T12]"/>
    <x v="5"/>
    <s v="EnabledPolicies=Feebate"/>
    <n v="0"/>
    <n v="0"/>
    <n v="-156"/>
    <n v="-213"/>
    <n v="-196"/>
    <n v="-123"/>
    <n v="18"/>
    <n v="211"/>
    <n v="461"/>
    <n v="703"/>
    <n v="1000"/>
    <n v="1363"/>
    <n v="1620"/>
    <n v="1880"/>
    <n v="2158"/>
    <n v="2386"/>
    <n v="2561"/>
    <n v="2698"/>
    <n v="2639"/>
    <n v="2557"/>
    <n v="2496"/>
    <n v="2396"/>
    <n v="2328"/>
    <n v="2333"/>
    <n v="2300"/>
    <n v="2276"/>
    <n v="2298"/>
    <n v="2264"/>
    <n v="2337"/>
    <n v="2365"/>
    <n v="2386"/>
    <n v="2405"/>
    <x v="4"/>
  </r>
  <r>
    <s v="Change in Domestic Jobs after Productivity Effects by ISIC Code[ISIC 13T15]"/>
    <x v="5"/>
    <s v="EnabledPolicies=Feebate"/>
    <n v="0"/>
    <n v="0"/>
    <n v="-119"/>
    <n v="-170"/>
    <n v="-157"/>
    <n v="-92"/>
    <n v="33"/>
    <n v="201"/>
    <n v="423"/>
    <n v="644"/>
    <n v="907"/>
    <n v="1226"/>
    <n v="1467"/>
    <n v="1705"/>
    <n v="1967"/>
    <n v="2171"/>
    <n v="2349"/>
    <n v="2474"/>
    <n v="2461"/>
    <n v="2396"/>
    <n v="2350"/>
    <n v="2273"/>
    <n v="2226"/>
    <n v="2231"/>
    <n v="2202"/>
    <n v="2193"/>
    <n v="2206"/>
    <n v="2192"/>
    <n v="2254"/>
    <n v="2287"/>
    <n v="2308"/>
    <n v="2331"/>
    <x v="5"/>
  </r>
  <r>
    <s v="Change in Domestic Jobs after Productivity Effects by ISIC Code[ISIC 16]"/>
    <x v="5"/>
    <s v="EnabledPolicies=Feebate"/>
    <n v="0"/>
    <n v="0"/>
    <n v="-94"/>
    <n v="-135"/>
    <n v="-126"/>
    <n v="-74"/>
    <n v="26"/>
    <n v="161"/>
    <n v="339"/>
    <n v="519"/>
    <n v="730"/>
    <n v="986"/>
    <n v="1180"/>
    <n v="1372"/>
    <n v="1580"/>
    <n v="1746"/>
    <n v="1888"/>
    <n v="1991"/>
    <n v="1980"/>
    <n v="1930"/>
    <n v="1891"/>
    <n v="1829"/>
    <n v="1787"/>
    <n v="1790"/>
    <n v="1768"/>
    <n v="1759"/>
    <n v="1769"/>
    <n v="1757"/>
    <n v="1804"/>
    <n v="1829"/>
    <n v="1846"/>
    <n v="1864"/>
    <x v="6"/>
  </r>
  <r>
    <s v="Change in Domestic Jobs after Productivity Effects by ISIC Code[ISIC 17T18]"/>
    <x v="5"/>
    <s v="EnabledPolicies=Feebate"/>
    <n v="0"/>
    <n v="0"/>
    <n v="-86"/>
    <n v="-122"/>
    <n v="-112"/>
    <n v="-64"/>
    <n v="26"/>
    <n v="146"/>
    <n v="306"/>
    <n v="463"/>
    <n v="648"/>
    <n v="870"/>
    <n v="1040"/>
    <n v="1203"/>
    <n v="1383"/>
    <n v="1525"/>
    <n v="1641"/>
    <n v="1733"/>
    <n v="1713"/>
    <n v="1668"/>
    <n v="1630"/>
    <n v="1574"/>
    <n v="1534"/>
    <n v="1535"/>
    <n v="1515"/>
    <n v="1504"/>
    <n v="1511"/>
    <n v="1497"/>
    <n v="1538"/>
    <n v="1555"/>
    <n v="1569"/>
    <n v="1582"/>
    <x v="7"/>
  </r>
  <r>
    <s v="Change in Domestic Jobs after Productivity Effects by ISIC Code[ISIC 19]"/>
    <x v="5"/>
    <s v="EnabledPolicies=Feebate"/>
    <n v="0"/>
    <n v="0"/>
    <n v="-26"/>
    <n v="-41"/>
    <n v="-39"/>
    <n v="-13"/>
    <n v="27"/>
    <n v="76"/>
    <n v="174"/>
    <n v="255"/>
    <n v="335"/>
    <n v="390"/>
    <n v="468"/>
    <n v="521"/>
    <n v="598"/>
    <n v="630"/>
    <n v="672"/>
    <n v="714"/>
    <n v="715"/>
    <n v="706"/>
    <n v="671"/>
    <n v="660"/>
    <n v="641"/>
    <n v="625"/>
    <n v="610"/>
    <n v="602"/>
    <n v="577"/>
    <n v="579"/>
    <n v="565"/>
    <n v="549"/>
    <n v="537"/>
    <n v="531"/>
    <x v="8"/>
  </r>
  <r>
    <s v="Change in Domestic Jobs after Productivity Effects by ISIC Code[ISIC 20T21]"/>
    <x v="5"/>
    <s v="EnabledPolicies=Feebate"/>
    <n v="0"/>
    <n v="0"/>
    <n v="-73"/>
    <n v="-105"/>
    <n v="-96"/>
    <n v="-54"/>
    <n v="21"/>
    <n v="125"/>
    <n v="263"/>
    <n v="398"/>
    <n v="559"/>
    <n v="749"/>
    <n v="894"/>
    <n v="1035"/>
    <n v="1189"/>
    <n v="1310"/>
    <n v="1409"/>
    <n v="1486"/>
    <n v="1468"/>
    <n v="1428"/>
    <n v="1394"/>
    <n v="1345"/>
    <n v="1310"/>
    <n v="1310"/>
    <n v="1291"/>
    <n v="1280"/>
    <n v="1287"/>
    <n v="1273"/>
    <n v="1307"/>
    <n v="1322"/>
    <n v="1331"/>
    <n v="1342"/>
    <x v="9"/>
  </r>
  <r>
    <s v="Change in Domestic Jobs after Productivity Effects by ISIC Code[ISIC 22]"/>
    <x v="5"/>
    <s v="EnabledPolicies=Feebate"/>
    <n v="0"/>
    <n v="0"/>
    <n v="-91"/>
    <n v="-127"/>
    <n v="-117"/>
    <n v="-68"/>
    <n v="23"/>
    <n v="147"/>
    <n v="310"/>
    <n v="470"/>
    <n v="664"/>
    <n v="895"/>
    <n v="1071"/>
    <n v="1242"/>
    <n v="1430"/>
    <n v="1580"/>
    <n v="1704"/>
    <n v="1798"/>
    <n v="1781"/>
    <n v="1733"/>
    <n v="1699"/>
    <n v="1642"/>
    <n v="1603"/>
    <n v="1607"/>
    <n v="1588"/>
    <n v="1578"/>
    <n v="1588"/>
    <n v="1575"/>
    <n v="1619"/>
    <n v="1641"/>
    <n v="1656"/>
    <n v="1670"/>
    <x v="10"/>
  </r>
  <r>
    <s v="Change in Domestic Jobs after Productivity Effects by ISIC Code[ISIC 23]"/>
    <x v="5"/>
    <s v="EnabledPolicies=Feebate"/>
    <n v="0"/>
    <n v="0"/>
    <n v="-65"/>
    <n v="-92"/>
    <n v="-84"/>
    <n v="-45"/>
    <n v="26"/>
    <n v="122"/>
    <n v="251"/>
    <n v="376"/>
    <n v="521"/>
    <n v="694"/>
    <n v="830"/>
    <n v="959"/>
    <n v="1102"/>
    <n v="1209"/>
    <n v="1306"/>
    <n v="1375"/>
    <n v="1365"/>
    <n v="1329"/>
    <n v="1299"/>
    <n v="1257"/>
    <n v="1229"/>
    <n v="1228"/>
    <n v="1211"/>
    <n v="1203"/>
    <n v="1205"/>
    <n v="1197"/>
    <n v="1227"/>
    <n v="1241"/>
    <n v="1250"/>
    <n v="1261"/>
    <x v="11"/>
  </r>
  <r>
    <s v="Change in Domestic Jobs after Productivity Effects by ISIC Code[ISIC 24]"/>
    <x v="5"/>
    <s v="EnabledPolicies=Feebate"/>
    <n v="0"/>
    <n v="0"/>
    <n v="-67"/>
    <n v="-95"/>
    <n v="-87"/>
    <n v="-45"/>
    <n v="29"/>
    <n v="125"/>
    <n v="263"/>
    <n v="390"/>
    <n v="538"/>
    <n v="704"/>
    <n v="840"/>
    <n v="964"/>
    <n v="1109"/>
    <n v="1212"/>
    <n v="1303"/>
    <n v="1376"/>
    <n v="1360"/>
    <n v="1325"/>
    <n v="1289"/>
    <n v="1250"/>
    <n v="1219"/>
    <n v="1216"/>
    <n v="1196"/>
    <n v="1188"/>
    <n v="1186"/>
    <n v="1178"/>
    <n v="1202"/>
    <n v="1209"/>
    <n v="1215"/>
    <n v="1223"/>
    <x v="12"/>
  </r>
  <r>
    <s v="Change in Domestic Jobs after Productivity Effects by ISIC Code[ISIC 25]"/>
    <x v="5"/>
    <s v="EnabledPolicies=Feebate"/>
    <n v="0"/>
    <n v="0"/>
    <n v="-64"/>
    <n v="-74"/>
    <n v="-58"/>
    <n v="-25"/>
    <n v="29"/>
    <n v="99"/>
    <n v="191"/>
    <n v="263"/>
    <n v="363"/>
    <n v="487"/>
    <n v="576"/>
    <n v="657"/>
    <n v="752"/>
    <n v="823"/>
    <n v="878"/>
    <n v="927"/>
    <n v="881"/>
    <n v="851"/>
    <n v="830"/>
    <n v="805"/>
    <n v="778"/>
    <n v="786"/>
    <n v="782"/>
    <n v="775"/>
    <n v="789"/>
    <n v="783"/>
    <n v="811"/>
    <n v="825"/>
    <n v="840"/>
    <n v="851"/>
    <x v="13"/>
  </r>
  <r>
    <s v="Change in Domestic Jobs after Productivity Effects by ISIC Code[ISIC 26]"/>
    <x v="5"/>
    <s v="EnabledPolicies=Feebate"/>
    <n v="0"/>
    <n v="0"/>
    <n v="-37"/>
    <n v="-51"/>
    <n v="-47"/>
    <n v="-30"/>
    <n v="3"/>
    <n v="48"/>
    <n v="107"/>
    <n v="163"/>
    <n v="233"/>
    <n v="320"/>
    <n v="382"/>
    <n v="443"/>
    <n v="503"/>
    <n v="561"/>
    <n v="599"/>
    <n v="635"/>
    <n v="616"/>
    <n v="599"/>
    <n v="583"/>
    <n v="559"/>
    <n v="538"/>
    <n v="538"/>
    <n v="532"/>
    <n v="523"/>
    <n v="530"/>
    <n v="520"/>
    <n v="537"/>
    <n v="543"/>
    <n v="548"/>
    <n v="552"/>
    <x v="14"/>
  </r>
  <r>
    <s v="Change in Domestic Jobs after Productivity Effects by ISIC Code[ISIC 27]"/>
    <x v="5"/>
    <s v="EnabledPolicies=Feebate"/>
    <n v="0"/>
    <n v="0"/>
    <n v="-65"/>
    <n v="-89"/>
    <n v="-80"/>
    <n v="-46"/>
    <n v="19"/>
    <n v="105"/>
    <n v="218"/>
    <n v="327"/>
    <n v="460"/>
    <n v="621"/>
    <n v="743"/>
    <n v="862"/>
    <n v="995"/>
    <n v="1096"/>
    <n v="1185"/>
    <n v="1249"/>
    <n v="1234"/>
    <n v="1200"/>
    <n v="1177"/>
    <n v="1139"/>
    <n v="1115"/>
    <n v="1119"/>
    <n v="1106"/>
    <n v="1102"/>
    <n v="1111"/>
    <n v="1104"/>
    <n v="1136"/>
    <n v="1153"/>
    <n v="1165"/>
    <n v="1177"/>
    <x v="15"/>
  </r>
  <r>
    <s v="Change in Domestic Jobs after Productivity Effects by ISIC Code[ISIC 28]"/>
    <x v="5"/>
    <s v="EnabledPolicies=Feebate"/>
    <n v="0"/>
    <n v="0"/>
    <n v="-66"/>
    <n v="-84"/>
    <n v="-69"/>
    <n v="-30"/>
    <n v="39"/>
    <n v="129"/>
    <n v="247"/>
    <n v="357"/>
    <n v="493"/>
    <n v="660"/>
    <n v="781"/>
    <n v="899"/>
    <n v="1028"/>
    <n v="1134"/>
    <n v="1217"/>
    <n v="1286"/>
    <n v="1260"/>
    <n v="1228"/>
    <n v="1204"/>
    <n v="1167"/>
    <n v="1138"/>
    <n v="1144"/>
    <n v="1135"/>
    <n v="1127"/>
    <n v="1142"/>
    <n v="1132"/>
    <n v="1166"/>
    <n v="1183"/>
    <n v="1197"/>
    <n v="1210"/>
    <x v="16"/>
  </r>
  <r>
    <s v="Change in Domestic Jobs after Productivity Effects by ISIC Code[ISIC 29]"/>
    <x v="5"/>
    <s v="EnabledPolicies=Feebate"/>
    <n v="0"/>
    <n v="0"/>
    <n v="383"/>
    <n v="838"/>
    <n v="1338"/>
    <n v="1856"/>
    <n v="2401"/>
    <n v="2914"/>
    <n v="3414"/>
    <n v="3863"/>
    <n v="4301"/>
    <n v="4725"/>
    <n v="5095"/>
    <n v="5418"/>
    <n v="5736"/>
    <n v="6019"/>
    <n v="6264"/>
    <n v="6486"/>
    <n v="6594"/>
    <n v="6652"/>
    <n v="6701"/>
    <n v="6745"/>
    <n v="6789"/>
    <n v="6864"/>
    <n v="6937"/>
    <n v="7005"/>
    <n v="7080"/>
    <n v="7153"/>
    <n v="7242"/>
    <n v="7330"/>
    <n v="7410"/>
    <n v="7484"/>
    <x v="17"/>
  </r>
  <r>
    <s v="Change in Domestic Jobs after Productivity Effects by ISIC Code[ISIC 30]"/>
    <x v="5"/>
    <s v="EnabledPolicies=Feebate"/>
    <n v="0"/>
    <n v="0"/>
    <n v="-66"/>
    <n v="-88"/>
    <n v="-76"/>
    <n v="-37"/>
    <n v="36"/>
    <n v="131"/>
    <n v="253"/>
    <n v="372"/>
    <n v="515"/>
    <n v="689"/>
    <n v="819"/>
    <n v="945"/>
    <n v="1107"/>
    <n v="1194"/>
    <n v="1308"/>
    <n v="1354"/>
    <n v="1357"/>
    <n v="1300"/>
    <n v="1276"/>
    <n v="1232"/>
    <n v="1217"/>
    <n v="1221"/>
    <n v="1194"/>
    <n v="1199"/>
    <n v="1195"/>
    <n v="1198"/>
    <n v="1235"/>
    <n v="1251"/>
    <n v="1261"/>
    <n v="1274"/>
    <x v="18"/>
  </r>
  <r>
    <s v="Change in Domestic Jobs after Productivity Effects by ISIC Code[ISIC 31T33]"/>
    <x v="5"/>
    <s v="EnabledPolicies=Feebate"/>
    <n v="0"/>
    <n v="0"/>
    <n v="-101"/>
    <n v="-140"/>
    <n v="-127"/>
    <n v="-78"/>
    <n v="18"/>
    <n v="149"/>
    <n v="318"/>
    <n v="481"/>
    <n v="683"/>
    <n v="929"/>
    <n v="1109"/>
    <n v="1286"/>
    <n v="1479"/>
    <n v="1634"/>
    <n v="1757"/>
    <n v="1853"/>
    <n v="1817"/>
    <n v="1762"/>
    <n v="1721"/>
    <n v="1656"/>
    <n v="1610"/>
    <n v="1613"/>
    <n v="1592"/>
    <n v="1578"/>
    <n v="1593"/>
    <n v="1574"/>
    <n v="1623"/>
    <n v="1645"/>
    <n v="1664"/>
    <n v="1679"/>
    <x v="19"/>
  </r>
  <r>
    <s v="Change in Domestic Jobs after Productivity Effects by ISIC Code[ISIC 35T39]"/>
    <x v="5"/>
    <s v="EnabledPolicies=Feebate"/>
    <n v="0"/>
    <n v="0"/>
    <n v="-82"/>
    <n v="-135"/>
    <n v="-134"/>
    <n v="-16"/>
    <n v="139"/>
    <n v="321"/>
    <n v="770"/>
    <n v="1142"/>
    <n v="1485"/>
    <n v="1665"/>
    <n v="2039"/>
    <n v="2263"/>
    <n v="2645"/>
    <n v="2778"/>
    <n v="3000"/>
    <n v="3262"/>
    <n v="3349"/>
    <n v="3395"/>
    <n v="3249"/>
    <n v="3290"/>
    <n v="3247"/>
    <n v="3186"/>
    <n v="3153"/>
    <n v="3155"/>
    <n v="3005"/>
    <n v="3098"/>
    <n v="2991"/>
    <n v="2878"/>
    <n v="2817"/>
    <n v="2809"/>
    <x v="20"/>
  </r>
  <r>
    <s v="Change in Domestic Jobs after Productivity Effects by ISIC Code[ISIC 41T43]"/>
    <x v="5"/>
    <s v="EnabledPolicies=Feebate"/>
    <n v="0"/>
    <n v="0"/>
    <n v="-57"/>
    <n v="-59"/>
    <n v="-47"/>
    <n v="-40"/>
    <n v="-16"/>
    <n v="8"/>
    <n v="40"/>
    <n v="35"/>
    <n v="74"/>
    <n v="142"/>
    <n v="143"/>
    <n v="154"/>
    <n v="87"/>
    <n v="172"/>
    <n v="50"/>
    <n v="139"/>
    <n v="-133"/>
    <n v="-120"/>
    <n v="-187"/>
    <n v="-242"/>
    <n v="-403"/>
    <n v="-420"/>
    <n v="-390"/>
    <n v="-536"/>
    <n v="-454"/>
    <n v="-637"/>
    <n v="-650"/>
    <n v="-719"/>
    <n v="-751"/>
    <n v="-815"/>
    <x v="21"/>
  </r>
  <r>
    <s v="Change in Domestic Jobs after Productivity Effects by ISIC Code[ISIC 45T47]"/>
    <x v="5"/>
    <s v="EnabledPolicies=Feebate"/>
    <n v="0"/>
    <n v="0"/>
    <n v="-426"/>
    <n v="-625"/>
    <n v="-604"/>
    <n v="-398"/>
    <n v="48"/>
    <n v="688"/>
    <n v="1546"/>
    <n v="2457"/>
    <n v="3587"/>
    <n v="5017"/>
    <n v="6168"/>
    <n v="7367"/>
    <n v="8745"/>
    <n v="9880"/>
    <n v="10988"/>
    <n v="11829"/>
    <n v="12093"/>
    <n v="12051"/>
    <n v="12142"/>
    <n v="12040"/>
    <n v="12108"/>
    <n v="12443"/>
    <n v="12576"/>
    <n v="12839"/>
    <n v="13214"/>
    <n v="13448"/>
    <n v="14153"/>
    <n v="14692"/>
    <n v="15170"/>
    <n v="15668"/>
    <x v="22"/>
  </r>
  <r>
    <s v="Change in Domestic Jobs after Productivity Effects by ISIC Code[ISIC 49T53]"/>
    <x v="5"/>
    <s v="EnabledPolicies=Feebate"/>
    <n v="0"/>
    <n v="0"/>
    <n v="-138"/>
    <n v="-200"/>
    <n v="-188"/>
    <n v="-110"/>
    <n v="46"/>
    <n v="267"/>
    <n v="565"/>
    <n v="873"/>
    <n v="1251"/>
    <n v="1716"/>
    <n v="2089"/>
    <n v="2468"/>
    <n v="2903"/>
    <n v="3249"/>
    <n v="3579"/>
    <n v="3824"/>
    <n v="3864"/>
    <n v="3801"/>
    <n v="3777"/>
    <n v="3694"/>
    <n v="3671"/>
    <n v="3734"/>
    <n v="3738"/>
    <n v="3787"/>
    <n v="3872"/>
    <n v="3920"/>
    <n v="4113"/>
    <n v="4255"/>
    <n v="4378"/>
    <n v="4507"/>
    <x v="23"/>
  </r>
  <r>
    <s v="Change in Domestic Jobs after Productivity Effects by ISIC Code[ISIC 55T56]"/>
    <x v="5"/>
    <s v="EnabledPolicies=Feebate"/>
    <n v="0"/>
    <n v="0"/>
    <n v="-432"/>
    <n v="-636"/>
    <n v="-621"/>
    <n v="-424"/>
    <n v="7"/>
    <n v="623"/>
    <n v="1450"/>
    <n v="2315"/>
    <n v="3385"/>
    <n v="4736"/>
    <n v="5791"/>
    <n v="6873"/>
    <n v="8107"/>
    <n v="9100"/>
    <n v="10030"/>
    <n v="10709"/>
    <n v="10781"/>
    <n v="10567"/>
    <n v="10484"/>
    <n v="10203"/>
    <n v="10108"/>
    <n v="10281"/>
    <n v="10269"/>
    <n v="10391"/>
    <n v="10637"/>
    <n v="10741"/>
    <n v="11309"/>
    <n v="11710"/>
    <n v="12061"/>
    <n v="12419"/>
    <x v="24"/>
  </r>
  <r>
    <s v="Change in Domestic Jobs after Productivity Effects by ISIC Code[ISIC 58T60]"/>
    <x v="5"/>
    <s v="EnabledPolicies=Feebate"/>
    <n v="0"/>
    <n v="0"/>
    <n v="-49"/>
    <n v="-68"/>
    <n v="-61"/>
    <n v="-35"/>
    <n v="9"/>
    <n v="67"/>
    <n v="138"/>
    <n v="203"/>
    <n v="276"/>
    <n v="361"/>
    <n v="415"/>
    <n v="465"/>
    <n v="518"/>
    <n v="549"/>
    <n v="572"/>
    <n v="578"/>
    <n v="553"/>
    <n v="515"/>
    <n v="485"/>
    <n v="449"/>
    <n v="422"/>
    <n v="406"/>
    <n v="385"/>
    <n v="370"/>
    <n v="357"/>
    <n v="342"/>
    <n v="339"/>
    <n v="332"/>
    <n v="322"/>
    <n v="314"/>
    <x v="25"/>
  </r>
  <r>
    <s v="Change in Domestic Jobs after Productivity Effects by ISIC Code[ISIC 61]"/>
    <x v="5"/>
    <s v="EnabledPolicies=Feebate"/>
    <n v="0"/>
    <n v="0"/>
    <n v="-56"/>
    <n v="-74"/>
    <n v="-62"/>
    <n v="-29"/>
    <n v="27"/>
    <n v="98"/>
    <n v="185"/>
    <n v="263"/>
    <n v="352"/>
    <n v="454"/>
    <n v="520"/>
    <n v="579"/>
    <n v="642"/>
    <n v="680"/>
    <n v="707"/>
    <n v="715"/>
    <n v="684"/>
    <n v="640"/>
    <n v="603"/>
    <n v="559"/>
    <n v="527"/>
    <n v="508"/>
    <n v="482"/>
    <n v="462"/>
    <n v="447"/>
    <n v="428"/>
    <n v="424"/>
    <n v="415"/>
    <n v="404"/>
    <n v="393"/>
    <x v="26"/>
  </r>
  <r>
    <s v="Change in Domestic Jobs after Productivity Effects by ISIC Code[ISIC 62T63]"/>
    <x v="5"/>
    <s v="EnabledPolicies=Feebate"/>
    <n v="0"/>
    <n v="0"/>
    <n v="-44"/>
    <n v="-59"/>
    <n v="-49"/>
    <n v="-23"/>
    <n v="22"/>
    <n v="77"/>
    <n v="146"/>
    <n v="208"/>
    <n v="278"/>
    <n v="357"/>
    <n v="409"/>
    <n v="456"/>
    <n v="505"/>
    <n v="534"/>
    <n v="555"/>
    <n v="561"/>
    <n v="535"/>
    <n v="500"/>
    <n v="470"/>
    <n v="435"/>
    <n v="410"/>
    <n v="395"/>
    <n v="374"/>
    <n v="359"/>
    <n v="346"/>
    <n v="332"/>
    <n v="329"/>
    <n v="321"/>
    <n v="313"/>
    <n v="303"/>
    <x v="27"/>
  </r>
  <r>
    <s v="Change in Domestic Jobs after Productivity Effects by ISIC Code[ISIC 64T66]"/>
    <x v="5"/>
    <s v="EnabledPolicies=Feebate"/>
    <n v="0"/>
    <n v="0"/>
    <n v="-136"/>
    <n v="-202"/>
    <n v="-202"/>
    <n v="-146"/>
    <n v="-22"/>
    <n v="157"/>
    <n v="397"/>
    <n v="641"/>
    <n v="942"/>
    <n v="1323"/>
    <n v="1609"/>
    <n v="1898"/>
    <n v="2226"/>
    <n v="2476"/>
    <n v="2705"/>
    <n v="2853"/>
    <n v="2824"/>
    <n v="2706"/>
    <n v="2628"/>
    <n v="2492"/>
    <n v="2409"/>
    <n v="2402"/>
    <n v="2344"/>
    <n v="2322"/>
    <n v="2334"/>
    <n v="2307"/>
    <n v="2406"/>
    <n v="2458"/>
    <n v="2496"/>
    <n v="2534"/>
    <x v="28"/>
  </r>
  <r>
    <s v="Change in Domestic Jobs after Productivity Effects by ISIC Code[ISIC 68]"/>
    <x v="5"/>
    <s v="EnabledPolicies=Feebate"/>
    <n v="0"/>
    <n v="0"/>
    <n v="-64"/>
    <n v="-94"/>
    <n v="-92"/>
    <n v="-61"/>
    <n v="4"/>
    <n v="97"/>
    <n v="223"/>
    <n v="351"/>
    <n v="508"/>
    <n v="700"/>
    <n v="851"/>
    <n v="1002"/>
    <n v="1174"/>
    <n v="1307"/>
    <n v="1430"/>
    <n v="1519"/>
    <n v="1520"/>
    <n v="1482"/>
    <n v="1458"/>
    <n v="1412"/>
    <n v="1389"/>
    <n v="1400"/>
    <n v="1390"/>
    <n v="1396"/>
    <n v="1417"/>
    <n v="1422"/>
    <n v="1484"/>
    <n v="1524"/>
    <n v="1558"/>
    <n v="1592"/>
    <x v="29"/>
  </r>
  <r>
    <s v="Change in Domestic Jobs after Productivity Effects by ISIC Code[ISIC 69T82]"/>
    <x v="5"/>
    <s v="EnabledPolicies=Feebate"/>
    <n v="0"/>
    <n v="0"/>
    <n v="-116"/>
    <n v="-167"/>
    <n v="-154"/>
    <n v="-91"/>
    <n v="36"/>
    <n v="213"/>
    <n v="447"/>
    <n v="685"/>
    <n v="978"/>
    <n v="1339"/>
    <n v="1620"/>
    <n v="1902"/>
    <n v="2225"/>
    <n v="2475"/>
    <n v="2710"/>
    <n v="2874"/>
    <n v="2881"/>
    <n v="2812"/>
    <n v="2776"/>
    <n v="2693"/>
    <n v="2655"/>
    <n v="2684"/>
    <n v="2667"/>
    <n v="2686"/>
    <n v="2731"/>
    <n v="2745"/>
    <n v="2870"/>
    <n v="2953"/>
    <n v="3023"/>
    <n v="3093"/>
    <x v="30"/>
  </r>
  <r>
    <s v="Change in Domestic Jobs after Productivity Effects by ISIC Code[ISIC 84]"/>
    <x v="5"/>
    <s v="EnabledPolicies=Feebate"/>
    <n v="0"/>
    <n v="0"/>
    <n v="176"/>
    <n v="388"/>
    <n v="648"/>
    <n v="949"/>
    <n v="1297"/>
    <n v="1652"/>
    <n v="2096"/>
    <n v="2494"/>
    <n v="2904"/>
    <n v="3305"/>
    <n v="3715"/>
    <n v="4093"/>
    <n v="4523"/>
    <n v="4861"/>
    <n v="5242"/>
    <n v="5559"/>
    <n v="5822"/>
    <n v="5980"/>
    <n v="6128"/>
    <n v="6288"/>
    <n v="6476"/>
    <n v="6664"/>
    <n v="6843"/>
    <n v="7064"/>
    <n v="7230"/>
    <n v="7484"/>
    <n v="7717"/>
    <n v="7952"/>
    <n v="8180"/>
    <n v="8416"/>
    <x v="31"/>
  </r>
  <r>
    <s v="Change in Domestic Jobs after Productivity Effects by ISIC Code[ISIC 85]"/>
    <x v="5"/>
    <s v="EnabledPolicies=Feebate"/>
    <n v="0"/>
    <n v="0"/>
    <n v="-185"/>
    <n v="-229"/>
    <n v="-127"/>
    <n v="97"/>
    <n v="476"/>
    <n v="968"/>
    <n v="1614"/>
    <n v="2271"/>
    <n v="3051"/>
    <n v="3996"/>
    <n v="4770"/>
    <n v="5550"/>
    <n v="6439"/>
    <n v="7152"/>
    <n v="7846"/>
    <n v="8364"/>
    <n v="8509"/>
    <n v="8436"/>
    <n v="8438"/>
    <n v="8328"/>
    <n v="8339"/>
    <n v="8509"/>
    <n v="8568"/>
    <n v="8723"/>
    <n v="8933"/>
    <n v="9090"/>
    <n v="9518"/>
    <n v="9850"/>
    <n v="10148"/>
    <n v="10452"/>
    <x v="32"/>
  </r>
  <r>
    <s v="Change in Domestic Jobs after Productivity Effects by ISIC Code[ISIC 86T88]"/>
    <x v="5"/>
    <s v="EnabledPolicies=Feebate"/>
    <n v="0"/>
    <n v="0"/>
    <n v="-811"/>
    <n v="-1205"/>
    <n v="-1189"/>
    <n v="-828"/>
    <n v="-25"/>
    <n v="1132"/>
    <n v="2682"/>
    <n v="4315"/>
    <n v="6338"/>
    <n v="8899"/>
    <n v="10901"/>
    <n v="12959"/>
    <n v="15305"/>
    <n v="17197"/>
    <n v="18974"/>
    <n v="20263"/>
    <n v="20412"/>
    <n v="19996"/>
    <n v="19829"/>
    <n v="19283"/>
    <n v="19096"/>
    <n v="19421"/>
    <n v="19396"/>
    <n v="19629"/>
    <n v="20103"/>
    <n v="20306"/>
    <n v="21404"/>
    <n v="22189"/>
    <n v="22874"/>
    <n v="23570"/>
    <x v="33"/>
  </r>
  <r>
    <s v="Change in Domestic Jobs after Productivity Effects by ISIC Code[ISIC 90T96]"/>
    <x v="5"/>
    <s v="EnabledPolicies=Feebate"/>
    <n v="0"/>
    <n v="0"/>
    <n v="-238"/>
    <n v="-349"/>
    <n v="-335"/>
    <n v="-215"/>
    <n v="39"/>
    <n v="400"/>
    <n v="887"/>
    <n v="1392"/>
    <n v="2017"/>
    <n v="2801"/>
    <n v="3420"/>
    <n v="4055"/>
    <n v="4780"/>
    <n v="5362"/>
    <n v="5914"/>
    <n v="6319"/>
    <n v="6376"/>
    <n v="6264"/>
    <n v="6222"/>
    <n v="6072"/>
    <n v="6026"/>
    <n v="6135"/>
    <n v="6139"/>
    <n v="6220"/>
    <n v="6371"/>
    <n v="6445"/>
    <n v="6785"/>
    <n v="7030"/>
    <n v="7247"/>
    <n v="7468"/>
    <x v="34"/>
  </r>
  <r>
    <s v="Change in Domestic Jobs after Productivity Effects by ISIC Code[ISIC 97T98]"/>
    <x v="5"/>
    <s v="EnabledPolicies=Feebate"/>
    <n v="0"/>
    <n v="0"/>
    <n v="-13"/>
    <n v="-19"/>
    <n v="-19"/>
    <n v="-13"/>
    <n v="0"/>
    <n v="18"/>
    <n v="43"/>
    <n v="70"/>
    <n v="104"/>
    <n v="148"/>
    <n v="182"/>
    <n v="218"/>
    <n v="259"/>
    <n v="292"/>
    <n v="324"/>
    <n v="348"/>
    <n v="352"/>
    <n v="346"/>
    <n v="345"/>
    <n v="337"/>
    <n v="335"/>
    <n v="343"/>
    <n v="344"/>
    <n v="350"/>
    <n v="360"/>
    <n v="365"/>
    <n v="387"/>
    <n v="403"/>
    <n v="418"/>
    <n v="433"/>
    <x v="35"/>
  </r>
  <r>
    <s v="Output Change in GDP"/>
    <x v="5"/>
    <s v="EnabledPolicies=Feebate"/>
    <n v="0"/>
    <n v="0"/>
    <n v="-0.44730300000000001"/>
    <n v="-0.59335000000000004"/>
    <n v="-0.42526900000000001"/>
    <n v="0.10509499999999999"/>
    <n v="0.95475299999999996"/>
    <n v="2.0411999999999999"/>
    <n v="3.7417199999999999"/>
    <n v="5.3726799999999999"/>
    <n v="7.2169499999999998"/>
    <n v="9.1659900000000007"/>
    <n v="11.071199999999999"/>
    <n v="12.8066"/>
    <n v="14.946099999999999"/>
    <n v="16.515999999999998"/>
    <n v="18.107399999999998"/>
    <n v="19.549600000000002"/>
    <n v="19.945900000000002"/>
    <n v="20.009799999999998"/>
    <n v="19.897400000000001"/>
    <n v="19.860600000000002"/>
    <n v="19.871099999999998"/>
    <n v="20.212199999999999"/>
    <n v="20.4009"/>
    <n v="20.758800000000001"/>
    <n v="21.0715"/>
    <n v="21.565999999999999"/>
    <n v="22.329699999999999"/>
    <n v="22.890899999999998"/>
    <n v="23.4849"/>
    <n v="24.175000000000001"/>
    <x v="36"/>
  </r>
  <r>
    <s v="Output Total CO2e Emissions"/>
    <x v="5"/>
    <s v="EnabledPolicies=Feebate"/>
    <n v="5832.42"/>
    <n v="5034.83"/>
    <n v="5401.09"/>
    <n v="5548.84"/>
    <n v="5654.35"/>
    <n v="5711.65"/>
    <n v="5748.51"/>
    <n v="5840.14"/>
    <n v="5887.76"/>
    <n v="5925.17"/>
    <n v="5956.23"/>
    <n v="5952.11"/>
    <n v="5929.28"/>
    <n v="5914.73"/>
    <n v="5905.96"/>
    <n v="5897.4"/>
    <n v="5881.69"/>
    <n v="5866.32"/>
    <n v="5860.03"/>
    <n v="5852.26"/>
    <n v="5849.52"/>
    <n v="5851.69"/>
    <n v="5851.51"/>
    <n v="5854.73"/>
    <n v="5862.67"/>
    <n v="5873.6"/>
    <n v="5883.47"/>
    <n v="5899.56"/>
    <n v="5920.56"/>
    <n v="5940.58"/>
    <n v="5956.38"/>
    <n v="5981.28"/>
    <x v="37"/>
  </r>
  <r>
    <s v="Change in Domestic Jobs after Productivity Effects by ISIC Code[ISIC 01T03]"/>
    <x v="6"/>
    <s v="EnabledPolicies=Fuel Economy Standard - Passenger LDVs, Fuel Economy Standard - Freight LDVs, Fuel Economy Standard - Passenger HDVs, Fuel Economy Standard - Freight HDVs"/>
    <n v="0"/>
    <n v="0"/>
    <n v="-306"/>
    <n v="-579"/>
    <n v="-656"/>
    <n v="-558"/>
    <n v="-272"/>
    <n v="179"/>
    <n v="775"/>
    <n v="1456"/>
    <n v="2196"/>
    <n v="3120"/>
    <n v="3878"/>
    <n v="4645"/>
    <n v="5416"/>
    <n v="6122"/>
    <n v="6704"/>
    <n v="7219"/>
    <n v="7507"/>
    <n v="7688"/>
    <n v="7844"/>
    <n v="7883"/>
    <n v="7929"/>
    <n v="8069"/>
    <n v="8145"/>
    <n v="8191"/>
    <n v="8314"/>
    <n v="8301"/>
    <n v="8448"/>
    <n v="8565"/>
    <n v="8632"/>
    <n v="8674"/>
    <x v="0"/>
  </r>
  <r>
    <s v="Change in Domestic Jobs after Productivity Effects by ISIC Code[ISIC 05T06]"/>
    <x v="6"/>
    <s v="EnabledPolicies=Fuel Economy Standard - Passenger LDVs, Fuel Economy Standard - Freight LDVs, Fuel Economy Standard - Passenger HDVs, Fuel Economy Standard - Freight HDVs"/>
    <n v="0"/>
    <n v="0"/>
    <n v="-51"/>
    <n v="-85"/>
    <n v="-81"/>
    <n v="1"/>
    <n v="108"/>
    <n v="230"/>
    <n v="552"/>
    <n v="808"/>
    <n v="1049"/>
    <n v="1167"/>
    <n v="1427"/>
    <n v="1584"/>
    <n v="1854"/>
    <n v="1951"/>
    <n v="2112"/>
    <n v="2319"/>
    <n v="2398"/>
    <n v="2504"/>
    <n v="2498"/>
    <n v="2637"/>
    <n v="2679"/>
    <n v="2694"/>
    <n v="2729"/>
    <n v="2773"/>
    <n v="2677"/>
    <n v="2791"/>
    <n v="2728"/>
    <n v="2659"/>
    <n v="2625"/>
    <n v="2636"/>
    <x v="1"/>
  </r>
  <r>
    <s v="Change in Domestic Jobs after Productivity Effects by ISIC Code[ISIC 07T08]"/>
    <x v="6"/>
    <s v="EnabledPolicies=Fuel Economy Standard - Passenger LDVs, Fuel Economy Standard - Freight LDVs, Fuel Economy Standard - Passenger HDVs, Fuel Economy Standard - Freight HDVs"/>
    <n v="0"/>
    <n v="0"/>
    <n v="-51"/>
    <n v="-77"/>
    <n v="-72"/>
    <n v="-26"/>
    <n v="49"/>
    <n v="143"/>
    <n v="321"/>
    <n v="475"/>
    <n v="643"/>
    <n v="794"/>
    <n v="965"/>
    <n v="1105"/>
    <n v="1293"/>
    <n v="1407"/>
    <n v="1533"/>
    <n v="1666"/>
    <n v="1718"/>
    <n v="1780"/>
    <n v="1805"/>
    <n v="1857"/>
    <n v="1885"/>
    <n v="1925"/>
    <n v="1951"/>
    <n v="1984"/>
    <n v="1984"/>
    <n v="2031"/>
    <n v="2056"/>
    <n v="2066"/>
    <n v="2081"/>
    <n v="2111"/>
    <x v="2"/>
  </r>
  <r>
    <s v="Change in Domestic Jobs after Productivity Effects by ISIC Code[ISIC 09]"/>
    <x v="6"/>
    <s v="EnabledPolicies=Fuel Economy Standard - Passenger LDVs, Fuel Economy Standard - Freight LDVs, Fuel Economy Standard - Passenger HDVs, Fuel Economy Standard - Freight HDVs"/>
    <n v="0"/>
    <n v="0"/>
    <n v="-86"/>
    <n v="-139"/>
    <n v="-135"/>
    <n v="-10"/>
    <n v="158"/>
    <n v="347"/>
    <n v="839"/>
    <n v="1229"/>
    <n v="1604"/>
    <n v="1802"/>
    <n v="2203"/>
    <n v="2454"/>
    <n v="2872"/>
    <n v="3030"/>
    <n v="3282"/>
    <n v="3597"/>
    <n v="3715"/>
    <n v="3873"/>
    <n v="3864"/>
    <n v="4066"/>
    <n v="4128"/>
    <n v="4154"/>
    <n v="4203"/>
    <n v="4268"/>
    <n v="4129"/>
    <n v="4293"/>
    <n v="4210"/>
    <n v="4112"/>
    <n v="4064"/>
    <n v="4084"/>
    <x v="3"/>
  </r>
  <r>
    <s v="Change in Domestic Jobs after Productivity Effects by ISIC Code[ISIC 10T12]"/>
    <x v="6"/>
    <s v="EnabledPolicies=Fuel Economy Standard - Passenger LDVs, Fuel Economy Standard - Freight LDVs, Fuel Economy Standard - Passenger HDVs, Fuel Economy Standard - Freight HDVs"/>
    <n v="0"/>
    <n v="0"/>
    <n v="-394"/>
    <n v="-563"/>
    <n v="-557"/>
    <n v="-412"/>
    <n v="-102"/>
    <n v="333"/>
    <n v="897"/>
    <n v="1458"/>
    <n v="2126"/>
    <n v="2964"/>
    <n v="3554"/>
    <n v="4179"/>
    <n v="4860"/>
    <n v="5386"/>
    <n v="5844"/>
    <n v="6239"/>
    <n v="6336"/>
    <n v="6458"/>
    <n v="6570"/>
    <n v="6546"/>
    <n v="6567"/>
    <n v="6718"/>
    <n v="6729"/>
    <n v="6757"/>
    <n v="6865"/>
    <n v="6815"/>
    <n v="6991"/>
    <n v="7062"/>
    <n v="7102"/>
    <n v="7132"/>
    <x v="4"/>
  </r>
  <r>
    <s v="Change in Domestic Jobs after Productivity Effects by ISIC Code[ISIC 13T15]"/>
    <x v="6"/>
    <s v="EnabledPolicies=Fuel Economy Standard - Passenger LDVs, Fuel Economy Standard - Freight LDVs, Fuel Economy Standard - Passenger HDVs, Fuel Economy Standard - Freight HDVs"/>
    <n v="0"/>
    <n v="0"/>
    <n v="-240"/>
    <n v="-340"/>
    <n v="-309"/>
    <n v="-179"/>
    <n v="69"/>
    <n v="404"/>
    <n v="838"/>
    <n v="1260"/>
    <n v="1756"/>
    <n v="2345"/>
    <n v="2781"/>
    <n v="3188"/>
    <n v="3646"/>
    <n v="3986"/>
    <n v="4261"/>
    <n v="4484"/>
    <n v="4487"/>
    <n v="4483"/>
    <n v="4477"/>
    <n v="4390"/>
    <n v="4329"/>
    <n v="4360"/>
    <n v="4304"/>
    <n v="4267"/>
    <n v="4268"/>
    <n v="4202"/>
    <n v="4275"/>
    <n v="4288"/>
    <n v="4278"/>
    <n v="4267"/>
    <x v="5"/>
  </r>
  <r>
    <s v="Change in Domestic Jobs after Productivity Effects by ISIC Code[ISIC 16]"/>
    <x v="6"/>
    <s v="EnabledPolicies=Fuel Economy Standard - Passenger LDVs, Fuel Economy Standard - Freight LDVs, Fuel Economy Standard - Passenger HDVs, Fuel Economy Standard - Freight HDVs"/>
    <n v="0"/>
    <n v="0"/>
    <n v="-205"/>
    <n v="-300"/>
    <n v="-284"/>
    <n v="-179"/>
    <n v="27"/>
    <n v="307"/>
    <n v="676"/>
    <n v="1042"/>
    <n v="1467"/>
    <n v="1976"/>
    <n v="2359"/>
    <n v="2726"/>
    <n v="3134"/>
    <n v="3447"/>
    <n v="3707"/>
    <n v="3924"/>
    <n v="3962"/>
    <n v="3991"/>
    <n v="4013"/>
    <n v="3967"/>
    <n v="3939"/>
    <n v="3987"/>
    <n v="3963"/>
    <n v="3951"/>
    <n v="3971"/>
    <n v="3929"/>
    <n v="4001"/>
    <n v="4025"/>
    <n v="4029"/>
    <n v="4029"/>
    <x v="6"/>
  </r>
  <r>
    <s v="Change in Domestic Jobs after Productivity Effects by ISIC Code[ISIC 17T18]"/>
    <x v="6"/>
    <s v="EnabledPolicies=Fuel Economy Standard - Passenger LDVs, Fuel Economy Standard - Freight LDVs, Fuel Economy Standard - Passenger HDVs, Fuel Economy Standard - Freight HDVs"/>
    <n v="0"/>
    <n v="0"/>
    <n v="-204"/>
    <n v="-295"/>
    <n v="-283"/>
    <n v="-187"/>
    <n v="3"/>
    <n v="264"/>
    <n v="614"/>
    <n v="956"/>
    <n v="1355"/>
    <n v="1835"/>
    <n v="2194"/>
    <n v="2550"/>
    <n v="2946"/>
    <n v="3247"/>
    <n v="3505"/>
    <n v="3729"/>
    <n v="3780"/>
    <n v="3835"/>
    <n v="3877"/>
    <n v="3856"/>
    <n v="3853"/>
    <n v="3917"/>
    <n v="3913"/>
    <n v="3916"/>
    <n v="3951"/>
    <n v="3924"/>
    <n v="4003"/>
    <n v="4032"/>
    <n v="4045"/>
    <n v="4053"/>
    <x v="7"/>
  </r>
  <r>
    <s v="Change in Domestic Jobs after Productivity Effects by ISIC Code[ISIC 19]"/>
    <x v="6"/>
    <s v="EnabledPolicies=Fuel Economy Standard - Passenger LDVs, Fuel Economy Standard - Freight LDVs, Fuel Economy Standard - Passenger HDVs, Fuel Economy Standard - Freight HDVs"/>
    <n v="0"/>
    <n v="0"/>
    <n v="-54"/>
    <n v="-83"/>
    <n v="-76"/>
    <n v="-13"/>
    <n v="77"/>
    <n v="180"/>
    <n v="401"/>
    <n v="578"/>
    <n v="750"/>
    <n v="862"/>
    <n v="1028"/>
    <n v="1132"/>
    <n v="1294"/>
    <n v="1356"/>
    <n v="1439"/>
    <n v="1534"/>
    <n v="1545"/>
    <n v="1566"/>
    <n v="1537"/>
    <n v="1563"/>
    <n v="1548"/>
    <n v="1532"/>
    <n v="1516"/>
    <n v="1506"/>
    <n v="1445"/>
    <n v="1459"/>
    <n v="1422"/>
    <n v="1377"/>
    <n v="1343"/>
    <n v="1327"/>
    <x v="8"/>
  </r>
  <r>
    <s v="Change in Domestic Jobs after Productivity Effects by ISIC Code[ISIC 20T21]"/>
    <x v="6"/>
    <s v="EnabledPolicies=Fuel Economy Standard - Passenger LDVs, Fuel Economy Standard - Freight LDVs, Fuel Economy Standard - Passenger HDVs, Fuel Economy Standard - Freight HDVs"/>
    <n v="0"/>
    <n v="0"/>
    <n v="-174"/>
    <n v="-252"/>
    <n v="-241"/>
    <n v="-159"/>
    <n v="4"/>
    <n v="229"/>
    <n v="530"/>
    <n v="823"/>
    <n v="1167"/>
    <n v="1575"/>
    <n v="1881"/>
    <n v="2184"/>
    <n v="2519"/>
    <n v="2773"/>
    <n v="2991"/>
    <n v="3179"/>
    <n v="3218"/>
    <n v="3261"/>
    <n v="3293"/>
    <n v="3271"/>
    <n v="3265"/>
    <n v="3317"/>
    <n v="3310"/>
    <n v="3311"/>
    <n v="3339"/>
    <n v="3313"/>
    <n v="3378"/>
    <n v="3399"/>
    <n v="3408"/>
    <n v="3414"/>
    <x v="9"/>
  </r>
  <r>
    <s v="Change in Domestic Jobs after Productivity Effects by ISIC Code[ISIC 22]"/>
    <x v="6"/>
    <s v="EnabledPolicies=Fuel Economy Standard - Passenger LDVs, Fuel Economy Standard - Freight LDVs, Fuel Economy Standard - Passenger HDVs, Fuel Economy Standard - Freight HDVs"/>
    <n v="0"/>
    <n v="0"/>
    <n v="-202"/>
    <n v="-291"/>
    <n v="-275"/>
    <n v="-179"/>
    <n v="11"/>
    <n v="272"/>
    <n v="614"/>
    <n v="949"/>
    <n v="1345"/>
    <n v="1822"/>
    <n v="2174"/>
    <n v="2519"/>
    <n v="2904"/>
    <n v="3194"/>
    <n v="3440"/>
    <n v="3647"/>
    <n v="3683"/>
    <n v="3719"/>
    <n v="3749"/>
    <n v="3712"/>
    <n v="3694"/>
    <n v="3748"/>
    <n v="3731"/>
    <n v="3724"/>
    <n v="3753"/>
    <n v="3715"/>
    <n v="3790"/>
    <n v="3814"/>
    <n v="3822"/>
    <n v="3826"/>
    <x v="10"/>
  </r>
  <r>
    <s v="Change in Domestic Jobs after Productivity Effects by ISIC Code[ISIC 23]"/>
    <x v="6"/>
    <s v="EnabledPolicies=Fuel Economy Standard - Passenger LDVs, Fuel Economy Standard - Freight LDVs, Fuel Economy Standard - Passenger HDVs, Fuel Economy Standard - Freight HDVs"/>
    <n v="0"/>
    <n v="0"/>
    <n v="-140"/>
    <n v="-199"/>
    <n v="-183"/>
    <n v="-104"/>
    <n v="45"/>
    <n v="242"/>
    <n v="510"/>
    <n v="762"/>
    <n v="1059"/>
    <n v="1396"/>
    <n v="1658"/>
    <n v="1905"/>
    <n v="2183"/>
    <n v="2384"/>
    <n v="2558"/>
    <n v="2706"/>
    <n v="2723"/>
    <n v="2740"/>
    <n v="2746"/>
    <n v="2716"/>
    <n v="2694"/>
    <n v="2722"/>
    <n v="2701"/>
    <n v="2691"/>
    <n v="2695"/>
    <n v="2668"/>
    <n v="2712"/>
    <n v="2717"/>
    <n v="2714"/>
    <n v="2713"/>
    <x v="11"/>
  </r>
  <r>
    <s v="Change in Domestic Jobs after Productivity Effects by ISIC Code[ISIC 24]"/>
    <x v="6"/>
    <s v="EnabledPolicies=Fuel Economy Standard - Passenger LDVs, Fuel Economy Standard - Freight LDVs, Fuel Economy Standard - Passenger HDVs, Fuel Economy Standard - Freight HDVs"/>
    <n v="0"/>
    <n v="0"/>
    <n v="-148"/>
    <n v="-210"/>
    <n v="-195"/>
    <n v="-109"/>
    <n v="45"/>
    <n v="246"/>
    <n v="541"/>
    <n v="808"/>
    <n v="1113"/>
    <n v="1448"/>
    <n v="1726"/>
    <n v="1973"/>
    <n v="2269"/>
    <n v="2467"/>
    <n v="2648"/>
    <n v="2809"/>
    <n v="2825"/>
    <n v="2852"/>
    <n v="2856"/>
    <n v="2840"/>
    <n v="2821"/>
    <n v="2849"/>
    <n v="2831"/>
    <n v="2822"/>
    <n v="2817"/>
    <n v="2800"/>
    <n v="2833"/>
    <n v="2834"/>
    <n v="2827"/>
    <n v="2824"/>
    <x v="12"/>
  </r>
  <r>
    <s v="Change in Domestic Jobs after Productivity Effects by ISIC Code[ISIC 25]"/>
    <x v="6"/>
    <s v="EnabledPolicies=Fuel Economy Standard - Passenger LDVs, Fuel Economy Standard - Freight LDVs, Fuel Economy Standard - Passenger HDVs, Fuel Economy Standard - Freight HDVs"/>
    <n v="0"/>
    <n v="0"/>
    <n v="-186"/>
    <n v="-246"/>
    <n v="-235"/>
    <n v="-170"/>
    <n v="-43"/>
    <n v="136"/>
    <n v="382"/>
    <n v="591"/>
    <n v="864"/>
    <n v="1221"/>
    <n v="1478"/>
    <n v="1753"/>
    <n v="2073"/>
    <n v="2298"/>
    <n v="2529"/>
    <n v="2733"/>
    <n v="2792"/>
    <n v="2894"/>
    <n v="2985"/>
    <n v="3033"/>
    <n v="3078"/>
    <n v="3189"/>
    <n v="3242"/>
    <n v="3289"/>
    <n v="3374"/>
    <n v="3397"/>
    <n v="3495"/>
    <n v="3557"/>
    <n v="3612"/>
    <n v="3651"/>
    <x v="13"/>
  </r>
  <r>
    <s v="Change in Domestic Jobs after Productivity Effects by ISIC Code[ISIC 26]"/>
    <x v="6"/>
    <s v="EnabledPolicies=Fuel Economy Standard - Passenger LDVs, Fuel Economy Standard - Freight LDVs, Fuel Economy Standard - Passenger HDVs, Fuel Economy Standard - Freight HDVs"/>
    <n v="0"/>
    <n v="0"/>
    <n v="-113"/>
    <n v="-168"/>
    <n v="-174"/>
    <n v="-143"/>
    <n v="-64"/>
    <n v="55"/>
    <n v="210"/>
    <n v="369"/>
    <n v="559"/>
    <n v="806"/>
    <n v="984"/>
    <n v="1184"/>
    <n v="1395"/>
    <n v="1569"/>
    <n v="1727"/>
    <n v="1867"/>
    <n v="1931"/>
    <n v="2000"/>
    <n v="2063"/>
    <n v="2084"/>
    <n v="2117"/>
    <n v="2184"/>
    <n v="2213"/>
    <n v="2239"/>
    <n v="2293"/>
    <n v="2294"/>
    <n v="2357"/>
    <n v="2393"/>
    <n v="2418"/>
    <n v="2438"/>
    <x v="14"/>
  </r>
  <r>
    <s v="Change in Domestic Jobs after Productivity Effects by ISIC Code[ISIC 27]"/>
    <x v="6"/>
    <s v="EnabledPolicies=Fuel Economy Standard - Passenger LDVs, Fuel Economy Standard - Freight LDVs, Fuel Economy Standard - Passenger HDVs, Fuel Economy Standard - Freight HDVs"/>
    <n v="0"/>
    <n v="0"/>
    <n v="-140"/>
    <n v="-195"/>
    <n v="-180"/>
    <n v="-111"/>
    <n v="19"/>
    <n v="197"/>
    <n v="430"/>
    <n v="651"/>
    <n v="916"/>
    <n v="1235"/>
    <n v="1470"/>
    <n v="1696"/>
    <n v="1954"/>
    <n v="2141"/>
    <n v="2300"/>
    <n v="2434"/>
    <n v="2443"/>
    <n v="2459"/>
    <n v="2471"/>
    <n v="2441"/>
    <n v="2421"/>
    <n v="2455"/>
    <n v="2438"/>
    <n v="2431"/>
    <n v="2446"/>
    <n v="2421"/>
    <n v="2470"/>
    <n v="2487"/>
    <n v="2493"/>
    <n v="2494"/>
    <x v="15"/>
  </r>
  <r>
    <s v="Change in Domestic Jobs after Productivity Effects by ISIC Code[ISIC 28]"/>
    <x v="6"/>
    <s v="EnabledPolicies=Fuel Economy Standard - Passenger LDVs, Fuel Economy Standard - Freight LDVs, Fuel Economy Standard - Passenger HDVs, Fuel Economy Standard - Freight HDVs"/>
    <n v="0"/>
    <n v="0"/>
    <n v="-174"/>
    <n v="-239"/>
    <n v="-222"/>
    <n v="-142"/>
    <n v="13"/>
    <n v="227"/>
    <n v="505"/>
    <n v="772"/>
    <n v="1092"/>
    <n v="1496"/>
    <n v="1791"/>
    <n v="2099"/>
    <n v="2439"/>
    <n v="2698"/>
    <n v="2937"/>
    <n v="3144"/>
    <n v="3209"/>
    <n v="3289"/>
    <n v="3362"/>
    <n v="3377"/>
    <n v="3403"/>
    <n v="3493"/>
    <n v="3519"/>
    <n v="3548"/>
    <n v="3612"/>
    <n v="3607"/>
    <n v="3698"/>
    <n v="3747"/>
    <n v="3779"/>
    <n v="3804"/>
    <x v="16"/>
  </r>
  <r>
    <s v="Change in Domestic Jobs after Productivity Effects by ISIC Code[ISIC 29]"/>
    <x v="6"/>
    <s v="EnabledPolicies=Fuel Economy Standard - Passenger LDVs, Fuel Economy Standard - Freight LDVs, Fuel Economy Standard - Passenger HDVs, Fuel Economy Standard - Freight HDVs"/>
    <n v="0"/>
    <n v="0"/>
    <n v="962"/>
    <n v="2093"/>
    <n v="3331"/>
    <n v="4613"/>
    <n v="5958"/>
    <n v="7233"/>
    <n v="8481"/>
    <n v="9613"/>
    <n v="10713"/>
    <n v="11761"/>
    <n v="12659"/>
    <n v="13437"/>
    <n v="14186"/>
    <n v="14825"/>
    <n v="15372"/>
    <n v="15878"/>
    <n v="16211"/>
    <n v="16505"/>
    <n v="16766"/>
    <n v="16987"/>
    <n v="17195"/>
    <n v="17450"/>
    <n v="17668"/>
    <n v="17861"/>
    <n v="18066"/>
    <n v="18234"/>
    <n v="18440"/>
    <n v="18633"/>
    <n v="18791"/>
    <n v="18931"/>
    <x v="17"/>
  </r>
  <r>
    <s v="Change in Domestic Jobs after Productivity Effects by ISIC Code[ISIC 30]"/>
    <x v="6"/>
    <s v="EnabledPolicies=Fuel Economy Standard - Passenger LDVs, Fuel Economy Standard - Freight LDVs, Fuel Economy Standard - Passenger HDVs, Fuel Economy Standard - Freight HDVs"/>
    <n v="0"/>
    <n v="0"/>
    <n v="-153"/>
    <n v="-212"/>
    <n v="-193"/>
    <n v="-113"/>
    <n v="42"/>
    <n v="249"/>
    <n v="516"/>
    <n v="774"/>
    <n v="1101"/>
    <n v="1455"/>
    <n v="1771"/>
    <n v="2006"/>
    <n v="2331"/>
    <n v="2561"/>
    <n v="2759"/>
    <n v="2926"/>
    <n v="2961"/>
    <n v="3001"/>
    <n v="3036"/>
    <n v="3019"/>
    <n v="3014"/>
    <n v="3084"/>
    <n v="3065"/>
    <n v="3084"/>
    <n v="3103"/>
    <n v="3096"/>
    <n v="3162"/>
    <n v="3190"/>
    <n v="3204"/>
    <n v="3213"/>
    <x v="18"/>
  </r>
  <r>
    <s v="Change in Domestic Jobs after Productivity Effects by ISIC Code[ISIC 31T33]"/>
    <x v="6"/>
    <s v="EnabledPolicies=Fuel Economy Standard - Passenger LDVs, Fuel Economy Standard - Freight LDVs, Fuel Economy Standard - Passenger HDVs, Fuel Economy Standard - Freight HDVs"/>
    <n v="0"/>
    <n v="0"/>
    <n v="-246"/>
    <n v="-351"/>
    <n v="-341"/>
    <n v="-241"/>
    <n v="-37"/>
    <n v="251"/>
    <n v="625"/>
    <n v="990"/>
    <n v="1427"/>
    <n v="1972"/>
    <n v="2365"/>
    <n v="2764"/>
    <n v="3208"/>
    <n v="3545"/>
    <n v="3839"/>
    <n v="4089"/>
    <n v="4143"/>
    <n v="4206"/>
    <n v="4266"/>
    <n v="4243"/>
    <n v="4243"/>
    <n v="4332"/>
    <n v="4333"/>
    <n v="4344"/>
    <n v="4405"/>
    <n v="4375"/>
    <n v="4481"/>
    <n v="4529"/>
    <n v="4555"/>
    <n v="4574"/>
    <x v="19"/>
  </r>
  <r>
    <s v="Change in Domestic Jobs after Productivity Effects by ISIC Code[ISIC 35T39]"/>
    <x v="6"/>
    <s v="EnabledPolicies=Fuel Economy Standard - Passenger LDVs, Fuel Economy Standard - Freight LDVs, Fuel Economy Standard - Passenger HDVs, Fuel Economy Standard - Freight HDVs"/>
    <n v="0"/>
    <n v="0"/>
    <n v="-177"/>
    <n v="-287"/>
    <n v="-271"/>
    <n v="6"/>
    <n v="374"/>
    <n v="786"/>
    <n v="1850"/>
    <n v="2694"/>
    <n v="3501"/>
    <n v="3927"/>
    <n v="4789"/>
    <n v="5322"/>
    <n v="6215"/>
    <n v="6548"/>
    <n v="7081"/>
    <n v="7749"/>
    <n v="7993"/>
    <n v="8321"/>
    <n v="8291"/>
    <n v="8716"/>
    <n v="8842"/>
    <n v="8886"/>
    <n v="8989"/>
    <n v="9122"/>
    <n v="8818"/>
    <n v="9168"/>
    <n v="8985"/>
    <n v="8771"/>
    <n v="8663"/>
    <n v="8703"/>
    <x v="20"/>
  </r>
  <r>
    <s v="Change in Domestic Jobs after Productivity Effects by ISIC Code[ISIC 41T43]"/>
    <x v="6"/>
    <s v="EnabledPolicies=Fuel Economy Standard - Passenger LDVs, Fuel Economy Standard - Freight LDVs, Fuel Economy Standard - Passenger HDVs, Fuel Economy Standard - Freight HDVs"/>
    <n v="0"/>
    <n v="0"/>
    <n v="-484"/>
    <n v="-772"/>
    <n v="-938"/>
    <n v="-967"/>
    <n v="-820"/>
    <n v="-462"/>
    <n v="77"/>
    <n v="737"/>
    <n v="1593"/>
    <n v="2990"/>
    <n v="4091"/>
    <n v="5728"/>
    <n v="7477"/>
    <n v="9233"/>
    <n v="11168"/>
    <n v="13201"/>
    <n v="14966"/>
    <n v="17049"/>
    <n v="19181"/>
    <n v="21046"/>
    <n v="23100"/>
    <n v="25539"/>
    <n v="27782"/>
    <n v="29990"/>
    <n v="32791"/>
    <n v="34775"/>
    <n v="37629"/>
    <n v="40318"/>
    <n v="43044"/>
    <n v="45711"/>
    <x v="21"/>
  </r>
  <r>
    <s v="Change in Domestic Jobs after Productivity Effects by ISIC Code[ISIC 45T47]"/>
    <x v="6"/>
    <s v="EnabledPolicies=Fuel Economy Standard - Passenger LDVs, Fuel Economy Standard - Freight LDVs, Fuel Economy Standard - Passenger HDVs, Fuel Economy Standard - Freight HDVs"/>
    <n v="0"/>
    <n v="0"/>
    <n v="-767"/>
    <n v="-1096"/>
    <n v="-1005"/>
    <n v="-594"/>
    <n v="256"/>
    <n v="1423"/>
    <n v="2964"/>
    <n v="4517"/>
    <n v="6450"/>
    <n v="8798"/>
    <n v="10620"/>
    <n v="12335"/>
    <n v="14349"/>
    <n v="15949"/>
    <n v="17293"/>
    <n v="18427"/>
    <n v="18620"/>
    <n v="18756"/>
    <n v="18920"/>
    <n v="18688"/>
    <n v="18576"/>
    <n v="18941"/>
    <n v="18853"/>
    <n v="18895"/>
    <n v="19115"/>
    <n v="19028"/>
    <n v="19715"/>
    <n v="20090"/>
    <n v="20341"/>
    <n v="20608"/>
    <x v="22"/>
  </r>
  <r>
    <s v="Change in Domestic Jobs after Productivity Effects by ISIC Code[ISIC 49T53]"/>
    <x v="6"/>
    <s v="EnabledPolicies=Fuel Economy Standard - Passenger LDVs, Fuel Economy Standard - Freight LDVs, Fuel Economy Standard - Passenger HDVs, Fuel Economy Standard - Freight HDVs"/>
    <n v="0"/>
    <n v="0"/>
    <n v="-246"/>
    <n v="-347"/>
    <n v="-302"/>
    <n v="-138"/>
    <n v="169"/>
    <n v="578"/>
    <n v="1130"/>
    <n v="1670"/>
    <n v="2329"/>
    <n v="3107"/>
    <n v="3714"/>
    <n v="4267"/>
    <n v="4926"/>
    <n v="5426"/>
    <n v="5841"/>
    <n v="6192"/>
    <n v="6210"/>
    <n v="6216"/>
    <n v="6225"/>
    <n v="6115"/>
    <n v="6048"/>
    <n v="6141"/>
    <n v="6090"/>
    <n v="6088"/>
    <n v="6135"/>
    <n v="6104"/>
    <n v="6317"/>
    <n v="6424"/>
    <n v="6496"/>
    <n v="6577"/>
    <x v="23"/>
  </r>
  <r>
    <s v="Change in Domestic Jobs after Productivity Effects by ISIC Code[ISIC 55T56]"/>
    <x v="6"/>
    <s v="EnabledPolicies=Fuel Economy Standard - Passenger LDVs, Fuel Economy Standard - Freight LDVs, Fuel Economy Standard - Passenger HDVs, Fuel Economy Standard - Freight HDVs"/>
    <n v="0"/>
    <n v="0"/>
    <n v="-791"/>
    <n v="-1140"/>
    <n v="-1070"/>
    <n v="-668"/>
    <n v="155"/>
    <n v="1286"/>
    <n v="2778"/>
    <n v="4266"/>
    <n v="6110"/>
    <n v="8352"/>
    <n v="10029"/>
    <n v="11595"/>
    <n v="13443"/>
    <n v="14855"/>
    <n v="16001"/>
    <n v="16947"/>
    <n v="16930"/>
    <n v="16879"/>
    <n v="16865"/>
    <n v="16460"/>
    <n v="16208"/>
    <n v="16449"/>
    <n v="16251"/>
    <n v="16197"/>
    <n v="16341"/>
    <n v="16175"/>
    <n v="16800"/>
    <n v="17107"/>
    <n v="17303"/>
    <n v="17509"/>
    <x v="24"/>
  </r>
  <r>
    <s v="Change in Domestic Jobs after Productivity Effects by ISIC Code[ISIC 58T60]"/>
    <x v="6"/>
    <s v="EnabledPolicies=Fuel Economy Standard - Passenger LDVs, Fuel Economy Standard - Freight LDVs, Fuel Economy Standard - Passenger HDVs, Fuel Economy Standard - Freight HDVs"/>
    <n v="0"/>
    <n v="0"/>
    <n v="-89"/>
    <n v="-118"/>
    <n v="-99"/>
    <n v="-48"/>
    <n v="39"/>
    <n v="145"/>
    <n v="272"/>
    <n v="384"/>
    <n v="511"/>
    <n v="650"/>
    <n v="735"/>
    <n v="801"/>
    <n v="876"/>
    <n v="914"/>
    <n v="932"/>
    <n v="934"/>
    <n v="887"/>
    <n v="839"/>
    <n v="796"/>
    <n v="739"/>
    <n v="692"/>
    <n v="665"/>
    <n v="623"/>
    <n v="589"/>
    <n v="562"/>
    <n v="528"/>
    <n v="517"/>
    <n v="497"/>
    <n v="475"/>
    <n v="454"/>
    <x v="25"/>
  </r>
  <r>
    <s v="Change in Domestic Jobs after Productivity Effects by ISIC Code[ISIC 61]"/>
    <x v="6"/>
    <s v="EnabledPolicies=Fuel Economy Standard - Passenger LDVs, Fuel Economy Standard - Freight LDVs, Fuel Economy Standard - Passenger HDVs, Fuel Economy Standard - Freight HDVs"/>
    <n v="0"/>
    <n v="0"/>
    <n v="-99"/>
    <n v="-127"/>
    <n v="-97"/>
    <n v="-28"/>
    <n v="83"/>
    <n v="216"/>
    <n v="378"/>
    <n v="518"/>
    <n v="674"/>
    <n v="843"/>
    <n v="951"/>
    <n v="1032"/>
    <n v="1125"/>
    <n v="1172"/>
    <n v="1195"/>
    <n v="1200"/>
    <n v="1144"/>
    <n v="1089"/>
    <n v="1036"/>
    <n v="969"/>
    <n v="911"/>
    <n v="878"/>
    <n v="827"/>
    <n v="785"/>
    <n v="750"/>
    <n v="708"/>
    <n v="692"/>
    <n v="667"/>
    <n v="638"/>
    <n v="612"/>
    <x v="26"/>
  </r>
  <r>
    <s v="Change in Domestic Jobs after Productivity Effects by ISIC Code[ISIC 62T63]"/>
    <x v="6"/>
    <s v="EnabledPolicies=Fuel Economy Standard - Passenger LDVs, Fuel Economy Standard - Freight LDVs, Fuel Economy Standard - Passenger HDVs, Fuel Economy Standard - Freight HDVs"/>
    <n v="0"/>
    <n v="0"/>
    <n v="-77"/>
    <n v="-98"/>
    <n v="-73"/>
    <n v="-19"/>
    <n v="68"/>
    <n v="172"/>
    <n v="299"/>
    <n v="408"/>
    <n v="530"/>
    <n v="662"/>
    <n v="744"/>
    <n v="807"/>
    <n v="878"/>
    <n v="914"/>
    <n v="930"/>
    <n v="931"/>
    <n v="887"/>
    <n v="841"/>
    <n v="799"/>
    <n v="746"/>
    <n v="700"/>
    <n v="673"/>
    <n v="633"/>
    <n v="599"/>
    <n v="572"/>
    <n v="539"/>
    <n v="527"/>
    <n v="507"/>
    <n v="485"/>
    <n v="465"/>
    <x v="27"/>
  </r>
  <r>
    <s v="Change in Domestic Jobs after Productivity Effects by ISIC Code[ISIC 64T66]"/>
    <x v="6"/>
    <s v="EnabledPolicies=Fuel Economy Standard - Passenger LDVs, Fuel Economy Standard - Freight LDVs, Fuel Economy Standard - Passenger HDVs, Fuel Economy Standard - Freight HDVs"/>
    <n v="0"/>
    <n v="0"/>
    <n v="-245"/>
    <n v="-357"/>
    <n v="-344"/>
    <n v="-234"/>
    <n v="-2"/>
    <n v="315"/>
    <n v="733"/>
    <n v="1135"/>
    <n v="1634"/>
    <n v="2236"/>
    <n v="2660"/>
    <n v="3034"/>
    <n v="3485"/>
    <n v="3796"/>
    <n v="4020"/>
    <n v="4179"/>
    <n v="4054"/>
    <n v="3912"/>
    <n v="3781"/>
    <n v="3537"/>
    <n v="3338"/>
    <n v="3274"/>
    <n v="3089"/>
    <n v="2942"/>
    <n v="2847"/>
    <n v="2673"/>
    <n v="2710"/>
    <n v="2659"/>
    <n v="2579"/>
    <n v="2500"/>
    <x v="28"/>
  </r>
  <r>
    <s v="Change in Domestic Jobs after Productivity Effects by ISIC Code[ISIC 68]"/>
    <x v="6"/>
    <s v="EnabledPolicies=Fuel Economy Standard - Passenger LDVs, Fuel Economy Standard - Freight LDVs, Fuel Economy Standard - Passenger HDVs, Fuel Economy Standard - Freight HDVs"/>
    <n v="0"/>
    <n v="0"/>
    <n v="-119"/>
    <n v="-171"/>
    <n v="-158"/>
    <n v="-93"/>
    <n v="32"/>
    <n v="203"/>
    <n v="435"/>
    <n v="658"/>
    <n v="931"/>
    <n v="1251"/>
    <n v="1494"/>
    <n v="1713"/>
    <n v="1973"/>
    <n v="2162"/>
    <n v="2315"/>
    <n v="2439"/>
    <n v="2425"/>
    <n v="2407"/>
    <n v="2387"/>
    <n v="2322"/>
    <n v="2274"/>
    <n v="2290"/>
    <n v="2249"/>
    <n v="2226"/>
    <n v="2225"/>
    <n v="2192"/>
    <n v="2254"/>
    <n v="2275"/>
    <n v="2281"/>
    <n v="2291"/>
    <x v="29"/>
  </r>
  <r>
    <s v="Change in Domestic Jobs after Productivity Effects by ISIC Code[ISIC 69T82]"/>
    <x v="6"/>
    <s v="EnabledPolicies=Fuel Economy Standard - Passenger LDVs, Fuel Economy Standard - Freight LDVs, Fuel Economy Standard - Passenger HDVs, Fuel Economy Standard - Freight HDVs"/>
    <n v="0"/>
    <n v="0"/>
    <n v="-206"/>
    <n v="-286"/>
    <n v="-244"/>
    <n v="-112"/>
    <n v="134"/>
    <n v="461"/>
    <n v="892"/>
    <n v="1308"/>
    <n v="1817"/>
    <n v="2422"/>
    <n v="2875"/>
    <n v="3285"/>
    <n v="3771"/>
    <n v="4131"/>
    <n v="4421"/>
    <n v="4655"/>
    <n v="4635"/>
    <n v="4609"/>
    <n v="4587"/>
    <n v="4471"/>
    <n v="4392"/>
    <n v="4432"/>
    <n v="4363"/>
    <n v="4333"/>
    <n v="4342"/>
    <n v="4287"/>
    <n v="4413"/>
    <n v="4463"/>
    <n v="4485"/>
    <n v="4511"/>
    <x v="30"/>
  </r>
  <r>
    <s v="Change in Domestic Jobs after Productivity Effects by ISIC Code[ISIC 84]"/>
    <x v="6"/>
    <s v="EnabledPolicies=Fuel Economy Standard - Passenger LDVs, Fuel Economy Standard - Freight LDVs, Fuel Economy Standard - Passenger HDVs, Fuel Economy Standard - Freight HDVs"/>
    <n v="0"/>
    <n v="0"/>
    <n v="464"/>
    <n v="1011"/>
    <n v="1666"/>
    <n v="2422"/>
    <n v="3267"/>
    <n v="4134"/>
    <n v="5210"/>
    <n v="6173"/>
    <n v="7179"/>
    <n v="8103"/>
    <n v="9100"/>
    <n v="9920"/>
    <n v="10850"/>
    <n v="11652"/>
    <n v="12428"/>
    <n v="13205"/>
    <n v="13826"/>
    <n v="14413"/>
    <n v="14935"/>
    <n v="15507"/>
    <n v="16044"/>
    <n v="16621"/>
    <n v="17159"/>
    <n v="17726"/>
    <n v="18189"/>
    <n v="18792"/>
    <n v="19340"/>
    <n v="19877"/>
    <n v="20392"/>
    <n v="20921"/>
    <x v="31"/>
  </r>
  <r>
    <s v="Change in Domestic Jobs after Productivity Effects by ISIC Code[ISIC 85]"/>
    <x v="6"/>
    <s v="EnabledPolicies=Fuel Economy Standard - Passenger LDVs, Fuel Economy Standard - Freight LDVs, Fuel Economy Standard - Passenger HDVs, Fuel Economy Standard - Freight HDVs"/>
    <n v="0"/>
    <n v="0"/>
    <n v="-278"/>
    <n v="-279"/>
    <n v="1"/>
    <n v="512"/>
    <n v="1300"/>
    <n v="2274"/>
    <n v="3529"/>
    <n v="4747"/>
    <n v="6184"/>
    <n v="7825"/>
    <n v="9163"/>
    <n v="10363"/>
    <n v="11767"/>
    <n v="12875"/>
    <n v="13812"/>
    <n v="14627"/>
    <n v="14826"/>
    <n v="14980"/>
    <n v="15137"/>
    <n v="15081"/>
    <n v="15105"/>
    <n v="15436"/>
    <n v="15496"/>
    <n v="15655"/>
    <n v="15892"/>
    <n v="16002"/>
    <n v="16562"/>
    <n v="16934"/>
    <n v="17230"/>
    <n v="17538"/>
    <x v="32"/>
  </r>
  <r>
    <s v="Change in Domestic Jobs after Productivity Effects by ISIC Code[ISIC 86T88]"/>
    <x v="6"/>
    <s v="EnabledPolicies=Fuel Economy Standard - Passenger LDVs, Fuel Economy Standard - Freight LDVs, Fuel Economy Standard - Passenger HDVs, Fuel Economy Standard - Freight HDVs"/>
    <n v="0"/>
    <n v="0"/>
    <n v="-1465"/>
    <n v="-2129"/>
    <n v="-2010"/>
    <n v="-1274"/>
    <n v="247"/>
    <n v="2344"/>
    <n v="5109"/>
    <n v="7877"/>
    <n v="11311"/>
    <n v="15492"/>
    <n v="18617"/>
    <n v="21512"/>
    <n v="24937"/>
    <n v="27556"/>
    <n v="29657"/>
    <n v="31373"/>
    <n v="31279"/>
    <n v="31091"/>
    <n v="30984"/>
    <n v="30138"/>
    <n v="29583"/>
    <n v="29966"/>
    <n v="29529"/>
    <n v="29364"/>
    <n v="29577"/>
    <n v="29216"/>
    <n v="30362"/>
    <n v="30915"/>
    <n v="31250"/>
    <n v="31609"/>
    <x v="33"/>
  </r>
  <r>
    <s v="Change in Domestic Jobs after Productivity Effects by ISIC Code[ISIC 90T96]"/>
    <x v="6"/>
    <s v="EnabledPolicies=Fuel Economy Standard - Passenger LDVs, Fuel Economy Standard - Freight LDVs, Fuel Economy Standard - Passenger HDVs, Fuel Economy Standard - Freight HDVs"/>
    <n v="0"/>
    <n v="0"/>
    <n v="-428"/>
    <n v="-610"/>
    <n v="-551"/>
    <n v="-301"/>
    <n v="187"/>
    <n v="852"/>
    <n v="1734"/>
    <n v="2607"/>
    <n v="3685"/>
    <n v="4983"/>
    <n v="5970"/>
    <n v="6882"/>
    <n v="7963"/>
    <n v="8790"/>
    <n v="9466"/>
    <n v="10027"/>
    <n v="10034"/>
    <n v="10018"/>
    <n v="10017"/>
    <n v="9800"/>
    <n v="9667"/>
    <n v="9814"/>
    <n v="9713"/>
    <n v="9694"/>
    <n v="9781"/>
    <n v="9705"/>
    <n v="10075"/>
    <n v="10264"/>
    <n v="10388"/>
    <n v="10522"/>
    <x v="34"/>
  </r>
  <r>
    <s v="Change in Domestic Jobs after Productivity Effects by ISIC Code[ISIC 97T98]"/>
    <x v="6"/>
    <s v="EnabledPolicies=Fuel Economy Standard - Passenger LDVs, Fuel Economy Standard - Freight LDVs, Fuel Economy Standard - Passenger HDVs, Fuel Economy Standard - Freight HDVs"/>
    <n v="0"/>
    <n v="0"/>
    <n v="-23"/>
    <n v="-34"/>
    <n v="-32"/>
    <n v="-21"/>
    <n v="3"/>
    <n v="37"/>
    <n v="82"/>
    <n v="128"/>
    <n v="186"/>
    <n v="256"/>
    <n v="310"/>
    <n v="360"/>
    <n v="419"/>
    <n v="466"/>
    <n v="504"/>
    <n v="535"/>
    <n v="536"/>
    <n v="535"/>
    <n v="535"/>
    <n v="522"/>
    <n v="515"/>
    <n v="524"/>
    <n v="518"/>
    <n v="518"/>
    <n v="524"/>
    <n v="520"/>
    <n v="543"/>
    <n v="556"/>
    <n v="565"/>
    <n v="574"/>
    <x v="35"/>
  </r>
  <r>
    <s v="Output Change in GDP"/>
    <x v="6"/>
    <s v="EnabledPolicies=Fuel Economy Standard - Passenger LDVs, Fuel Economy Standard - Freight LDVs, Fuel Economy Standard - Passenger HDVs, Fuel Economy Standard - Freight HDVs"/>
    <n v="0"/>
    <n v="0"/>
    <n v="-0.94180200000000003"/>
    <n v="-1.2327399999999999"/>
    <n v="-0.83100700000000005"/>
    <n v="0.35794900000000002"/>
    <n v="2.2313900000000002"/>
    <n v="4.5892600000000003"/>
    <n v="8.3388600000000004"/>
    <n v="11.8483"/>
    <n v="15.795999999999999"/>
    <n v="19.8445"/>
    <n v="23.846299999999999"/>
    <n v="27.405000000000001"/>
    <n v="31.871200000000002"/>
    <n v="35.061300000000003"/>
    <n v="38.296599999999998"/>
    <n v="41.551200000000001"/>
    <n v="42.983600000000003"/>
    <n v="44.564"/>
    <n v="45.631"/>
    <n v="46.8538"/>
    <n v="47.827199999999998"/>
    <n v="49.358400000000003"/>
    <n v="50.395099999999999"/>
    <n v="51.619599999999998"/>
    <n v="52.5184"/>
    <n v="53.872500000000002"/>
    <n v="55.520800000000001"/>
    <n v="56.703200000000002"/>
    <n v="57.898499999999999"/>
    <n v="59.317900000000002"/>
    <x v="36"/>
  </r>
  <r>
    <s v="Output Total CO2e Emissions"/>
    <x v="6"/>
    <s v="EnabledPolicies=Fuel Economy Standard - Passenger LDVs, Fuel Economy Standard - Freight LDVs, Fuel Economy Standard - Passenger HDVs, Fuel Economy Standard - Freight HDVs"/>
    <n v="5832.42"/>
    <n v="5034.83"/>
    <n v="5399.18"/>
    <n v="5542.87"/>
    <n v="5642.58"/>
    <n v="5692.54"/>
    <n v="5720.88"/>
    <n v="5803.22"/>
    <n v="5839.5"/>
    <n v="5866.32"/>
    <n v="5886.56"/>
    <n v="5872.19"/>
    <n v="5839.32"/>
    <n v="5815.1"/>
    <n v="5797.28"/>
    <n v="5780.36"/>
    <n v="5756.74"/>
    <n v="5733.8"/>
    <n v="5720.26"/>
    <n v="5705.25"/>
    <n v="5695.9"/>
    <n v="5691.61"/>
    <n v="5685.39"/>
    <n v="5682.72"/>
    <n v="5684.96"/>
    <n v="5690.18"/>
    <n v="5694.41"/>
    <n v="5704.81"/>
    <n v="5720.04"/>
    <n v="5734.47"/>
    <n v="5744.49"/>
    <n v="5763.67"/>
    <x v="37"/>
  </r>
  <r>
    <s v="Change in Domestic Jobs after Productivity Effects by ISIC Code[ISIC 01T03]"/>
    <x v="7"/>
    <s v="EnabledPolicies=Hydrogen Vehicle Sales Mandate - Freight HDVs"/>
    <n v="0"/>
    <n v="0"/>
    <n v="-115"/>
    <n v="-304"/>
    <n v="-451"/>
    <n v="-568"/>
    <n v="-689"/>
    <n v="-773"/>
    <n v="-833"/>
    <n v="-816"/>
    <n v="-800"/>
    <n v="-740"/>
    <n v="-669"/>
    <n v="-591"/>
    <n v="-459"/>
    <n v="-322"/>
    <n v="-171"/>
    <n v="19"/>
    <n v="221"/>
    <n v="441"/>
    <n v="697"/>
    <n v="920"/>
    <n v="1194"/>
    <n v="1565"/>
    <n v="1894"/>
    <n v="2254"/>
    <n v="2685"/>
    <n v="3023"/>
    <n v="3466"/>
    <n v="3907"/>
    <n v="4342"/>
    <n v="4772"/>
    <x v="0"/>
  </r>
  <r>
    <s v="Change in Domestic Jobs after Productivity Effects by ISIC Code[ISIC 05T06]"/>
    <x v="7"/>
    <s v="EnabledPolicies=Hydrogen Vehicle Sales Mandate - Freight HDVs"/>
    <n v="0"/>
    <n v="0"/>
    <n v="-6"/>
    <n v="33"/>
    <n v="70"/>
    <n v="108"/>
    <n v="191"/>
    <n v="279"/>
    <n v="611"/>
    <n v="858"/>
    <n v="1074"/>
    <n v="1288"/>
    <n v="1525"/>
    <n v="1770"/>
    <n v="2050"/>
    <n v="2322"/>
    <n v="2618"/>
    <n v="2943"/>
    <n v="3209"/>
    <n v="3518"/>
    <n v="3815"/>
    <n v="4165"/>
    <n v="4489"/>
    <n v="4780"/>
    <n v="5094"/>
    <n v="5396"/>
    <n v="5626"/>
    <n v="5952"/>
    <n v="6203"/>
    <n v="6426"/>
    <n v="6605"/>
    <n v="6820"/>
    <x v="1"/>
  </r>
  <r>
    <s v="Change in Domestic Jobs after Productivity Effects by ISIC Code[ISIC 07T08]"/>
    <x v="7"/>
    <s v="EnabledPolicies=Hydrogen Vehicle Sales Mandate - Freight HDVs"/>
    <n v="0"/>
    <n v="0"/>
    <n v="-6"/>
    <n v="-4"/>
    <n v="-3"/>
    <n v="0"/>
    <n v="10"/>
    <n v="23"/>
    <n v="117"/>
    <n v="181"/>
    <n v="235"/>
    <n v="290"/>
    <n v="350"/>
    <n v="411"/>
    <n v="486"/>
    <n v="557"/>
    <n v="634"/>
    <n v="723"/>
    <n v="789"/>
    <n v="874"/>
    <n v="953"/>
    <n v="1046"/>
    <n v="1133"/>
    <n v="1218"/>
    <n v="1305"/>
    <n v="1388"/>
    <n v="1454"/>
    <n v="1543"/>
    <n v="1615"/>
    <n v="1673"/>
    <n v="1719"/>
    <n v="1779"/>
    <x v="2"/>
  </r>
  <r>
    <s v="Change in Domestic Jobs after Productivity Effects by ISIC Code[ISIC 09]"/>
    <x v="7"/>
    <s v="EnabledPolicies=Hydrogen Vehicle Sales Mandate - Freight HDVs"/>
    <n v="0"/>
    <n v="0"/>
    <n v="-8"/>
    <n v="48"/>
    <n v="103"/>
    <n v="156"/>
    <n v="271"/>
    <n v="398"/>
    <n v="881"/>
    <n v="1237"/>
    <n v="1547"/>
    <n v="1854"/>
    <n v="2195"/>
    <n v="2545"/>
    <n v="2945"/>
    <n v="3333"/>
    <n v="3756"/>
    <n v="4220"/>
    <n v="4597"/>
    <n v="5037"/>
    <n v="5456"/>
    <n v="5954"/>
    <n v="6411"/>
    <n v="6822"/>
    <n v="7264"/>
    <n v="7685"/>
    <n v="8002"/>
    <n v="8459"/>
    <n v="8804"/>
    <n v="9106"/>
    <n v="9342"/>
    <n v="9632"/>
    <x v="3"/>
  </r>
  <r>
    <s v="Change in Domestic Jobs after Productivity Effects by ISIC Code[ISIC 10T12]"/>
    <x v="7"/>
    <s v="EnabledPolicies=Hydrogen Vehicle Sales Mandate - Freight HDVs"/>
    <n v="0"/>
    <n v="0"/>
    <n v="-94"/>
    <n v="-256"/>
    <n v="-386"/>
    <n v="-494"/>
    <n v="-620"/>
    <n v="-713"/>
    <n v="-780"/>
    <n v="-838"/>
    <n v="-885"/>
    <n v="-893"/>
    <n v="-893"/>
    <n v="-892"/>
    <n v="-841"/>
    <n v="-804"/>
    <n v="-748"/>
    <n v="-664"/>
    <n v="-585"/>
    <n v="-472"/>
    <n v="-343"/>
    <n v="-237"/>
    <n v="-95"/>
    <n v="135"/>
    <n v="316"/>
    <n v="529"/>
    <n v="799"/>
    <n v="993"/>
    <n v="1276"/>
    <n v="1543"/>
    <n v="1820"/>
    <n v="2102"/>
    <x v="4"/>
  </r>
  <r>
    <s v="Change in Domestic Jobs after Productivity Effects by ISIC Code[ISIC 13T15]"/>
    <x v="7"/>
    <s v="EnabledPolicies=Hydrogen Vehicle Sales Mandate - Freight HDVs"/>
    <n v="0"/>
    <n v="0"/>
    <n v="-7"/>
    <n v="-38"/>
    <n v="-84"/>
    <n v="-141"/>
    <n v="-233"/>
    <n v="-321"/>
    <n v="-390"/>
    <n v="-486"/>
    <n v="-597"/>
    <n v="-719"/>
    <n v="-850"/>
    <n v="-990"/>
    <n v="-1124"/>
    <n v="-1272"/>
    <n v="-1426"/>
    <n v="-1580"/>
    <n v="-1754"/>
    <n v="-1918"/>
    <n v="-2096"/>
    <n v="-2268"/>
    <n v="-2448"/>
    <n v="-2619"/>
    <n v="-2806"/>
    <n v="-2994"/>
    <n v="-3184"/>
    <n v="-3384"/>
    <n v="-3575"/>
    <n v="-3793"/>
    <n v="-4004"/>
    <n v="-4203"/>
    <x v="5"/>
  </r>
  <r>
    <s v="Change in Domestic Jobs after Productivity Effects by ISIC Code[ISIC 16]"/>
    <x v="7"/>
    <s v="EnabledPolicies=Hydrogen Vehicle Sales Mandate - Freight HDVs"/>
    <n v="0"/>
    <n v="0"/>
    <n v="-24"/>
    <n v="-77"/>
    <n v="-133"/>
    <n v="-191"/>
    <n v="-271"/>
    <n v="-346"/>
    <n v="-400"/>
    <n v="-468"/>
    <n v="-543"/>
    <n v="-619"/>
    <n v="-696"/>
    <n v="-781"/>
    <n v="-852"/>
    <n v="-933"/>
    <n v="-1014"/>
    <n v="-1090"/>
    <n v="-1178"/>
    <n v="-1255"/>
    <n v="-1335"/>
    <n v="-1417"/>
    <n v="-1498"/>
    <n v="-1554"/>
    <n v="-1630"/>
    <n v="-1700"/>
    <n v="-1760"/>
    <n v="-1841"/>
    <n v="-1900"/>
    <n v="-1976"/>
    <n v="-2048"/>
    <n v="-2112"/>
    <x v="6"/>
  </r>
  <r>
    <s v="Change in Domestic Jobs after Productivity Effects by ISIC Code[ISIC 17T18]"/>
    <x v="7"/>
    <s v="EnabledPolicies=Hydrogen Vehicle Sales Mandate - Freight HDVs"/>
    <n v="0"/>
    <n v="0"/>
    <n v="-40"/>
    <n v="-107"/>
    <n v="-168"/>
    <n v="-223"/>
    <n v="-292"/>
    <n v="-348"/>
    <n v="-373"/>
    <n v="-407"/>
    <n v="-445"/>
    <n v="-470"/>
    <n v="-494"/>
    <n v="-521"/>
    <n v="-525"/>
    <n v="-539"/>
    <n v="-546"/>
    <n v="-543"/>
    <n v="-548"/>
    <n v="-538"/>
    <n v="-526"/>
    <n v="-518"/>
    <n v="-502"/>
    <n v="-450"/>
    <n v="-420"/>
    <n v="-379"/>
    <n v="-320"/>
    <n v="-290"/>
    <n v="-227"/>
    <n v="-177"/>
    <n v="-124"/>
    <n v="-66"/>
    <x v="7"/>
  </r>
  <r>
    <s v="Change in Domestic Jobs after Productivity Effects by ISIC Code[ISIC 19]"/>
    <x v="7"/>
    <s v="EnabledPolicies=Hydrogen Vehicle Sales Mandate - Freight HDVs"/>
    <n v="0"/>
    <n v="0"/>
    <n v="0"/>
    <n v="27"/>
    <n v="49"/>
    <n v="71"/>
    <n v="113"/>
    <n v="157"/>
    <n v="337"/>
    <n v="460"/>
    <n v="560"/>
    <n v="654"/>
    <n v="755"/>
    <n v="854"/>
    <n v="966"/>
    <n v="1068"/>
    <n v="1178"/>
    <n v="1292"/>
    <n v="1375"/>
    <n v="1474"/>
    <n v="1558"/>
    <n v="1665"/>
    <n v="1753"/>
    <n v="1823"/>
    <n v="1896"/>
    <n v="1960"/>
    <n v="1991"/>
    <n v="2056"/>
    <n v="2088"/>
    <n v="2102"/>
    <n v="2100"/>
    <n v="2110"/>
    <x v="8"/>
  </r>
  <r>
    <s v="Change in Domestic Jobs after Productivity Effects by ISIC Code[ISIC 20T21]"/>
    <x v="7"/>
    <s v="EnabledPolicies=Hydrogen Vehicle Sales Mandate - Freight HDVs"/>
    <n v="0"/>
    <n v="0"/>
    <n v="-31"/>
    <n v="-85"/>
    <n v="-132"/>
    <n v="-174"/>
    <n v="-226"/>
    <n v="-266"/>
    <n v="-276"/>
    <n v="-295"/>
    <n v="-316"/>
    <n v="-326"/>
    <n v="-337"/>
    <n v="-347"/>
    <n v="-339"/>
    <n v="-338"/>
    <n v="-332"/>
    <n v="-316"/>
    <n v="-309"/>
    <n v="-287"/>
    <n v="-265"/>
    <n v="-245"/>
    <n v="-219"/>
    <n v="-163"/>
    <n v="-126"/>
    <n v="-80"/>
    <n v="-19"/>
    <n v="18"/>
    <n v="83"/>
    <n v="135"/>
    <n v="188"/>
    <n v="247"/>
    <x v="9"/>
  </r>
  <r>
    <s v="Change in Domestic Jobs after Productivity Effects by ISIC Code[ISIC 22]"/>
    <x v="7"/>
    <s v="EnabledPolicies=Hydrogen Vehicle Sales Mandate - Freight HDVs"/>
    <n v="0"/>
    <n v="0"/>
    <n v="-30"/>
    <n v="-88"/>
    <n v="-146"/>
    <n v="-204"/>
    <n v="-281"/>
    <n v="-350"/>
    <n v="-399"/>
    <n v="-459"/>
    <n v="-525"/>
    <n v="-586"/>
    <n v="-649"/>
    <n v="-717"/>
    <n v="-768"/>
    <n v="-830"/>
    <n v="-889"/>
    <n v="-942"/>
    <n v="-1007"/>
    <n v="-1056"/>
    <n v="-1109"/>
    <n v="-1163"/>
    <n v="-1213"/>
    <n v="-1238"/>
    <n v="-1280"/>
    <n v="-1314"/>
    <n v="-1337"/>
    <n v="-1382"/>
    <n v="-1402"/>
    <n v="-1437"/>
    <n v="-1466"/>
    <n v="-1489"/>
    <x v="10"/>
  </r>
  <r>
    <s v="Change in Domestic Jobs after Productivity Effects by ISIC Code[ISIC 23]"/>
    <x v="7"/>
    <s v="EnabledPolicies=Hydrogen Vehicle Sales Mandate - Freight HDVs"/>
    <n v="0"/>
    <n v="0"/>
    <n v="-13"/>
    <n v="-39"/>
    <n v="-65"/>
    <n v="-95"/>
    <n v="-136"/>
    <n v="-171"/>
    <n v="-176"/>
    <n v="-196"/>
    <n v="-226"/>
    <n v="-256"/>
    <n v="-286"/>
    <n v="-320"/>
    <n v="-345"/>
    <n v="-378"/>
    <n v="-407"/>
    <n v="-434"/>
    <n v="-473"/>
    <n v="-503"/>
    <n v="-536"/>
    <n v="-569"/>
    <n v="-601"/>
    <n v="-625"/>
    <n v="-656"/>
    <n v="-687"/>
    <n v="-715"/>
    <n v="-753"/>
    <n v="-782"/>
    <n v="-824"/>
    <n v="-865"/>
    <n v="-900"/>
    <x v="11"/>
  </r>
  <r>
    <s v="Change in Domestic Jobs after Productivity Effects by ISIC Code[ISIC 24]"/>
    <x v="7"/>
    <s v="EnabledPolicies=Hydrogen Vehicle Sales Mandate - Freight HDVs"/>
    <n v="0"/>
    <n v="0"/>
    <n v="-17"/>
    <n v="-42"/>
    <n v="-69"/>
    <n v="-93"/>
    <n v="-127"/>
    <n v="-152"/>
    <n v="-115"/>
    <n v="-113"/>
    <n v="-122"/>
    <n v="-126"/>
    <n v="-129"/>
    <n v="-136"/>
    <n v="-127"/>
    <n v="-130"/>
    <n v="-126"/>
    <n v="-118"/>
    <n v="-127"/>
    <n v="-121"/>
    <n v="-122"/>
    <n v="-116"/>
    <n v="-115"/>
    <n v="-103"/>
    <n v="-99"/>
    <n v="-95"/>
    <n v="-94"/>
    <n v="-94"/>
    <n v="-90"/>
    <n v="-101"/>
    <n v="-115"/>
    <n v="-120"/>
    <x v="12"/>
  </r>
  <r>
    <s v="Change in Domestic Jobs after Productivity Effects by ISIC Code[ISIC 25]"/>
    <x v="7"/>
    <s v="EnabledPolicies=Hydrogen Vehicle Sales Mandate - Freight HDVs"/>
    <n v="0"/>
    <n v="0"/>
    <n v="-73"/>
    <n v="-187"/>
    <n v="-280"/>
    <n v="-355"/>
    <n v="-429"/>
    <n v="-490"/>
    <n v="-527"/>
    <n v="-592"/>
    <n v="-631"/>
    <n v="-629"/>
    <n v="-621"/>
    <n v="-613"/>
    <n v="-563"/>
    <n v="-532"/>
    <n v="-478"/>
    <n v="-404"/>
    <n v="-335"/>
    <n v="-232"/>
    <n v="-117"/>
    <n v="-11"/>
    <n v="112"/>
    <n v="305"/>
    <n v="475"/>
    <n v="664"/>
    <n v="897"/>
    <n v="1094"/>
    <n v="1336"/>
    <n v="1585"/>
    <n v="1851"/>
    <n v="2114"/>
    <x v="13"/>
  </r>
  <r>
    <s v="Change in Domestic Jobs after Productivity Effects by ISIC Code[ISIC 26]"/>
    <x v="7"/>
    <s v="EnabledPolicies=Hydrogen Vehicle Sales Mandate - Freight HDVs"/>
    <n v="0"/>
    <n v="0"/>
    <n v="-47"/>
    <n v="-120"/>
    <n v="-176"/>
    <n v="-218"/>
    <n v="-261"/>
    <n v="-289"/>
    <n v="-309"/>
    <n v="-316"/>
    <n v="-314"/>
    <n v="-289"/>
    <n v="-260"/>
    <n v="-228"/>
    <n v="-173"/>
    <n v="-121"/>
    <n v="-59"/>
    <n v="18"/>
    <n v="98"/>
    <n v="191"/>
    <n v="296"/>
    <n v="389"/>
    <n v="500"/>
    <n v="653"/>
    <n v="789"/>
    <n v="939"/>
    <n v="1119"/>
    <n v="1264"/>
    <n v="1451"/>
    <n v="1636"/>
    <n v="1827"/>
    <n v="2016"/>
    <x v="14"/>
  </r>
  <r>
    <s v="Change in Domestic Jobs after Productivity Effects by ISIC Code[ISIC 27]"/>
    <x v="7"/>
    <s v="EnabledPolicies=Hydrogen Vehicle Sales Mandate - Freight HDVs"/>
    <n v="0"/>
    <n v="0"/>
    <n v="-16"/>
    <n v="-51"/>
    <n v="-89"/>
    <n v="-129"/>
    <n v="-184"/>
    <n v="-238"/>
    <n v="-278"/>
    <n v="-338"/>
    <n v="-400"/>
    <n v="-460"/>
    <n v="-522"/>
    <n v="-590"/>
    <n v="-648"/>
    <n v="-716"/>
    <n v="-783"/>
    <n v="-846"/>
    <n v="-920"/>
    <n v="-982"/>
    <n v="-1050"/>
    <n v="-1116"/>
    <n v="-1183"/>
    <n v="-1234"/>
    <n v="-1296"/>
    <n v="-1356"/>
    <n v="-1408"/>
    <n v="-1471"/>
    <n v="-1524"/>
    <n v="-1586"/>
    <n v="-1642"/>
    <n v="-1692"/>
    <x v="15"/>
  </r>
  <r>
    <s v="Change in Domestic Jobs after Productivity Effects by ISIC Code[ISIC 28]"/>
    <x v="7"/>
    <s v="EnabledPolicies=Hydrogen Vehicle Sales Mandate - Freight HDVs"/>
    <n v="0"/>
    <n v="0"/>
    <n v="-33"/>
    <n v="-102"/>
    <n v="-159"/>
    <n v="-200"/>
    <n v="-261"/>
    <n v="-311"/>
    <n v="-348"/>
    <n v="-391"/>
    <n v="-425"/>
    <n v="-445"/>
    <n v="-458"/>
    <n v="-473"/>
    <n v="-458"/>
    <n v="-453"/>
    <n v="-442"/>
    <n v="-418"/>
    <n v="-399"/>
    <n v="-358"/>
    <n v="-310"/>
    <n v="-266"/>
    <n v="-211"/>
    <n v="-111"/>
    <n v="-28"/>
    <n v="67"/>
    <n v="192"/>
    <n v="279"/>
    <n v="407"/>
    <n v="511"/>
    <n v="643"/>
    <n v="765"/>
    <x v="16"/>
  </r>
  <r>
    <s v="Change in Domestic Jobs after Productivity Effects by ISIC Code[ISIC 29]"/>
    <x v="7"/>
    <s v="EnabledPolicies=Hydrogen Vehicle Sales Mandate - Freight HDVs"/>
    <n v="0"/>
    <n v="0"/>
    <n v="123"/>
    <n v="202"/>
    <n v="239"/>
    <n v="235"/>
    <n v="164"/>
    <n v="97"/>
    <n v="34"/>
    <n v="-71"/>
    <n v="-203"/>
    <n v="-344"/>
    <n v="-501"/>
    <n v="-674"/>
    <n v="-835"/>
    <n v="-1015"/>
    <n v="-1200"/>
    <n v="-1379"/>
    <n v="-1574"/>
    <n v="-1755"/>
    <n v="-1935"/>
    <n v="-2129"/>
    <n v="-2313"/>
    <n v="-2458"/>
    <n v="-2623"/>
    <n v="-2781"/>
    <n v="-2911"/>
    <n v="-3077"/>
    <n v="-3212"/>
    <n v="-3353"/>
    <n v="-3486"/>
    <n v="-3609"/>
    <x v="17"/>
  </r>
  <r>
    <s v="Change in Domestic Jobs after Productivity Effects by ISIC Code[ISIC 30]"/>
    <x v="7"/>
    <s v="EnabledPolicies=Hydrogen Vehicle Sales Mandate - Freight HDVs"/>
    <n v="0"/>
    <n v="0"/>
    <n v="-28"/>
    <n v="-83"/>
    <n v="-133"/>
    <n v="-180"/>
    <n v="-240"/>
    <n v="-292"/>
    <n v="-330"/>
    <n v="-379"/>
    <n v="-426"/>
    <n v="-464"/>
    <n v="-501"/>
    <n v="-542"/>
    <n v="-564"/>
    <n v="-596"/>
    <n v="-623"/>
    <n v="-642"/>
    <n v="-669"/>
    <n v="-681"/>
    <n v="-710"/>
    <n v="-706"/>
    <n v="-714"/>
    <n v="-693"/>
    <n v="-689"/>
    <n v="-674"/>
    <n v="-657"/>
    <n v="-635"/>
    <n v="-602"/>
    <n v="-578"/>
    <n v="-563"/>
    <n v="-525"/>
    <x v="18"/>
  </r>
  <r>
    <s v="Change in Domestic Jobs after Productivity Effects by ISIC Code[ISIC 31T33]"/>
    <x v="7"/>
    <s v="EnabledPolicies=Hydrogen Vehicle Sales Mandate - Freight HDVs"/>
    <n v="0"/>
    <n v="0"/>
    <n v="-50"/>
    <n v="-137"/>
    <n v="-211"/>
    <n v="-271"/>
    <n v="-346"/>
    <n v="-404"/>
    <n v="-443"/>
    <n v="-487"/>
    <n v="-525"/>
    <n v="-539"/>
    <n v="-551"/>
    <n v="-564"/>
    <n v="-545"/>
    <n v="-536"/>
    <n v="-518"/>
    <n v="-484"/>
    <n v="-457"/>
    <n v="-406"/>
    <n v="-349"/>
    <n v="-301"/>
    <n v="-238"/>
    <n v="-123"/>
    <n v="-32"/>
    <n v="72"/>
    <n v="210"/>
    <n v="307"/>
    <n v="449"/>
    <n v="581"/>
    <n v="721"/>
    <n v="863"/>
    <x v="19"/>
  </r>
  <r>
    <s v="Change in Domestic Jobs after Productivity Effects by ISIC Code[ISIC 35T39]"/>
    <x v="7"/>
    <s v="EnabledPolicies=Hydrogen Vehicle Sales Mandate - Freight HDVs"/>
    <n v="0"/>
    <n v="0"/>
    <n v="-11"/>
    <n v="120"/>
    <n v="251"/>
    <n v="380"/>
    <n v="642"/>
    <n v="933"/>
    <n v="1991"/>
    <n v="2779"/>
    <n v="3469"/>
    <n v="4153"/>
    <n v="4911"/>
    <n v="5691"/>
    <n v="6580"/>
    <n v="7446"/>
    <n v="8388"/>
    <n v="9418"/>
    <n v="10264"/>
    <n v="11247"/>
    <n v="12184"/>
    <n v="13293"/>
    <n v="14317"/>
    <n v="15240"/>
    <n v="16230"/>
    <n v="17179"/>
    <n v="17897"/>
    <n v="18925"/>
    <n v="19711"/>
    <n v="20403"/>
    <n v="20953"/>
    <n v="21619"/>
    <x v="20"/>
  </r>
  <r>
    <s v="Change in Domestic Jobs after Productivity Effects by ISIC Code[ISIC 41T43]"/>
    <x v="7"/>
    <s v="EnabledPolicies=Hydrogen Vehicle Sales Mandate - Freight HDVs"/>
    <n v="0"/>
    <n v="0"/>
    <n v="-436"/>
    <n v="-1127"/>
    <n v="-1671"/>
    <n v="-2076"/>
    <n v="-2458"/>
    <n v="-2731"/>
    <n v="-2975"/>
    <n v="-3032"/>
    <n v="-2930"/>
    <n v="-2465"/>
    <n v="-1863"/>
    <n v="-1122"/>
    <n v="20"/>
    <n v="1257"/>
    <n v="2795"/>
    <n v="4734"/>
    <n v="6950"/>
    <n v="9625"/>
    <n v="12782"/>
    <n v="15928"/>
    <n v="19773"/>
    <n v="24871"/>
    <n v="30027"/>
    <n v="35971"/>
    <n v="43191"/>
    <n v="50112"/>
    <n v="58656"/>
    <n v="68112"/>
    <n v="78387"/>
    <n v="89291"/>
    <x v="21"/>
  </r>
  <r>
    <s v="Change in Domestic Jobs after Productivity Effects by ISIC Code[ISIC 45T47]"/>
    <x v="7"/>
    <s v="EnabledPolicies=Hydrogen Vehicle Sales Mandate - Freight HDVs"/>
    <n v="0"/>
    <n v="0"/>
    <n v="58"/>
    <n v="48"/>
    <n v="-106"/>
    <n v="-378"/>
    <n v="-858"/>
    <n v="-1411"/>
    <n v="-2012"/>
    <n v="-2807"/>
    <n v="-3749"/>
    <n v="-4868"/>
    <n v="-6111"/>
    <n v="-7493"/>
    <n v="-8987"/>
    <n v="-10631"/>
    <n v="-12416"/>
    <n v="-14355"/>
    <n v="-16477"/>
    <n v="-18706"/>
    <n v="-21138"/>
    <n v="-23612"/>
    <n v="-26299"/>
    <n v="-29199"/>
    <n v="-32247"/>
    <n v="-35473"/>
    <n v="-38956"/>
    <n v="-42509"/>
    <n v="-46296"/>
    <n v="-50404"/>
    <n v="-54598"/>
    <n v="-58819"/>
    <x v="22"/>
  </r>
  <r>
    <s v="Change in Domestic Jobs after Productivity Effects by ISIC Code[ISIC 49T53]"/>
    <x v="7"/>
    <s v="EnabledPolicies=Hydrogen Vehicle Sales Mandate - Freight HDVs"/>
    <n v="0"/>
    <n v="0"/>
    <n v="49"/>
    <n v="108"/>
    <n v="153"/>
    <n v="191"/>
    <n v="196"/>
    <n v="211"/>
    <n v="267"/>
    <n v="285"/>
    <n v="285"/>
    <n v="261"/>
    <n v="230"/>
    <n v="187"/>
    <n v="145"/>
    <n v="88"/>
    <n v="18"/>
    <n v="-63"/>
    <n v="-180"/>
    <n v="-292"/>
    <n v="-439"/>
    <n v="-561"/>
    <n v="-720"/>
    <n v="-914"/>
    <n v="-1120"/>
    <n v="-1349"/>
    <n v="-1632"/>
    <n v="-1896"/>
    <n v="-2204"/>
    <n v="-2588"/>
    <n v="-2990"/>
    <n v="-3390"/>
    <x v="23"/>
  </r>
  <r>
    <s v="Change in Domestic Jobs after Productivity Effects by ISIC Code[ISIC 55T56]"/>
    <x v="7"/>
    <s v="EnabledPolicies=Hydrogen Vehicle Sales Mandate - Freight HDVs"/>
    <n v="0"/>
    <n v="0"/>
    <n v="138"/>
    <n v="301"/>
    <n v="432"/>
    <n v="557"/>
    <n v="586"/>
    <n v="653"/>
    <n v="785"/>
    <n v="843"/>
    <n v="869"/>
    <n v="835"/>
    <n v="789"/>
    <n v="718"/>
    <n v="653"/>
    <n v="552"/>
    <n v="427"/>
    <n v="267"/>
    <n v="37"/>
    <n v="-185"/>
    <n v="-488"/>
    <n v="-728"/>
    <n v="-1052"/>
    <n v="-1452"/>
    <n v="-1886"/>
    <n v="-2374"/>
    <n v="-2978"/>
    <n v="-3547"/>
    <n v="-4206"/>
    <n v="-5059"/>
    <n v="-5950"/>
    <n v="-6836"/>
    <x v="24"/>
  </r>
  <r>
    <s v="Change in Domestic Jobs after Productivity Effects by ISIC Code[ISIC 58T60]"/>
    <x v="7"/>
    <s v="EnabledPolicies=Hydrogen Vehicle Sales Mandate - Freight HDVs"/>
    <n v="0"/>
    <n v="0"/>
    <n v="14"/>
    <n v="28"/>
    <n v="33"/>
    <n v="34"/>
    <n v="23"/>
    <n v="15"/>
    <n v="12"/>
    <n v="2"/>
    <n v="-14"/>
    <n v="-34"/>
    <n v="-54"/>
    <n v="-75"/>
    <n v="-95"/>
    <n v="-116"/>
    <n v="-138"/>
    <n v="-160"/>
    <n v="-183"/>
    <n v="-206"/>
    <n v="-230"/>
    <n v="-248"/>
    <n v="-269"/>
    <n v="-290"/>
    <n v="-310"/>
    <n v="-330"/>
    <n v="-352"/>
    <n v="-369"/>
    <n v="-388"/>
    <n v="-409"/>
    <n v="-428"/>
    <n v="-444"/>
    <x v="25"/>
  </r>
  <r>
    <s v="Change in Domestic Jobs after Productivity Effects by ISIC Code[ISIC 61]"/>
    <x v="7"/>
    <s v="EnabledPolicies=Hydrogen Vehicle Sales Mandate - Freight HDVs"/>
    <n v="0"/>
    <n v="0"/>
    <n v="15"/>
    <n v="30"/>
    <n v="34"/>
    <n v="34"/>
    <n v="20"/>
    <n v="7"/>
    <n v="8"/>
    <n v="-6"/>
    <n v="-24"/>
    <n v="-46"/>
    <n v="-71"/>
    <n v="-95"/>
    <n v="-119"/>
    <n v="-143"/>
    <n v="-169"/>
    <n v="-195"/>
    <n v="-223"/>
    <n v="-248"/>
    <n v="-276"/>
    <n v="-297"/>
    <n v="-321"/>
    <n v="-346"/>
    <n v="-369"/>
    <n v="-393"/>
    <n v="-418"/>
    <n v="-437"/>
    <n v="-459"/>
    <n v="-484"/>
    <n v="-506"/>
    <n v="-524"/>
    <x v="26"/>
  </r>
  <r>
    <s v="Change in Domestic Jobs after Productivity Effects by ISIC Code[ISIC 62T63]"/>
    <x v="7"/>
    <s v="EnabledPolicies=Hydrogen Vehicle Sales Mandate - Freight HDVs"/>
    <n v="0"/>
    <n v="0"/>
    <n v="15"/>
    <n v="29"/>
    <n v="37"/>
    <n v="43"/>
    <n v="35"/>
    <n v="30"/>
    <n v="35"/>
    <n v="30"/>
    <n v="21"/>
    <n v="7"/>
    <n v="-7"/>
    <n v="-23"/>
    <n v="-36"/>
    <n v="-52"/>
    <n v="-68"/>
    <n v="-84"/>
    <n v="-103"/>
    <n v="-120"/>
    <n v="-139"/>
    <n v="-154"/>
    <n v="-170"/>
    <n v="-188"/>
    <n v="-205"/>
    <n v="-222"/>
    <n v="-240"/>
    <n v="-254"/>
    <n v="-270"/>
    <n v="-289"/>
    <n v="-307"/>
    <n v="-321"/>
    <x v="27"/>
  </r>
  <r>
    <s v="Change in Domestic Jobs after Productivity Effects by ISIC Code[ISIC 64T66]"/>
    <x v="7"/>
    <s v="EnabledPolicies=Hydrogen Vehicle Sales Mandate - Freight HDVs"/>
    <n v="0"/>
    <n v="0"/>
    <n v="50"/>
    <n v="112"/>
    <n v="159"/>
    <n v="207"/>
    <n v="220"/>
    <n v="246"/>
    <n v="293"/>
    <n v="313"/>
    <n v="323"/>
    <n v="312"/>
    <n v="295"/>
    <n v="271"/>
    <n v="247"/>
    <n v="213"/>
    <n v="170"/>
    <n v="115"/>
    <n v="40"/>
    <n v="-34"/>
    <n v="-132"/>
    <n v="-209"/>
    <n v="-313"/>
    <n v="-443"/>
    <n v="-578"/>
    <n v="-730"/>
    <n v="-917"/>
    <n v="-1086"/>
    <n v="-1286"/>
    <n v="-1536"/>
    <n v="-1796"/>
    <n v="-2051"/>
    <x v="28"/>
  </r>
  <r>
    <s v="Change in Domestic Jobs after Productivity Effects by ISIC Code[ISIC 68]"/>
    <x v="7"/>
    <s v="EnabledPolicies=Hydrogen Vehicle Sales Mandate - Freight HDVs"/>
    <n v="0"/>
    <n v="0"/>
    <n v="21"/>
    <n v="47"/>
    <n v="69"/>
    <n v="89"/>
    <n v="96"/>
    <n v="109"/>
    <n v="142"/>
    <n v="160"/>
    <n v="172"/>
    <n v="176"/>
    <n v="178"/>
    <n v="177"/>
    <n v="178"/>
    <n v="174"/>
    <n v="167"/>
    <n v="158"/>
    <n v="136"/>
    <n v="117"/>
    <n v="85"/>
    <n v="66"/>
    <n v="35"/>
    <n v="-8"/>
    <n v="-54"/>
    <n v="-106"/>
    <n v="-175"/>
    <n v="-236"/>
    <n v="-310"/>
    <n v="-410"/>
    <n v="-516"/>
    <n v="-618"/>
    <x v="29"/>
  </r>
  <r>
    <s v="Change in Domestic Jobs after Productivity Effects by ISIC Code[ISIC 69T82]"/>
    <x v="7"/>
    <s v="EnabledPolicies=Hydrogen Vehicle Sales Mandate - Freight HDVs"/>
    <n v="0"/>
    <n v="0"/>
    <n v="42"/>
    <n v="93"/>
    <n v="131"/>
    <n v="174"/>
    <n v="174"/>
    <n v="188"/>
    <n v="233"/>
    <n v="245"/>
    <n v="249"/>
    <n v="234"/>
    <n v="213"/>
    <n v="185"/>
    <n v="158"/>
    <n v="118"/>
    <n v="71"/>
    <n v="13"/>
    <n v="-65"/>
    <n v="-141"/>
    <n v="-241"/>
    <n v="-321"/>
    <n v="-427"/>
    <n v="-555"/>
    <n v="-689"/>
    <n v="-838"/>
    <n v="-1020"/>
    <n v="-1189"/>
    <n v="-1384"/>
    <n v="-1628"/>
    <n v="-1881"/>
    <n v="-2130"/>
    <x v="30"/>
  </r>
  <r>
    <s v="Change in Domestic Jobs after Productivity Effects by ISIC Code[ISIC 84]"/>
    <x v="7"/>
    <s v="EnabledPolicies=Hydrogen Vehicle Sales Mandate - Freight HDVs"/>
    <n v="0"/>
    <n v="0"/>
    <n v="93"/>
    <n v="211"/>
    <n v="308"/>
    <n v="405"/>
    <n v="449"/>
    <n v="523"/>
    <n v="810"/>
    <n v="967"/>
    <n v="1104"/>
    <n v="1205"/>
    <n v="1305"/>
    <n v="1400"/>
    <n v="1514"/>
    <n v="1625"/>
    <n v="1722"/>
    <n v="1813"/>
    <n v="1865"/>
    <n v="1927"/>
    <n v="1946"/>
    <n v="2031"/>
    <n v="2074"/>
    <n v="2087"/>
    <n v="2092"/>
    <n v="2068"/>
    <n v="1980"/>
    <n v="1922"/>
    <n v="1827"/>
    <n v="1583"/>
    <n v="1302"/>
    <n v="1030"/>
    <x v="31"/>
  </r>
  <r>
    <s v="Change in Domestic Jobs after Productivity Effects by ISIC Code[ISIC 85]"/>
    <x v="7"/>
    <s v="EnabledPolicies=Hydrogen Vehicle Sales Mandate - Freight HDVs"/>
    <n v="0"/>
    <n v="0"/>
    <n v="131"/>
    <n v="297"/>
    <n v="438"/>
    <n v="578"/>
    <n v="648"/>
    <n v="754"/>
    <n v="976"/>
    <n v="1113"/>
    <n v="1228"/>
    <n v="1293"/>
    <n v="1355"/>
    <n v="1405"/>
    <n v="1465"/>
    <n v="1509"/>
    <n v="1535"/>
    <n v="1537"/>
    <n v="1489"/>
    <n v="1449"/>
    <n v="1348"/>
    <n v="1314"/>
    <n v="1213"/>
    <n v="1049"/>
    <n v="870"/>
    <n v="647"/>
    <n v="325"/>
    <n v="47"/>
    <n v="-307"/>
    <n v="-831"/>
    <n v="-1395"/>
    <n v="-1956"/>
    <x v="32"/>
  </r>
  <r>
    <s v="Change in Domestic Jobs after Productivity Effects by ISIC Code[ISIC 86T88]"/>
    <x v="7"/>
    <s v="EnabledPolicies=Hydrogen Vehicle Sales Mandate - Freight HDVs"/>
    <n v="0"/>
    <n v="0"/>
    <n v="299"/>
    <n v="676"/>
    <n v="996"/>
    <n v="1312"/>
    <n v="1459"/>
    <n v="1688"/>
    <n v="2039"/>
    <n v="2262"/>
    <n v="2438"/>
    <n v="2496"/>
    <n v="2540"/>
    <n v="2549"/>
    <n v="2565"/>
    <n v="2529"/>
    <n v="2448"/>
    <n v="2302"/>
    <n v="2033"/>
    <n v="1778"/>
    <n v="1369"/>
    <n v="1100"/>
    <n v="664"/>
    <n v="57"/>
    <n v="-590"/>
    <n v="-1348"/>
    <n v="-2347"/>
    <n v="-3244"/>
    <n v="-4344"/>
    <n v="-5817"/>
    <n v="-7372"/>
    <n v="-8929"/>
    <x v="33"/>
  </r>
  <r>
    <s v="Change in Domestic Jobs after Productivity Effects by ISIC Code[ISIC 90T96]"/>
    <x v="7"/>
    <s v="EnabledPolicies=Hydrogen Vehicle Sales Mandate - Freight HDVs"/>
    <n v="0"/>
    <n v="0"/>
    <n v="87"/>
    <n v="193"/>
    <n v="279"/>
    <n v="360"/>
    <n v="387"/>
    <n v="435"/>
    <n v="533"/>
    <n v="581"/>
    <n v="608"/>
    <n v="598"/>
    <n v="580"/>
    <n v="548"/>
    <n v="519"/>
    <n v="467"/>
    <n v="401"/>
    <n v="313"/>
    <n v="180"/>
    <n v="51"/>
    <n v="-128"/>
    <n v="-266"/>
    <n v="-460"/>
    <n v="-706"/>
    <n v="-969"/>
    <n v="-1270"/>
    <n v="-1648"/>
    <n v="-1997"/>
    <n v="-2413"/>
    <n v="-2947"/>
    <n v="-3511"/>
    <n v="-4073"/>
    <x v="34"/>
  </r>
  <r>
    <s v="Change in Domestic Jobs after Productivity Effects by ISIC Code[ISIC 97T98]"/>
    <x v="7"/>
    <s v="EnabledPolicies=Hydrogen Vehicle Sales Mandate - Freight HDVs"/>
    <n v="0"/>
    <n v="0"/>
    <n v="4"/>
    <n v="11"/>
    <n v="16"/>
    <n v="22"/>
    <n v="25"/>
    <n v="29"/>
    <n v="36"/>
    <n v="40"/>
    <n v="44"/>
    <n v="46"/>
    <n v="48"/>
    <n v="49"/>
    <n v="50"/>
    <n v="51"/>
    <n v="51"/>
    <n v="50"/>
    <n v="47"/>
    <n v="44"/>
    <n v="38"/>
    <n v="35"/>
    <n v="29"/>
    <n v="20"/>
    <n v="10"/>
    <n v="0"/>
    <n v="-17"/>
    <n v="-31"/>
    <n v="-49"/>
    <n v="-74"/>
    <n v="-101"/>
    <n v="-128"/>
    <x v="35"/>
  </r>
  <r>
    <s v="Output Change in GDP"/>
    <x v="7"/>
    <s v="EnabledPolicies=Hydrogen Vehicle Sales Mandate - Freight HDVs"/>
    <n v="0"/>
    <n v="0"/>
    <n v="-3.5668100000000001E-2"/>
    <n v="2.6262299999999999E-2"/>
    <n v="0.107576"/>
    <n v="0.22089700000000001"/>
    <n v="0.40556500000000001"/>
    <n v="0.71005600000000002"/>
    <n v="2.1710400000000001"/>
    <n v="3.2408100000000002"/>
    <n v="4.1943400000000004"/>
    <n v="5.1993799999999997"/>
    <n v="6.3316299999999996"/>
    <n v="7.5070800000000002"/>
    <n v="8.98245"/>
    <n v="10.4038"/>
    <n v="11.9908"/>
    <n v="13.7882"/>
    <n v="15.298999999999999"/>
    <n v="17.1496"/>
    <n v="18.9557"/>
    <n v="21.074300000000001"/>
    <n v="23.143899999999999"/>
    <n v="25.319700000000001"/>
    <n v="27.518999999999998"/>
    <n v="29.766400000000001"/>
    <n v="31.814399999999999"/>
    <n v="34.227600000000002"/>
    <n v="36.54"/>
    <n v="38.595500000000001"/>
    <n v="40.499000000000002"/>
    <n v="42.675800000000002"/>
    <x v="36"/>
  </r>
  <r>
    <s v="Output Total CO2e Emissions"/>
    <x v="7"/>
    <s v="EnabledPolicies=Hydrogen Vehicle Sales Mandate - Freight HDVs"/>
    <n v="5832.42"/>
    <n v="5034.83"/>
    <n v="5402.41"/>
    <n v="5553.02"/>
    <n v="5662.1"/>
    <n v="5724.61"/>
    <n v="5767.22"/>
    <n v="5864.5"/>
    <n v="5915.57"/>
    <n v="5957.69"/>
    <n v="5993.64"/>
    <n v="5993.73"/>
    <n v="5974.66"/>
    <n v="5963.36"/>
    <n v="5956.87"/>
    <n v="5949.68"/>
    <n v="5934.76"/>
    <n v="5918.9"/>
    <n v="5909.98"/>
    <n v="5897.26"/>
    <n v="5889.36"/>
    <n v="5886.14"/>
    <n v="5880.54"/>
    <n v="5878.35"/>
    <n v="5880.79"/>
    <n v="5886.32"/>
    <n v="5890.64"/>
    <n v="5901.17"/>
    <n v="5916.58"/>
    <n v="5931.17"/>
    <n v="5941.47"/>
    <n v="5960.93"/>
    <x v="37"/>
  </r>
  <r>
    <s v="Change in Domestic Jobs after Productivity Effects by ISIC Code[ISIC 01T03]"/>
    <x v="8"/>
    <s v="EnabledPolicies=Low Carbon Fuel Standard"/>
    <n v="0"/>
    <n v="0"/>
    <n v="-23"/>
    <n v="179"/>
    <n v="410"/>
    <n v="670"/>
    <n v="1077"/>
    <n v="1463"/>
    <n v="1716"/>
    <n v="1762"/>
    <n v="1666"/>
    <n v="1462"/>
    <n v="1205"/>
    <n v="951"/>
    <n v="648"/>
    <n v="384"/>
    <n v="150"/>
    <n v="47"/>
    <n v="26"/>
    <n v="24"/>
    <n v="21"/>
    <n v="18"/>
    <n v="15"/>
    <n v="10"/>
    <n v="6"/>
    <n v="2"/>
    <n v="-1"/>
    <n v="-4"/>
    <n v="-7"/>
    <n v="-5"/>
    <n v="-7"/>
    <n v="-7"/>
    <x v="0"/>
  </r>
  <r>
    <s v="Change in Domestic Jobs after Productivity Effects by ISIC Code[ISIC 05T06]"/>
    <x v="8"/>
    <s v="EnabledPolicies=Low Carbon Fuel Standard"/>
    <n v="0"/>
    <n v="0"/>
    <n v="647"/>
    <n v="1493"/>
    <n v="2424"/>
    <n v="3452"/>
    <n v="4432"/>
    <n v="5356"/>
    <n v="5787"/>
    <n v="5677"/>
    <n v="5267"/>
    <n v="4652"/>
    <n v="3760"/>
    <n v="2700"/>
    <n v="1729"/>
    <n v="664"/>
    <n v="121"/>
    <n v="28"/>
    <n v="27"/>
    <n v="26"/>
    <n v="24"/>
    <n v="23"/>
    <n v="21"/>
    <n v="18"/>
    <n v="15"/>
    <n v="12"/>
    <n v="11"/>
    <n v="7"/>
    <n v="5"/>
    <n v="4"/>
    <n v="4"/>
    <n v="2"/>
    <x v="1"/>
  </r>
  <r>
    <s v="Change in Domestic Jobs after Productivity Effects by ISIC Code[ISIC 07T08]"/>
    <x v="8"/>
    <s v="EnabledPolicies=Low Carbon Fuel Standard"/>
    <n v="0"/>
    <n v="0"/>
    <n v="205"/>
    <n v="489"/>
    <n v="792"/>
    <n v="1133"/>
    <n v="1477"/>
    <n v="1793"/>
    <n v="1943"/>
    <n v="1903"/>
    <n v="1768"/>
    <n v="1552"/>
    <n v="1254"/>
    <n v="904"/>
    <n v="580"/>
    <n v="224"/>
    <n v="47"/>
    <n v="18"/>
    <n v="17"/>
    <n v="16"/>
    <n v="16"/>
    <n v="14"/>
    <n v="13"/>
    <n v="11"/>
    <n v="10"/>
    <n v="8"/>
    <n v="7"/>
    <n v="5"/>
    <n v="5"/>
    <n v="4"/>
    <n v="4"/>
    <n v="4"/>
    <x v="2"/>
  </r>
  <r>
    <s v="Change in Domestic Jobs after Productivity Effects by ISIC Code[ISIC 09]"/>
    <x v="8"/>
    <s v="EnabledPolicies=Low Carbon Fuel Standard"/>
    <n v="0"/>
    <n v="0"/>
    <n v="950"/>
    <n v="2198"/>
    <n v="3566"/>
    <n v="5080"/>
    <n v="6525"/>
    <n v="7889"/>
    <n v="8523"/>
    <n v="8360"/>
    <n v="7755"/>
    <n v="6847"/>
    <n v="5533"/>
    <n v="3972"/>
    <n v="2545"/>
    <n v="977"/>
    <n v="179"/>
    <n v="43"/>
    <n v="41"/>
    <n v="41"/>
    <n v="38"/>
    <n v="34"/>
    <n v="33"/>
    <n v="29"/>
    <n v="23"/>
    <n v="19"/>
    <n v="16"/>
    <n v="11"/>
    <n v="8"/>
    <n v="7"/>
    <n v="6"/>
    <n v="5"/>
    <x v="3"/>
  </r>
  <r>
    <s v="Change in Domestic Jobs after Productivity Effects by ISIC Code[ISIC 10T12]"/>
    <x v="8"/>
    <s v="EnabledPolicies=Low Carbon Fuel Standard"/>
    <n v="0"/>
    <n v="0"/>
    <n v="-32"/>
    <n v="101"/>
    <n v="130"/>
    <n v="223"/>
    <n v="487"/>
    <n v="625"/>
    <n v="691"/>
    <n v="620"/>
    <n v="567"/>
    <n v="416"/>
    <n v="318"/>
    <n v="239"/>
    <n v="142"/>
    <n v="55"/>
    <n v="38"/>
    <n v="49"/>
    <n v="49"/>
    <n v="47"/>
    <n v="43"/>
    <n v="39"/>
    <n v="35"/>
    <n v="30"/>
    <n v="27"/>
    <n v="23"/>
    <n v="18"/>
    <n v="16"/>
    <n v="15"/>
    <n v="16"/>
    <n v="14"/>
    <n v="13"/>
    <x v="4"/>
  </r>
  <r>
    <s v="Change in Domestic Jobs after Productivity Effects by ISIC Code[ISIC 13T15]"/>
    <x v="8"/>
    <s v="EnabledPolicies=Low Carbon Fuel Standard"/>
    <n v="0"/>
    <n v="0"/>
    <n v="9"/>
    <n v="159"/>
    <n v="250"/>
    <n v="389"/>
    <n v="652"/>
    <n v="822"/>
    <n v="920"/>
    <n v="881"/>
    <n v="828"/>
    <n v="671"/>
    <n v="546"/>
    <n v="410"/>
    <n v="283"/>
    <n v="140"/>
    <n v="78"/>
    <n v="66"/>
    <n v="62"/>
    <n v="60"/>
    <n v="55"/>
    <n v="50"/>
    <n v="45"/>
    <n v="41"/>
    <n v="37"/>
    <n v="34"/>
    <n v="30"/>
    <n v="27"/>
    <n v="25"/>
    <n v="24"/>
    <n v="24"/>
    <n v="23"/>
    <x v="5"/>
  </r>
  <r>
    <s v="Change in Domestic Jobs after Productivity Effects by ISIC Code[ISIC 16]"/>
    <x v="8"/>
    <s v="EnabledPolicies=Low Carbon Fuel Standard"/>
    <n v="0"/>
    <n v="0"/>
    <n v="14"/>
    <n v="144"/>
    <n v="229"/>
    <n v="353"/>
    <n v="577"/>
    <n v="730"/>
    <n v="816"/>
    <n v="782"/>
    <n v="731"/>
    <n v="598"/>
    <n v="483"/>
    <n v="362"/>
    <n v="244"/>
    <n v="119"/>
    <n v="61"/>
    <n v="49"/>
    <n v="45"/>
    <n v="43"/>
    <n v="40"/>
    <n v="36"/>
    <n v="33"/>
    <n v="29"/>
    <n v="26"/>
    <n v="23"/>
    <n v="20"/>
    <n v="18"/>
    <n v="16"/>
    <n v="17"/>
    <n v="15"/>
    <n v="15"/>
    <x v="6"/>
  </r>
  <r>
    <s v="Change in Domestic Jobs after Productivity Effects by ISIC Code[ISIC 17T18]"/>
    <x v="8"/>
    <s v="EnabledPolicies=Low Carbon Fuel Standard"/>
    <n v="0"/>
    <n v="0"/>
    <n v="40"/>
    <n v="189"/>
    <n v="289"/>
    <n v="431"/>
    <n v="660"/>
    <n v="818"/>
    <n v="894"/>
    <n v="846"/>
    <n v="780"/>
    <n v="638"/>
    <n v="506"/>
    <n v="370"/>
    <n v="236"/>
    <n v="101"/>
    <n v="44"/>
    <n v="38"/>
    <n v="36"/>
    <n v="34"/>
    <n v="31"/>
    <n v="29"/>
    <n v="26"/>
    <n v="23"/>
    <n v="21"/>
    <n v="18"/>
    <n v="15"/>
    <n v="13"/>
    <n v="12"/>
    <n v="12"/>
    <n v="12"/>
    <n v="10"/>
    <x v="7"/>
  </r>
  <r>
    <s v="Change in Domestic Jobs after Productivity Effects by ISIC Code[ISIC 19]"/>
    <x v="8"/>
    <s v="EnabledPolicies=Low Carbon Fuel Standard"/>
    <n v="0"/>
    <n v="0"/>
    <n v="399"/>
    <n v="919"/>
    <n v="1464"/>
    <n v="2052"/>
    <n v="2602"/>
    <n v="3094"/>
    <n v="3286"/>
    <n v="3163"/>
    <n v="2883"/>
    <n v="2494"/>
    <n v="1980"/>
    <n v="1398"/>
    <n v="881"/>
    <n v="334"/>
    <n v="64"/>
    <n v="18"/>
    <n v="17"/>
    <n v="17"/>
    <n v="15"/>
    <n v="13"/>
    <n v="13"/>
    <n v="10"/>
    <n v="8"/>
    <n v="7"/>
    <n v="5"/>
    <n v="5"/>
    <n v="2"/>
    <n v="2"/>
    <n v="2"/>
    <n v="2"/>
    <x v="8"/>
  </r>
  <r>
    <s v="Change in Domestic Jobs after Productivity Effects by ISIC Code[ISIC 20T21]"/>
    <x v="8"/>
    <s v="EnabledPolicies=Low Carbon Fuel Standard"/>
    <n v="0"/>
    <n v="0"/>
    <n v="42"/>
    <n v="181"/>
    <n v="285"/>
    <n v="421"/>
    <n v="632"/>
    <n v="781"/>
    <n v="853"/>
    <n v="810"/>
    <n v="746"/>
    <n v="616"/>
    <n v="489"/>
    <n v="357"/>
    <n v="228"/>
    <n v="96"/>
    <n v="37"/>
    <n v="29"/>
    <n v="27"/>
    <n v="26"/>
    <n v="24"/>
    <n v="22"/>
    <n v="19"/>
    <n v="17"/>
    <n v="15"/>
    <n v="12"/>
    <n v="10"/>
    <n v="9"/>
    <n v="7"/>
    <n v="7"/>
    <n v="7"/>
    <n v="7"/>
    <x v="9"/>
  </r>
  <r>
    <s v="Change in Domestic Jobs after Productivity Effects by ISIC Code[ISIC 22]"/>
    <x v="8"/>
    <s v="EnabledPolicies=Low Carbon Fuel Standard"/>
    <n v="0"/>
    <n v="0"/>
    <n v="16"/>
    <n v="135"/>
    <n v="205"/>
    <n v="312"/>
    <n v="514"/>
    <n v="645"/>
    <n v="711"/>
    <n v="671"/>
    <n v="623"/>
    <n v="501"/>
    <n v="400"/>
    <n v="295"/>
    <n v="195"/>
    <n v="88"/>
    <n v="46"/>
    <n v="42"/>
    <n v="40"/>
    <n v="39"/>
    <n v="36"/>
    <n v="34"/>
    <n v="29"/>
    <n v="26"/>
    <n v="24"/>
    <n v="21"/>
    <n v="18"/>
    <n v="17"/>
    <n v="16"/>
    <n v="15"/>
    <n v="15"/>
    <n v="14"/>
    <x v="10"/>
  </r>
  <r>
    <s v="Change in Domestic Jobs after Productivity Effects by ISIC Code[ISIC 23]"/>
    <x v="8"/>
    <s v="EnabledPolicies=Low Carbon Fuel Standard"/>
    <n v="0"/>
    <n v="0"/>
    <n v="61"/>
    <n v="212"/>
    <n v="329"/>
    <n v="480"/>
    <n v="689"/>
    <n v="842"/>
    <n v="914"/>
    <n v="872"/>
    <n v="803"/>
    <n v="671"/>
    <n v="536"/>
    <n v="388"/>
    <n v="253"/>
    <n v="107"/>
    <n v="42"/>
    <n v="31"/>
    <n v="29"/>
    <n v="27"/>
    <n v="25"/>
    <n v="24"/>
    <n v="21"/>
    <n v="18"/>
    <n v="16"/>
    <n v="14"/>
    <n v="12"/>
    <n v="10"/>
    <n v="9"/>
    <n v="8"/>
    <n v="8"/>
    <n v="8"/>
    <x v="11"/>
  </r>
  <r>
    <s v="Change in Domestic Jobs after Productivity Effects by ISIC Code[ISIC 24]"/>
    <x v="8"/>
    <s v="EnabledPolicies=Low Carbon Fuel Standard"/>
    <n v="0"/>
    <n v="0"/>
    <n v="150"/>
    <n v="394"/>
    <n v="608"/>
    <n v="858"/>
    <n v="1152"/>
    <n v="1379"/>
    <n v="1464"/>
    <n v="1385"/>
    <n v="1260"/>
    <n v="1058"/>
    <n v="832"/>
    <n v="583"/>
    <n v="365"/>
    <n v="127"/>
    <n v="31"/>
    <n v="24"/>
    <n v="25"/>
    <n v="23"/>
    <n v="22"/>
    <n v="19"/>
    <n v="18"/>
    <n v="15"/>
    <n v="12"/>
    <n v="10"/>
    <n v="8"/>
    <n v="6"/>
    <n v="5"/>
    <n v="6"/>
    <n v="5"/>
    <n v="6"/>
    <x v="12"/>
  </r>
  <r>
    <s v="Change in Domestic Jobs after Productivity Effects by ISIC Code[ISIC 25]"/>
    <x v="8"/>
    <s v="EnabledPolicies=Low Carbon Fuel Standard"/>
    <n v="0"/>
    <n v="0"/>
    <n v="13"/>
    <n v="-16"/>
    <n v="-128"/>
    <n v="-211"/>
    <n v="-243"/>
    <n v="-318"/>
    <n v="-416"/>
    <n v="-515"/>
    <n v="-521"/>
    <n v="-524"/>
    <n v="-493"/>
    <n v="-411"/>
    <n v="-314"/>
    <n v="-229"/>
    <n v="-86"/>
    <n v="-1"/>
    <n v="13"/>
    <n v="11"/>
    <n v="11"/>
    <n v="8"/>
    <n v="8"/>
    <n v="6"/>
    <n v="4"/>
    <n v="3"/>
    <n v="2"/>
    <n v="1"/>
    <n v="1"/>
    <n v="2"/>
    <n v="1"/>
    <n v="2"/>
    <x v="13"/>
  </r>
  <r>
    <s v="Change in Domestic Jobs after Productivity Effects by ISIC Code[ISIC 26]"/>
    <x v="8"/>
    <s v="EnabledPolicies=Low Carbon Fuel Standard"/>
    <n v="0"/>
    <n v="0"/>
    <n v="-16"/>
    <n v="3"/>
    <n v="-3"/>
    <n v="5"/>
    <n v="58"/>
    <n v="86"/>
    <n v="99"/>
    <n v="80"/>
    <n v="70"/>
    <n v="42"/>
    <n v="24"/>
    <n v="20"/>
    <n v="5"/>
    <n v="-2"/>
    <n v="1"/>
    <n v="8"/>
    <n v="8"/>
    <n v="6"/>
    <n v="6"/>
    <n v="5"/>
    <n v="4"/>
    <n v="3"/>
    <n v="3"/>
    <n v="2"/>
    <n v="0"/>
    <n v="0"/>
    <n v="0"/>
    <n v="0"/>
    <n v="0"/>
    <n v="-1"/>
    <x v="14"/>
  </r>
  <r>
    <s v="Change in Domestic Jobs after Productivity Effects by ISIC Code[ISIC 27]"/>
    <x v="8"/>
    <s v="EnabledPolicies=Low Carbon Fuel Standard"/>
    <n v="0"/>
    <n v="0"/>
    <n v="8"/>
    <n v="66"/>
    <n v="82"/>
    <n v="123"/>
    <n v="229"/>
    <n v="284"/>
    <n v="305"/>
    <n v="267"/>
    <n v="244"/>
    <n v="176"/>
    <n v="130"/>
    <n v="89"/>
    <n v="56"/>
    <n v="12"/>
    <n v="16"/>
    <n v="29"/>
    <n v="30"/>
    <n v="29"/>
    <n v="27"/>
    <n v="25"/>
    <n v="22"/>
    <n v="19"/>
    <n v="18"/>
    <n v="16"/>
    <n v="14"/>
    <n v="13"/>
    <n v="12"/>
    <n v="13"/>
    <n v="12"/>
    <n v="12"/>
    <x v="15"/>
  </r>
  <r>
    <s v="Change in Domestic Jobs after Productivity Effects by ISIC Code[ISIC 28]"/>
    <x v="8"/>
    <s v="EnabledPolicies=Low Carbon Fuel Standard"/>
    <n v="0"/>
    <n v="0"/>
    <n v="-8"/>
    <n v="22"/>
    <n v="-6"/>
    <n v="0"/>
    <n v="67"/>
    <n v="92"/>
    <n v="86"/>
    <n v="33"/>
    <n v="18"/>
    <n v="-29"/>
    <n v="-51"/>
    <n v="-50"/>
    <n v="-48"/>
    <n v="-48"/>
    <n v="-9"/>
    <n v="22"/>
    <n v="26"/>
    <n v="24"/>
    <n v="22"/>
    <n v="21"/>
    <n v="18"/>
    <n v="17"/>
    <n v="14"/>
    <n v="12"/>
    <n v="10"/>
    <n v="9"/>
    <n v="9"/>
    <n v="8"/>
    <n v="8"/>
    <n v="8"/>
    <x v="16"/>
  </r>
  <r>
    <s v="Change in Domestic Jobs after Productivity Effects by ISIC Code[ISIC 29]"/>
    <x v="8"/>
    <s v="EnabledPolicies=Low Carbon Fuel Standard"/>
    <n v="0"/>
    <n v="0"/>
    <n v="-10"/>
    <n v="85"/>
    <n v="144"/>
    <n v="235"/>
    <n v="429"/>
    <n v="584"/>
    <n v="689"/>
    <n v="686"/>
    <n v="660"/>
    <n v="570"/>
    <n v="466"/>
    <n v="358"/>
    <n v="246"/>
    <n v="127"/>
    <n v="55"/>
    <n v="39"/>
    <n v="40"/>
    <n v="39"/>
    <n v="37"/>
    <n v="34"/>
    <n v="30"/>
    <n v="27"/>
    <n v="23"/>
    <n v="22"/>
    <n v="19"/>
    <n v="15"/>
    <n v="14"/>
    <n v="13"/>
    <n v="15"/>
    <n v="13"/>
    <x v="17"/>
  </r>
  <r>
    <s v="Change in Domestic Jobs after Productivity Effects by ISIC Code[ISIC 30]"/>
    <x v="8"/>
    <s v="EnabledPolicies=Low Carbon Fuel Standard"/>
    <n v="0"/>
    <n v="0"/>
    <n v="2"/>
    <n v="66"/>
    <n v="74"/>
    <n v="114"/>
    <n v="231"/>
    <n v="288"/>
    <n v="312"/>
    <n v="273"/>
    <n v="270"/>
    <n v="176"/>
    <n v="148"/>
    <n v="89"/>
    <n v="73"/>
    <n v="8"/>
    <n v="11"/>
    <n v="22"/>
    <n v="24"/>
    <n v="23"/>
    <n v="21"/>
    <n v="18"/>
    <n v="16"/>
    <n v="14"/>
    <n v="13"/>
    <n v="10"/>
    <n v="9"/>
    <n v="7"/>
    <n v="7"/>
    <n v="7"/>
    <n v="7"/>
    <n v="7"/>
    <x v="18"/>
  </r>
  <r>
    <s v="Change in Domestic Jobs after Productivity Effects by ISIC Code[ISIC 31T33]"/>
    <x v="8"/>
    <s v="EnabledPolicies=Low Carbon Fuel Standard"/>
    <n v="0"/>
    <n v="0"/>
    <n v="-17"/>
    <n v="48"/>
    <n v="44"/>
    <n v="80"/>
    <n v="222"/>
    <n v="293"/>
    <n v="319"/>
    <n v="265"/>
    <n v="238"/>
    <n v="151"/>
    <n v="100"/>
    <n v="68"/>
    <n v="34"/>
    <n v="-3"/>
    <n v="12"/>
    <n v="33"/>
    <n v="33"/>
    <n v="33"/>
    <n v="29"/>
    <n v="27"/>
    <n v="24"/>
    <n v="21"/>
    <n v="18"/>
    <n v="15"/>
    <n v="12"/>
    <n v="10"/>
    <n v="11"/>
    <n v="9"/>
    <n v="9"/>
    <n v="9"/>
    <x v="19"/>
  </r>
  <r>
    <s v="Change in Domestic Jobs after Productivity Effects by ISIC Code[ISIC 35T39]"/>
    <x v="8"/>
    <s v="EnabledPolicies=Low Carbon Fuel Standard"/>
    <n v="0"/>
    <n v="0"/>
    <n v="2045"/>
    <n v="4729"/>
    <n v="7673"/>
    <n v="10934"/>
    <n v="14043"/>
    <n v="16983"/>
    <n v="18349"/>
    <n v="18001"/>
    <n v="16702"/>
    <n v="14748"/>
    <n v="11922"/>
    <n v="8560"/>
    <n v="5487"/>
    <n v="2113"/>
    <n v="391"/>
    <n v="94"/>
    <n v="91"/>
    <n v="89"/>
    <n v="83"/>
    <n v="77"/>
    <n v="72"/>
    <n v="64"/>
    <n v="51"/>
    <n v="43"/>
    <n v="35"/>
    <n v="26"/>
    <n v="19"/>
    <n v="16"/>
    <n v="13"/>
    <n v="11"/>
    <x v="20"/>
  </r>
  <r>
    <s v="Change in Domestic Jobs after Productivity Effects by ISIC Code[ISIC 41T43]"/>
    <x v="8"/>
    <s v="EnabledPolicies=Low Carbon Fuel Standard"/>
    <n v="0"/>
    <n v="0"/>
    <n v="-114"/>
    <n v="-278"/>
    <n v="-592"/>
    <n v="-871"/>
    <n v="-1114"/>
    <n v="-1362"/>
    <n v="-1646"/>
    <n v="-1892"/>
    <n v="-1974"/>
    <n v="-1903"/>
    <n v="-1815"/>
    <n v="-1437"/>
    <n v="-1206"/>
    <n v="-758"/>
    <n v="-360"/>
    <n v="-141"/>
    <n v="-111"/>
    <n v="-116"/>
    <n v="-120"/>
    <n v="-124"/>
    <n v="-126"/>
    <n v="-129"/>
    <n v="-132"/>
    <n v="-139"/>
    <n v="-146"/>
    <n v="-145"/>
    <n v="-144"/>
    <n v="-137"/>
    <n v="-148"/>
    <n v="-149"/>
    <x v="21"/>
  </r>
  <r>
    <s v="Change in Domestic Jobs after Productivity Effects by ISIC Code[ISIC 45T47]"/>
    <x v="8"/>
    <s v="EnabledPolicies=Low Carbon Fuel Standard"/>
    <n v="0"/>
    <n v="0"/>
    <n v="-121"/>
    <n v="209"/>
    <n v="326"/>
    <n v="601"/>
    <n v="1382"/>
    <n v="1840"/>
    <n v="2200"/>
    <n v="2169"/>
    <n v="2168"/>
    <n v="1736"/>
    <n v="1520"/>
    <n v="1228"/>
    <n v="985"/>
    <n v="616"/>
    <n v="480"/>
    <n v="449"/>
    <n v="433"/>
    <n v="421"/>
    <n v="405"/>
    <n v="384"/>
    <n v="362"/>
    <n v="341"/>
    <n v="322"/>
    <n v="306"/>
    <n v="292"/>
    <n v="282"/>
    <n v="274"/>
    <n v="270"/>
    <n v="272"/>
    <n v="268"/>
    <x v="22"/>
  </r>
  <r>
    <s v="Change in Domestic Jobs after Productivity Effects by ISIC Code[ISIC 49T53]"/>
    <x v="8"/>
    <s v="EnabledPolicies=Low Carbon Fuel Standard"/>
    <n v="0"/>
    <n v="0"/>
    <n v="23"/>
    <n v="213"/>
    <n v="341"/>
    <n v="534"/>
    <n v="884"/>
    <n v="1130"/>
    <n v="1288"/>
    <n v="1259"/>
    <n v="1208"/>
    <n v="994"/>
    <n v="826"/>
    <n v="617"/>
    <n v="429"/>
    <n v="193"/>
    <n v="88"/>
    <n v="66"/>
    <n v="62"/>
    <n v="61"/>
    <n v="58"/>
    <n v="55"/>
    <n v="50"/>
    <n v="45"/>
    <n v="38"/>
    <n v="31"/>
    <n v="25"/>
    <n v="19"/>
    <n v="16"/>
    <n v="15"/>
    <n v="16"/>
    <n v="16"/>
    <x v="23"/>
  </r>
  <r>
    <s v="Change in Domestic Jobs after Productivity Effects by ISIC Code[ISIC 55T56]"/>
    <x v="8"/>
    <s v="EnabledPolicies=Low Carbon Fuel Standard"/>
    <n v="0"/>
    <n v="0"/>
    <n v="-116"/>
    <n v="223"/>
    <n v="347"/>
    <n v="637"/>
    <n v="1420"/>
    <n v="1880"/>
    <n v="2220"/>
    <n v="2154"/>
    <n v="2106"/>
    <n v="1638"/>
    <n v="1388"/>
    <n v="1063"/>
    <n v="774"/>
    <n v="381"/>
    <n v="220"/>
    <n v="185"/>
    <n v="175"/>
    <n v="173"/>
    <n v="168"/>
    <n v="160"/>
    <n v="147"/>
    <n v="133"/>
    <n v="112"/>
    <n v="93"/>
    <n v="75"/>
    <n v="59"/>
    <n v="49"/>
    <n v="46"/>
    <n v="49"/>
    <n v="47"/>
    <x v="24"/>
  </r>
  <r>
    <s v="Change in Domestic Jobs after Productivity Effects by ISIC Code[ISIC 58T60]"/>
    <x v="8"/>
    <s v="EnabledPolicies=Low Carbon Fuel Standard"/>
    <n v="0"/>
    <n v="0"/>
    <n v="-3"/>
    <n v="47"/>
    <n v="71"/>
    <n v="111"/>
    <n v="191"/>
    <n v="234"/>
    <n v="257"/>
    <n v="237"/>
    <n v="217"/>
    <n v="166"/>
    <n v="132"/>
    <n v="94"/>
    <n v="63"/>
    <n v="28"/>
    <n v="14"/>
    <n v="11"/>
    <n v="9"/>
    <n v="9"/>
    <n v="8"/>
    <n v="7"/>
    <n v="6"/>
    <n v="5"/>
    <n v="4"/>
    <n v="3"/>
    <n v="2"/>
    <n v="1"/>
    <n v="1"/>
    <n v="1"/>
    <n v="1"/>
    <n v="1"/>
    <x v="25"/>
  </r>
  <r>
    <s v="Change in Domestic Jobs after Productivity Effects by ISIC Code[ISIC 61]"/>
    <x v="8"/>
    <s v="EnabledPolicies=Low Carbon Fuel Standard"/>
    <n v="0"/>
    <n v="0"/>
    <n v="12"/>
    <n v="87"/>
    <n v="131"/>
    <n v="193"/>
    <n v="299"/>
    <n v="362"/>
    <n v="389"/>
    <n v="360"/>
    <n v="326"/>
    <n v="254"/>
    <n v="200"/>
    <n v="142"/>
    <n v="93"/>
    <n v="41"/>
    <n v="18"/>
    <n v="14"/>
    <n v="12"/>
    <n v="11"/>
    <n v="10"/>
    <n v="9"/>
    <n v="8"/>
    <n v="7"/>
    <n v="5"/>
    <n v="4"/>
    <n v="3"/>
    <n v="2"/>
    <n v="2"/>
    <n v="2"/>
    <n v="2"/>
    <n v="1"/>
    <x v="26"/>
  </r>
  <r>
    <s v="Change in Domestic Jobs after Productivity Effects by ISIC Code[ISIC 62T63]"/>
    <x v="8"/>
    <s v="EnabledPolicies=Low Carbon Fuel Standard"/>
    <n v="0"/>
    <n v="0"/>
    <n v="7"/>
    <n v="65"/>
    <n v="97"/>
    <n v="144"/>
    <n v="227"/>
    <n v="275"/>
    <n v="296"/>
    <n v="273"/>
    <n v="248"/>
    <n v="193"/>
    <n v="152"/>
    <n v="107"/>
    <n v="70"/>
    <n v="30"/>
    <n v="13"/>
    <n v="10"/>
    <n v="9"/>
    <n v="8"/>
    <n v="8"/>
    <n v="7"/>
    <n v="6"/>
    <n v="5"/>
    <n v="4"/>
    <n v="3"/>
    <n v="2"/>
    <n v="2"/>
    <n v="1"/>
    <n v="1"/>
    <n v="1"/>
    <n v="1"/>
    <x v="27"/>
  </r>
  <r>
    <s v="Change in Domestic Jobs after Productivity Effects by ISIC Code[ISIC 64T66]"/>
    <x v="8"/>
    <s v="EnabledPolicies=Low Carbon Fuel Standard"/>
    <n v="0"/>
    <n v="0"/>
    <n v="-34"/>
    <n v="73"/>
    <n v="106"/>
    <n v="185"/>
    <n v="405"/>
    <n v="520"/>
    <n v="587"/>
    <n v="519"/>
    <n v="456"/>
    <n v="269"/>
    <n v="151"/>
    <n v="15"/>
    <n v="-99"/>
    <n v="-234"/>
    <n v="-289"/>
    <n v="-297"/>
    <n v="-295"/>
    <n v="-289"/>
    <n v="-283"/>
    <n v="-280"/>
    <n v="-276"/>
    <n v="-273"/>
    <n v="-274"/>
    <n v="-273"/>
    <n v="-272"/>
    <n v="-271"/>
    <n v="-267"/>
    <n v="-262"/>
    <n v="-256"/>
    <n v="-250"/>
    <x v="28"/>
  </r>
  <r>
    <s v="Change in Domestic Jobs after Productivity Effects by ISIC Code[ISIC 68]"/>
    <x v="8"/>
    <s v="EnabledPolicies=Low Carbon Fuel Standard"/>
    <n v="0"/>
    <n v="0"/>
    <n v="11"/>
    <n v="99"/>
    <n v="158"/>
    <n v="245"/>
    <n v="400"/>
    <n v="504"/>
    <n v="570"/>
    <n v="552"/>
    <n v="523"/>
    <n v="426"/>
    <n v="347"/>
    <n v="253"/>
    <n v="168"/>
    <n v="67"/>
    <n v="22"/>
    <n v="12"/>
    <n v="10"/>
    <n v="10"/>
    <n v="9"/>
    <n v="8"/>
    <n v="6"/>
    <n v="4"/>
    <n v="2"/>
    <n v="0"/>
    <n v="-3"/>
    <n v="-5"/>
    <n v="-6"/>
    <n v="-6"/>
    <n v="-6"/>
    <n v="-6"/>
    <x v="29"/>
  </r>
  <r>
    <s v="Change in Domestic Jobs after Productivity Effects by ISIC Code[ISIC 69T82]"/>
    <x v="8"/>
    <s v="EnabledPolicies=Low Carbon Fuel Standard"/>
    <n v="0"/>
    <n v="0"/>
    <n v="-6"/>
    <n v="117"/>
    <n v="176"/>
    <n v="296"/>
    <n v="522"/>
    <n v="679"/>
    <n v="788"/>
    <n v="759"/>
    <n v="730"/>
    <n v="581"/>
    <n v="483"/>
    <n v="360"/>
    <n v="253"/>
    <n v="115"/>
    <n v="62"/>
    <n v="49"/>
    <n v="46"/>
    <n v="43"/>
    <n v="42"/>
    <n v="38"/>
    <n v="34"/>
    <n v="29"/>
    <n v="22"/>
    <n v="17"/>
    <n v="11"/>
    <n v="8"/>
    <n v="5"/>
    <n v="4"/>
    <n v="7"/>
    <n v="7"/>
    <x v="30"/>
  </r>
  <r>
    <s v="Change in Domestic Jobs after Productivity Effects by ISIC Code[ISIC 84]"/>
    <x v="8"/>
    <s v="EnabledPolicies=Low Carbon Fuel Standard"/>
    <n v="0"/>
    <n v="0"/>
    <n v="595"/>
    <n v="1333"/>
    <n v="2135"/>
    <n v="3035"/>
    <n v="3934"/>
    <n v="4868"/>
    <n v="5347"/>
    <n v="5312"/>
    <n v="5030"/>
    <n v="4504"/>
    <n v="3738"/>
    <n v="2787"/>
    <n v="1910"/>
    <n v="886"/>
    <n v="401"/>
    <n v="292"/>
    <n v="272"/>
    <n v="266"/>
    <n v="258"/>
    <n v="250"/>
    <n v="239"/>
    <n v="230"/>
    <n v="219"/>
    <n v="209"/>
    <n v="200"/>
    <n v="193"/>
    <n v="188"/>
    <n v="185"/>
    <n v="185"/>
    <n v="184"/>
    <x v="31"/>
  </r>
  <r>
    <s v="Change in Domestic Jobs after Productivity Effects by ISIC Code[ISIC 85]"/>
    <x v="8"/>
    <s v="EnabledPolicies=Low Carbon Fuel Standard"/>
    <n v="0"/>
    <n v="0"/>
    <n v="133"/>
    <n v="585"/>
    <n v="940"/>
    <n v="1423"/>
    <n v="2200"/>
    <n v="2802"/>
    <n v="3181"/>
    <n v="3142"/>
    <n v="3023"/>
    <n v="2566"/>
    <n v="2155"/>
    <n v="1631"/>
    <n v="1150"/>
    <n v="555"/>
    <n v="279"/>
    <n v="211"/>
    <n v="196"/>
    <n v="193"/>
    <n v="188"/>
    <n v="181"/>
    <n v="170"/>
    <n v="158"/>
    <n v="142"/>
    <n v="128"/>
    <n v="113"/>
    <n v="101"/>
    <n v="93"/>
    <n v="90"/>
    <n v="91"/>
    <n v="89"/>
    <x v="32"/>
  </r>
  <r>
    <s v="Change in Domestic Jobs after Productivity Effects by ISIC Code[ISIC 86T88]"/>
    <x v="8"/>
    <s v="EnabledPolicies=Low Carbon Fuel Standard"/>
    <n v="0"/>
    <n v="0"/>
    <n v="-252"/>
    <n v="349"/>
    <n v="560"/>
    <n v="1074"/>
    <n v="2524"/>
    <n v="3373"/>
    <n v="4023"/>
    <n v="3927"/>
    <n v="3863"/>
    <n v="3000"/>
    <n v="2558"/>
    <n v="1969"/>
    <n v="1441"/>
    <n v="719"/>
    <n v="399"/>
    <n v="318"/>
    <n v="296"/>
    <n v="294"/>
    <n v="286"/>
    <n v="271"/>
    <n v="248"/>
    <n v="223"/>
    <n v="184"/>
    <n v="147"/>
    <n v="110"/>
    <n v="81"/>
    <n v="61"/>
    <n v="56"/>
    <n v="61"/>
    <n v="59"/>
    <x v="33"/>
  </r>
  <r>
    <s v="Change in Domestic Jobs after Productivity Effects by ISIC Code[ISIC 90T96]"/>
    <x v="8"/>
    <s v="EnabledPolicies=Low Carbon Fuel Standard"/>
    <n v="0"/>
    <n v="0"/>
    <n v="-33"/>
    <n v="198"/>
    <n v="314"/>
    <n v="528"/>
    <n v="1020"/>
    <n v="1332"/>
    <n v="1553"/>
    <n v="1515"/>
    <n v="1472"/>
    <n v="1177"/>
    <n v="993"/>
    <n v="753"/>
    <n v="540"/>
    <n v="258"/>
    <n v="135"/>
    <n v="110"/>
    <n v="103"/>
    <n v="102"/>
    <n v="100"/>
    <n v="94"/>
    <n v="87"/>
    <n v="79"/>
    <n v="67"/>
    <n v="55"/>
    <n v="44"/>
    <n v="35"/>
    <n v="29"/>
    <n v="28"/>
    <n v="29"/>
    <n v="28"/>
    <x v="34"/>
  </r>
  <r>
    <s v="Change in Domestic Jobs after Productivity Effects by ISIC Code[ISIC 97T98]"/>
    <x v="8"/>
    <s v="EnabledPolicies=Low Carbon Fuel Standard"/>
    <n v="0"/>
    <n v="0"/>
    <n v="-4"/>
    <n v="4"/>
    <n v="6"/>
    <n v="14"/>
    <n v="37"/>
    <n v="51"/>
    <n v="61"/>
    <n v="60"/>
    <n v="60"/>
    <n v="47"/>
    <n v="40"/>
    <n v="31"/>
    <n v="23"/>
    <n v="12"/>
    <n v="7"/>
    <n v="5"/>
    <n v="5"/>
    <n v="5"/>
    <n v="5"/>
    <n v="5"/>
    <n v="4"/>
    <n v="4"/>
    <n v="3"/>
    <n v="2"/>
    <n v="2"/>
    <n v="1"/>
    <n v="1"/>
    <n v="1"/>
    <n v="1"/>
    <n v="1"/>
    <x v="35"/>
  </r>
  <r>
    <s v="Output Change in GDP"/>
    <x v="8"/>
    <s v="EnabledPolicies=Low Carbon Fuel Standard"/>
    <n v="0"/>
    <n v="0"/>
    <n v="2.5871400000000002"/>
    <n v="6.5462300000000004"/>
    <n v="10.6433"/>
    <n v="15.4284"/>
    <n v="20.6404"/>
    <n v="25.366399999999999"/>
    <n v="27.796900000000001"/>
    <n v="27.384"/>
    <n v="25.672599999999999"/>
    <n v="22.5627"/>
    <n v="18.363800000000001"/>
    <n v="13.3157"/>
    <n v="8.6007700000000007"/>
    <n v="3.2996500000000002"/>
    <n v="0.65290800000000004"/>
    <n v="0.21981200000000001"/>
    <n v="0.213314"/>
    <n v="0.20826900000000001"/>
    <n v="0.193581"/>
    <n v="0.17480599999999999"/>
    <n v="0.15246100000000001"/>
    <n v="0.124819"/>
    <n v="8.4215100000000001E-2"/>
    <n v="4.9139799999999997E-2"/>
    <n v="1.42781E-2"/>
    <n v="-1.5965099999999999E-2"/>
    <n v="-3.46174E-2"/>
    <n v="-4.00726E-2"/>
    <n v="-4.0951300000000003E-2"/>
    <n v="-4.3748799999999997E-2"/>
    <x v="36"/>
  </r>
  <r>
    <s v="Output Total CO2e Emissions"/>
    <x v="8"/>
    <s v="EnabledPolicies=Low Carbon Fuel Standard"/>
    <n v="5832.42"/>
    <n v="5034.83"/>
    <n v="5391.73"/>
    <n v="5529.23"/>
    <n v="5625.55"/>
    <n v="5675.93"/>
    <n v="5706.81"/>
    <n v="5793.26"/>
    <n v="5845.47"/>
    <n v="5893.6"/>
    <n v="5938.45"/>
    <n v="5951.01"/>
    <n v="5947.15"/>
    <n v="5952.47"/>
    <n v="5962.47"/>
    <n v="5972.83"/>
    <n v="5967.78"/>
    <n v="5957.07"/>
    <n v="5953.17"/>
    <n v="5945.82"/>
    <n v="5943.56"/>
    <n v="5946.49"/>
    <n v="5947.39"/>
    <n v="5952.04"/>
    <n v="5961.74"/>
    <n v="5974.82"/>
    <n v="5987.07"/>
    <n v="6005.88"/>
    <n v="6029.8"/>
    <n v="6052.81"/>
    <n v="6071.79"/>
    <n v="6100.06"/>
    <x v="37"/>
  </r>
  <r>
    <s v="Change in Domestic Jobs after Productivity Effects by ISIC Code[ISIC 01T03]"/>
    <x v="9"/>
    <s v="EnabledPolicies=Transportation Demand Management - Passengers"/>
    <n v="0"/>
    <n v="0"/>
    <n v="1151"/>
    <n v="2781"/>
    <n v="4392"/>
    <n v="5948"/>
    <n v="7425"/>
    <n v="8885"/>
    <n v="10287"/>
    <n v="11616"/>
    <n v="12942"/>
    <n v="14277"/>
    <n v="15481"/>
    <n v="16610"/>
    <n v="17670"/>
    <n v="18693"/>
    <n v="19610"/>
    <n v="20524"/>
    <n v="21368"/>
    <n v="22185"/>
    <n v="22986"/>
    <n v="23721"/>
    <n v="24437"/>
    <n v="25188"/>
    <n v="25890"/>
    <n v="26574"/>
    <n v="27280"/>
    <n v="27914"/>
    <n v="28617"/>
    <n v="29283"/>
    <n v="29906"/>
    <n v="30484"/>
    <x v="0"/>
  </r>
  <r>
    <s v="Change in Domestic Jobs after Productivity Effects by ISIC Code[ISIC 05T06]"/>
    <x v="9"/>
    <s v="EnabledPolicies=Transportation Demand Management - Passengers"/>
    <n v="0"/>
    <n v="0"/>
    <n v="46"/>
    <n v="201"/>
    <n v="371"/>
    <n v="584"/>
    <n v="833"/>
    <n v="1051"/>
    <n v="1262"/>
    <n v="1429"/>
    <n v="1607"/>
    <n v="1705"/>
    <n v="1861"/>
    <n v="1951"/>
    <n v="2096"/>
    <n v="2146"/>
    <n v="2231"/>
    <n v="2347"/>
    <n v="2400"/>
    <n v="2487"/>
    <n v="2524"/>
    <n v="2631"/>
    <n v="2697"/>
    <n v="2753"/>
    <n v="2828"/>
    <n v="2911"/>
    <n v="2907"/>
    <n v="3033"/>
    <n v="3049"/>
    <n v="3070"/>
    <n v="3114"/>
    <n v="3206"/>
    <x v="1"/>
  </r>
  <r>
    <s v="Change in Domestic Jobs after Productivity Effects by ISIC Code[ISIC 07T08]"/>
    <x v="9"/>
    <s v="EnabledPolicies=Transportation Demand Management - Passengers"/>
    <n v="0"/>
    <n v="0"/>
    <n v="201"/>
    <n v="429"/>
    <n v="660"/>
    <n v="899"/>
    <n v="1150"/>
    <n v="1386"/>
    <n v="1622"/>
    <n v="1837"/>
    <n v="2066"/>
    <n v="2271"/>
    <n v="2479"/>
    <n v="2656"/>
    <n v="2857"/>
    <n v="3018"/>
    <n v="3184"/>
    <n v="3370"/>
    <n v="3521"/>
    <n v="3695"/>
    <n v="3852"/>
    <n v="4026"/>
    <n v="4190"/>
    <n v="4363"/>
    <n v="4536"/>
    <n v="4712"/>
    <n v="4869"/>
    <n v="5055"/>
    <n v="5231"/>
    <n v="5401"/>
    <n v="5577"/>
    <n v="5767"/>
    <x v="2"/>
  </r>
  <r>
    <s v="Change in Domestic Jobs after Productivity Effects by ISIC Code[ISIC 09]"/>
    <x v="9"/>
    <s v="EnabledPolicies=Transportation Demand Management - Passengers"/>
    <n v="0"/>
    <n v="0"/>
    <n v="122"/>
    <n v="400"/>
    <n v="702"/>
    <n v="1063"/>
    <n v="1480"/>
    <n v="1847"/>
    <n v="2206"/>
    <n v="2497"/>
    <n v="2806"/>
    <n v="3000"/>
    <n v="3273"/>
    <n v="3446"/>
    <n v="3701"/>
    <n v="3814"/>
    <n v="3978"/>
    <n v="4190"/>
    <n v="4305"/>
    <n v="4472"/>
    <n v="4566"/>
    <n v="4765"/>
    <n v="4901"/>
    <n v="5025"/>
    <n v="5177"/>
    <n v="5341"/>
    <n v="5379"/>
    <n v="5605"/>
    <n v="5674"/>
    <n v="5749"/>
    <n v="5859"/>
    <n v="6039"/>
    <x v="3"/>
  </r>
  <r>
    <s v="Change in Domestic Jobs after Productivity Effects by ISIC Code[ISIC 10T12]"/>
    <x v="9"/>
    <s v="EnabledPolicies=Transportation Demand Management - Passengers"/>
    <n v="0"/>
    <n v="0"/>
    <n v="1721"/>
    <n v="3241"/>
    <n v="4689"/>
    <n v="6049"/>
    <n v="7365"/>
    <n v="8610"/>
    <n v="9835"/>
    <n v="10955"/>
    <n v="12136"/>
    <n v="13277"/>
    <n v="14258"/>
    <n v="15163"/>
    <n v="16068"/>
    <n v="16871"/>
    <n v="17599"/>
    <n v="18361"/>
    <n v="18983"/>
    <n v="19663"/>
    <n v="20312"/>
    <n v="20885"/>
    <n v="21450"/>
    <n v="22074"/>
    <n v="22611"/>
    <n v="23130"/>
    <n v="23674"/>
    <n v="24132"/>
    <n v="24696"/>
    <n v="25188"/>
    <n v="25643"/>
    <n v="26064"/>
    <x v="4"/>
  </r>
  <r>
    <s v="Change in Domestic Jobs after Productivity Effects by ISIC Code[ISIC 13T15]"/>
    <x v="9"/>
    <s v="EnabledPolicies=Transportation Demand Management - Passengers"/>
    <n v="0"/>
    <n v="0"/>
    <n v="1323"/>
    <n v="2580"/>
    <n v="3769"/>
    <n v="4864"/>
    <n v="5934"/>
    <n v="6925"/>
    <n v="7881"/>
    <n v="8746"/>
    <n v="9641"/>
    <n v="10499"/>
    <n v="11229"/>
    <n v="11863"/>
    <n v="12509"/>
    <n v="13061"/>
    <n v="13558"/>
    <n v="14075"/>
    <n v="14504"/>
    <n v="14963"/>
    <n v="15390"/>
    <n v="15776"/>
    <n v="16158"/>
    <n v="16570"/>
    <n v="16926"/>
    <n v="17273"/>
    <n v="17617"/>
    <n v="17917"/>
    <n v="18278"/>
    <n v="18594"/>
    <n v="18885"/>
    <n v="19163"/>
    <x v="5"/>
  </r>
  <r>
    <s v="Change in Domestic Jobs after Productivity Effects by ISIC Code[ISIC 16]"/>
    <x v="9"/>
    <s v="EnabledPolicies=Transportation Demand Management - Passengers"/>
    <n v="0"/>
    <n v="0"/>
    <n v="1042"/>
    <n v="2056"/>
    <n v="3016"/>
    <n v="3907"/>
    <n v="4770"/>
    <n v="5576"/>
    <n v="6354"/>
    <n v="7059"/>
    <n v="7789"/>
    <n v="8489"/>
    <n v="9087"/>
    <n v="9613"/>
    <n v="10145"/>
    <n v="10607"/>
    <n v="11023"/>
    <n v="11457"/>
    <n v="11818"/>
    <n v="12204"/>
    <n v="12567"/>
    <n v="12898"/>
    <n v="13223"/>
    <n v="13575"/>
    <n v="13884"/>
    <n v="14184"/>
    <n v="14485"/>
    <n v="14750"/>
    <n v="15066"/>
    <n v="15347"/>
    <n v="15607"/>
    <n v="15851"/>
    <x v="6"/>
  </r>
  <r>
    <s v="Change in Domestic Jobs after Productivity Effects by ISIC Code[ISIC 17T18]"/>
    <x v="9"/>
    <s v="EnabledPolicies=Transportation Demand Management - Passengers"/>
    <n v="0"/>
    <n v="0"/>
    <n v="952"/>
    <n v="1847"/>
    <n v="2699"/>
    <n v="3496"/>
    <n v="4270"/>
    <n v="4994"/>
    <n v="5699"/>
    <n v="6340"/>
    <n v="7006"/>
    <n v="7644"/>
    <n v="8196"/>
    <n v="8688"/>
    <n v="9185"/>
    <n v="9617"/>
    <n v="10010"/>
    <n v="10423"/>
    <n v="10759"/>
    <n v="11125"/>
    <n v="11470"/>
    <n v="11783"/>
    <n v="12088"/>
    <n v="12425"/>
    <n v="12718"/>
    <n v="13003"/>
    <n v="13292"/>
    <n v="13546"/>
    <n v="13849"/>
    <n v="14116"/>
    <n v="14365"/>
    <n v="14599"/>
    <x v="7"/>
  </r>
  <r>
    <s v="Change in Domestic Jobs after Productivity Effects by ISIC Code[ISIC 19]"/>
    <x v="9"/>
    <s v="EnabledPolicies=Transportation Demand Management - Passengers"/>
    <n v="0"/>
    <n v="0"/>
    <n v="180"/>
    <n v="419"/>
    <n v="660"/>
    <n v="912"/>
    <n v="1182"/>
    <n v="1418"/>
    <n v="1647"/>
    <n v="1837"/>
    <n v="2034"/>
    <n v="2183"/>
    <n v="2347"/>
    <n v="2463"/>
    <n v="2607"/>
    <n v="2691"/>
    <n v="2784"/>
    <n v="2890"/>
    <n v="2956"/>
    <n v="3037"/>
    <n v="3091"/>
    <n v="3169"/>
    <n v="3228"/>
    <n v="3283"/>
    <n v="3339"/>
    <n v="3397"/>
    <n v="3417"/>
    <n v="3484"/>
    <n v="3513"/>
    <n v="3538"/>
    <n v="3571"/>
    <n v="3617"/>
    <x v="8"/>
  </r>
  <r>
    <s v="Change in Domestic Jobs after Productivity Effects by ISIC Code[ISIC 20T21]"/>
    <x v="9"/>
    <s v="EnabledPolicies=Transportation Demand Management - Passengers"/>
    <n v="0"/>
    <n v="0"/>
    <n v="817"/>
    <n v="1590"/>
    <n v="2330"/>
    <n v="3025"/>
    <n v="3699"/>
    <n v="4337"/>
    <n v="4958"/>
    <n v="5525"/>
    <n v="6116"/>
    <n v="6682"/>
    <n v="7175"/>
    <n v="7618"/>
    <n v="8065"/>
    <n v="8455"/>
    <n v="8809"/>
    <n v="9177"/>
    <n v="9482"/>
    <n v="9809"/>
    <n v="10117"/>
    <n v="10395"/>
    <n v="10668"/>
    <n v="10965"/>
    <n v="11224"/>
    <n v="11475"/>
    <n v="11728"/>
    <n v="11951"/>
    <n v="12215"/>
    <n v="12447"/>
    <n v="12663"/>
    <n v="12866"/>
    <x v="9"/>
  </r>
  <r>
    <s v="Change in Domestic Jobs after Productivity Effects by ISIC Code[ISIC 22]"/>
    <x v="9"/>
    <s v="EnabledPolicies=Transportation Demand Management - Passengers"/>
    <n v="0"/>
    <n v="0"/>
    <n v="995"/>
    <n v="1920"/>
    <n v="2797"/>
    <n v="3610"/>
    <n v="4398"/>
    <n v="5131"/>
    <n v="5841"/>
    <n v="6483"/>
    <n v="7152"/>
    <n v="7791"/>
    <n v="8336"/>
    <n v="8816"/>
    <n v="9304"/>
    <n v="9725"/>
    <n v="10105"/>
    <n v="10505"/>
    <n v="10831"/>
    <n v="11187"/>
    <n v="11523"/>
    <n v="11826"/>
    <n v="12124"/>
    <n v="12451"/>
    <n v="12735"/>
    <n v="13012"/>
    <n v="13292"/>
    <n v="13535"/>
    <n v="13829"/>
    <n v="14088"/>
    <n v="14327"/>
    <n v="14552"/>
    <x v="10"/>
  </r>
  <r>
    <s v="Change in Domestic Jobs after Productivity Effects by ISIC Code[ISIC 23]"/>
    <x v="9"/>
    <s v="EnabledPolicies=Transportation Demand Management - Passengers"/>
    <n v="0"/>
    <n v="0"/>
    <n v="715"/>
    <n v="1401"/>
    <n v="2052"/>
    <n v="2661"/>
    <n v="3253"/>
    <n v="3807"/>
    <n v="4344"/>
    <n v="4829"/>
    <n v="5334"/>
    <n v="5813"/>
    <n v="6232"/>
    <n v="6596"/>
    <n v="6970"/>
    <n v="7292"/>
    <n v="7587"/>
    <n v="7888"/>
    <n v="8138"/>
    <n v="8406"/>
    <n v="8655"/>
    <n v="8883"/>
    <n v="9107"/>
    <n v="9349"/>
    <n v="9560"/>
    <n v="9767"/>
    <n v="9968"/>
    <n v="10149"/>
    <n v="10362"/>
    <n v="10547"/>
    <n v="10723"/>
    <n v="10889"/>
    <x v="11"/>
  </r>
  <r>
    <s v="Change in Domestic Jobs after Productivity Effects by ISIC Code[ISIC 24]"/>
    <x v="9"/>
    <s v="EnabledPolicies=Transportation Demand Management - Passengers"/>
    <n v="0"/>
    <n v="0"/>
    <n v="709"/>
    <n v="1384"/>
    <n v="2025"/>
    <n v="2630"/>
    <n v="3223"/>
    <n v="3772"/>
    <n v="4305"/>
    <n v="4785"/>
    <n v="5287"/>
    <n v="5756"/>
    <n v="6172"/>
    <n v="6532"/>
    <n v="6905"/>
    <n v="7215"/>
    <n v="7505"/>
    <n v="7809"/>
    <n v="8051"/>
    <n v="8316"/>
    <n v="8559"/>
    <n v="8790"/>
    <n v="9008"/>
    <n v="9245"/>
    <n v="9455"/>
    <n v="9658"/>
    <n v="9853"/>
    <n v="10040"/>
    <n v="10244"/>
    <n v="10426"/>
    <n v="10598"/>
    <n v="10766"/>
    <x v="12"/>
  </r>
  <r>
    <s v="Change in Domestic Jobs after Productivity Effects by ISIC Code[ISIC 25]"/>
    <x v="9"/>
    <s v="EnabledPolicies=Transportation Demand Management - Passengers"/>
    <n v="0"/>
    <n v="0"/>
    <n v="706"/>
    <n v="1239"/>
    <n v="1725"/>
    <n v="2188"/>
    <n v="2610"/>
    <n v="3007"/>
    <n v="3414"/>
    <n v="3771"/>
    <n v="4169"/>
    <n v="4543"/>
    <n v="4858"/>
    <n v="5148"/>
    <n v="5455"/>
    <n v="5710"/>
    <n v="5955"/>
    <n v="6230"/>
    <n v="6424"/>
    <n v="6667"/>
    <n v="6907"/>
    <n v="7139"/>
    <n v="7347"/>
    <n v="7599"/>
    <n v="7829"/>
    <n v="8039"/>
    <n v="8268"/>
    <n v="8486"/>
    <n v="8727"/>
    <n v="8946"/>
    <n v="9170"/>
    <n v="9357"/>
    <x v="13"/>
  </r>
  <r>
    <s v="Change in Domestic Jobs after Productivity Effects by ISIC Code[ISIC 26]"/>
    <x v="9"/>
    <s v="EnabledPolicies=Transportation Demand Management - Passengers"/>
    <n v="0"/>
    <n v="0"/>
    <n v="410"/>
    <n v="779"/>
    <n v="1130"/>
    <n v="1468"/>
    <n v="1784"/>
    <n v="2090"/>
    <n v="2393"/>
    <n v="2669"/>
    <n v="2961"/>
    <n v="3243"/>
    <n v="3487"/>
    <n v="3720"/>
    <n v="3947"/>
    <n v="4154"/>
    <n v="4348"/>
    <n v="4548"/>
    <n v="4714"/>
    <n v="4895"/>
    <n v="5075"/>
    <n v="5234"/>
    <n v="5390"/>
    <n v="5571"/>
    <n v="5728"/>
    <n v="5880"/>
    <n v="6048"/>
    <n v="6187"/>
    <n v="6361"/>
    <n v="6515"/>
    <n v="6660"/>
    <n v="6791"/>
    <x v="14"/>
  </r>
  <r>
    <s v="Change in Domestic Jobs after Productivity Effects by ISIC Code[ISIC 27]"/>
    <x v="9"/>
    <s v="EnabledPolicies=Transportation Demand Management - Passengers"/>
    <n v="0"/>
    <n v="0"/>
    <n v="717"/>
    <n v="1363"/>
    <n v="1970"/>
    <n v="2529"/>
    <n v="3071"/>
    <n v="3572"/>
    <n v="4058"/>
    <n v="4496"/>
    <n v="4954"/>
    <n v="5391"/>
    <n v="5759"/>
    <n v="6081"/>
    <n v="6412"/>
    <n v="6692"/>
    <n v="6947"/>
    <n v="7216"/>
    <n v="7433"/>
    <n v="7672"/>
    <n v="7897"/>
    <n v="8106"/>
    <n v="8306"/>
    <n v="8527"/>
    <n v="8721"/>
    <n v="8908"/>
    <n v="9096"/>
    <n v="9263"/>
    <n v="9461"/>
    <n v="9636"/>
    <n v="9801"/>
    <n v="9953"/>
    <x v="15"/>
  </r>
  <r>
    <s v="Change in Domestic Jobs after Productivity Effects by ISIC Code[ISIC 28]"/>
    <x v="9"/>
    <s v="EnabledPolicies=Transportation Demand Management - Passengers"/>
    <n v="0"/>
    <n v="0"/>
    <n v="754"/>
    <n v="1401"/>
    <n v="2005"/>
    <n v="2572"/>
    <n v="3096"/>
    <n v="3586"/>
    <n v="4068"/>
    <n v="4497"/>
    <n v="4954"/>
    <n v="5389"/>
    <n v="5754"/>
    <n v="6081"/>
    <n v="6413"/>
    <n v="6701"/>
    <n v="6964"/>
    <n v="7250"/>
    <n v="7469"/>
    <n v="7725"/>
    <n v="7974"/>
    <n v="8200"/>
    <n v="8417"/>
    <n v="8672"/>
    <n v="8896"/>
    <n v="9106"/>
    <n v="9335"/>
    <n v="9534"/>
    <n v="9778"/>
    <n v="9993"/>
    <n v="10198"/>
    <n v="10382"/>
    <x v="16"/>
  </r>
  <r>
    <s v="Change in Domestic Jobs after Productivity Effects by ISIC Code[ISIC 29]"/>
    <x v="9"/>
    <s v="EnabledPolicies=Transportation Demand Management - Passengers"/>
    <n v="0"/>
    <n v="0"/>
    <n v="-922"/>
    <n v="-1899"/>
    <n v="-2946"/>
    <n v="-4018"/>
    <n v="-5167"/>
    <n v="-6307"/>
    <n v="-7451"/>
    <n v="-8644"/>
    <n v="-9860"/>
    <n v="-10940"/>
    <n v="-12069"/>
    <n v="-13182"/>
    <n v="-14207"/>
    <n v="-15155"/>
    <n v="-16044"/>
    <n v="-16874"/>
    <n v="-17702"/>
    <n v="-18428"/>
    <n v="-19107"/>
    <n v="-19787"/>
    <n v="-20417"/>
    <n v="-20974"/>
    <n v="-21527"/>
    <n v="-22048"/>
    <n v="-22512"/>
    <n v="-22981"/>
    <n v="-23370"/>
    <n v="-23755"/>
    <n v="-24134"/>
    <n v="-24509"/>
    <x v="17"/>
  </r>
  <r>
    <s v="Change in Domestic Jobs after Productivity Effects by ISIC Code[ISIC 30]"/>
    <x v="9"/>
    <s v="EnabledPolicies=Transportation Demand Management - Passengers"/>
    <n v="0"/>
    <n v="0"/>
    <n v="702"/>
    <n v="1316"/>
    <n v="1884"/>
    <n v="2391"/>
    <n v="2909"/>
    <n v="3387"/>
    <n v="3835"/>
    <n v="4257"/>
    <n v="4687"/>
    <n v="5100"/>
    <n v="5460"/>
    <n v="5724"/>
    <n v="6061"/>
    <n v="6306"/>
    <n v="6533"/>
    <n v="6773"/>
    <n v="6982"/>
    <n v="7199"/>
    <n v="7390"/>
    <n v="7580"/>
    <n v="7780"/>
    <n v="7980"/>
    <n v="8153"/>
    <n v="8331"/>
    <n v="8496"/>
    <n v="8635"/>
    <n v="8815"/>
    <n v="8975"/>
    <n v="9123"/>
    <n v="9261"/>
    <x v="18"/>
  </r>
  <r>
    <s v="Change in Domestic Jobs after Productivity Effects by ISIC Code[ISIC 31T33]"/>
    <x v="9"/>
    <s v="EnabledPolicies=Transportation Demand Management - Passengers"/>
    <n v="0"/>
    <n v="0"/>
    <n v="1130"/>
    <n v="2161"/>
    <n v="3141"/>
    <n v="4062"/>
    <n v="4954"/>
    <n v="5797"/>
    <n v="6626"/>
    <n v="7388"/>
    <n v="8187"/>
    <n v="8959"/>
    <n v="9628"/>
    <n v="10239"/>
    <n v="10856"/>
    <n v="11398"/>
    <n v="11890"/>
    <n v="12405"/>
    <n v="12827"/>
    <n v="13283"/>
    <n v="13719"/>
    <n v="14114"/>
    <n v="14496"/>
    <n v="14918"/>
    <n v="15286"/>
    <n v="15642"/>
    <n v="16009"/>
    <n v="16329"/>
    <n v="16708"/>
    <n v="17045"/>
    <n v="17363"/>
    <n v="17653"/>
    <x v="19"/>
  </r>
  <r>
    <s v="Change in Domestic Jobs after Productivity Effects by ISIC Code[ISIC 35T39]"/>
    <x v="9"/>
    <s v="EnabledPolicies=Transportation Demand Management - Passengers"/>
    <n v="0"/>
    <n v="0"/>
    <n v="261"/>
    <n v="872"/>
    <n v="1539"/>
    <n v="2336"/>
    <n v="3258"/>
    <n v="4079"/>
    <n v="4888"/>
    <n v="5555"/>
    <n v="6266"/>
    <n v="6733"/>
    <n v="7374"/>
    <n v="7804"/>
    <n v="8411"/>
    <n v="8715"/>
    <n v="9122"/>
    <n v="9627"/>
    <n v="9928"/>
    <n v="10334"/>
    <n v="10580"/>
    <n v="11048"/>
    <n v="11383"/>
    <n v="11688"/>
    <n v="12048"/>
    <n v="12436"/>
    <n v="12552"/>
    <n v="13067"/>
    <n v="13249"/>
    <n v="13438"/>
    <n v="13701"/>
    <n v="14118"/>
    <x v="20"/>
  </r>
  <r>
    <s v="Change in Domestic Jobs after Productivity Effects by ISIC Code[ISIC 41T43]"/>
    <x v="9"/>
    <s v="EnabledPolicies=Transportation Demand Management - Passengers"/>
    <n v="0"/>
    <n v="0"/>
    <n v="617"/>
    <n v="958"/>
    <n v="1299"/>
    <n v="1768"/>
    <n v="2039"/>
    <n v="2427"/>
    <n v="2905"/>
    <n v="3356"/>
    <n v="3950"/>
    <n v="4572"/>
    <n v="5150"/>
    <n v="5958"/>
    <n v="6705"/>
    <n v="7600"/>
    <n v="8564"/>
    <n v="9712"/>
    <n v="10684"/>
    <n v="11969"/>
    <n v="13495"/>
    <n v="14944"/>
    <n v="16455"/>
    <n v="18477"/>
    <n v="20461"/>
    <n v="22529"/>
    <n v="25155"/>
    <n v="27618"/>
    <n v="30710"/>
    <n v="33834"/>
    <n v="37123"/>
    <n v="40291"/>
    <x v="21"/>
  </r>
  <r>
    <s v="Change in Domestic Jobs after Productivity Effects by ISIC Code[ISIC 45T47]"/>
    <x v="9"/>
    <s v="EnabledPolicies=Transportation Demand Management - Passengers"/>
    <n v="0"/>
    <n v="0"/>
    <n v="4604"/>
    <n v="9076"/>
    <n v="13410"/>
    <n v="17462"/>
    <n v="21581"/>
    <n v="25470"/>
    <n v="29323"/>
    <n v="32938"/>
    <n v="36764"/>
    <n v="40559"/>
    <n v="43906"/>
    <n v="46894"/>
    <n v="50051"/>
    <n v="52918"/>
    <n v="55660"/>
    <n v="58617"/>
    <n v="61321"/>
    <n v="64270"/>
    <n v="67178"/>
    <n v="70025"/>
    <n v="72977"/>
    <n v="76151"/>
    <n v="79167"/>
    <n v="82241"/>
    <n v="85373"/>
    <n v="88382"/>
    <n v="91825"/>
    <n v="95145"/>
    <n v="98428"/>
    <n v="101765"/>
    <x v="22"/>
  </r>
  <r>
    <s v="Change in Domestic Jobs after Productivity Effects by ISIC Code[ISIC 49T53]"/>
    <x v="9"/>
    <s v="EnabledPolicies=Transportation Demand Management - Passengers"/>
    <n v="0"/>
    <n v="0"/>
    <n v="1592"/>
    <n v="3220"/>
    <n v="4874"/>
    <n v="6511"/>
    <n v="8227"/>
    <n v="9929"/>
    <n v="11678"/>
    <n v="13401"/>
    <n v="15245"/>
    <n v="17126"/>
    <n v="18909"/>
    <n v="20615"/>
    <n v="22428"/>
    <n v="24121"/>
    <n v="25750"/>
    <n v="27444"/>
    <n v="29028"/>
    <n v="30683"/>
    <n v="32307"/>
    <n v="33900"/>
    <n v="35519"/>
    <n v="37205"/>
    <n v="38837"/>
    <n v="40495"/>
    <n v="42163"/>
    <n v="43804"/>
    <n v="45582"/>
    <n v="47320"/>
    <n v="49051"/>
    <n v="50806"/>
    <x v="23"/>
  </r>
  <r>
    <s v="Change in Domestic Jobs after Productivity Effects by ISIC Code[ISIC 55T56]"/>
    <x v="9"/>
    <s v="EnabledPolicies=Transportation Demand Management - Passengers"/>
    <n v="0"/>
    <n v="0"/>
    <n v="4883"/>
    <n v="9844"/>
    <n v="14901"/>
    <n v="19917"/>
    <n v="25198"/>
    <n v="30466"/>
    <n v="35897"/>
    <n v="41278"/>
    <n v="47058"/>
    <n v="52971"/>
    <n v="58595"/>
    <n v="64029"/>
    <n v="69777"/>
    <n v="75182"/>
    <n v="80385"/>
    <n v="85772"/>
    <n v="90836"/>
    <n v="96105"/>
    <n v="101288"/>
    <n v="106352"/>
    <n v="111497"/>
    <n v="116848"/>
    <n v="122028"/>
    <n v="127277"/>
    <n v="132583"/>
    <n v="137767"/>
    <n v="143398"/>
    <n v="148900"/>
    <n v="154374"/>
    <n v="159905"/>
    <x v="24"/>
  </r>
  <r>
    <s v="Change in Domestic Jobs after Productivity Effects by ISIC Code[ISIC 58T60]"/>
    <x v="9"/>
    <s v="EnabledPolicies=Transportation Demand Management - Passengers"/>
    <n v="0"/>
    <n v="0"/>
    <n v="566"/>
    <n v="1074"/>
    <n v="1528"/>
    <n v="1918"/>
    <n v="2279"/>
    <n v="2588"/>
    <n v="2864"/>
    <n v="3093"/>
    <n v="3314"/>
    <n v="3506"/>
    <n v="3645"/>
    <n v="3742"/>
    <n v="3834"/>
    <n v="3885"/>
    <n v="3910"/>
    <n v="3930"/>
    <n v="3920"/>
    <n v="3910"/>
    <n v="3886"/>
    <n v="3848"/>
    <n v="3806"/>
    <n v="3765"/>
    <n v="3711"/>
    <n v="3654"/>
    <n v="3593"/>
    <n v="3525"/>
    <n v="3465"/>
    <n v="3397"/>
    <n v="3326"/>
    <n v="3254"/>
    <x v="25"/>
  </r>
  <r>
    <s v="Change in Domestic Jobs after Productivity Effects by ISIC Code[ISIC 61]"/>
    <x v="9"/>
    <s v="EnabledPolicies=Transportation Demand Management - Passengers"/>
    <n v="0"/>
    <n v="0"/>
    <n v="652"/>
    <n v="1236"/>
    <n v="1755"/>
    <n v="2201"/>
    <n v="2610"/>
    <n v="2959"/>
    <n v="3270"/>
    <n v="3525"/>
    <n v="3770"/>
    <n v="3981"/>
    <n v="4132"/>
    <n v="4233"/>
    <n v="4331"/>
    <n v="4382"/>
    <n v="4404"/>
    <n v="4422"/>
    <n v="4407"/>
    <n v="4393"/>
    <n v="4362"/>
    <n v="4317"/>
    <n v="4268"/>
    <n v="4221"/>
    <n v="4159"/>
    <n v="4094"/>
    <n v="4024"/>
    <n v="3949"/>
    <n v="3882"/>
    <n v="3805"/>
    <n v="3725"/>
    <n v="3644"/>
    <x v="26"/>
  </r>
  <r>
    <s v="Change in Domestic Jobs after Productivity Effects by ISIC Code[ISIC 62T63]"/>
    <x v="9"/>
    <s v="EnabledPolicies=Transportation Demand Management - Passengers"/>
    <n v="0"/>
    <n v="0"/>
    <n v="518"/>
    <n v="985"/>
    <n v="1402"/>
    <n v="1764"/>
    <n v="2096"/>
    <n v="2382"/>
    <n v="2639"/>
    <n v="2851"/>
    <n v="3055"/>
    <n v="3232"/>
    <n v="3362"/>
    <n v="3453"/>
    <n v="3540"/>
    <n v="3588"/>
    <n v="3611"/>
    <n v="3630"/>
    <n v="3622"/>
    <n v="3612"/>
    <n v="3590"/>
    <n v="3556"/>
    <n v="3517"/>
    <n v="3479"/>
    <n v="3429"/>
    <n v="3376"/>
    <n v="3320"/>
    <n v="3257"/>
    <n v="3201"/>
    <n v="3140"/>
    <n v="3074"/>
    <n v="3007"/>
    <x v="27"/>
  </r>
  <r>
    <s v="Change in Domestic Jobs after Productivity Effects by ISIC Code[ISIC 64T66]"/>
    <x v="9"/>
    <s v="EnabledPolicies=Transportation Demand Management - Passengers"/>
    <n v="0"/>
    <n v="0"/>
    <n v="1552"/>
    <n v="3138"/>
    <n v="4752"/>
    <n v="6350"/>
    <n v="8026"/>
    <n v="9694"/>
    <n v="11404"/>
    <n v="13095"/>
    <n v="14898"/>
    <n v="16736"/>
    <n v="18487"/>
    <n v="20177"/>
    <n v="21958"/>
    <n v="23628"/>
    <n v="25232"/>
    <n v="26883"/>
    <n v="28435"/>
    <n v="30035"/>
    <n v="31605"/>
    <n v="33136"/>
    <n v="34687"/>
    <n v="36284"/>
    <n v="37828"/>
    <n v="39386"/>
    <n v="40951"/>
    <n v="42477"/>
    <n v="44115"/>
    <n v="45712"/>
    <n v="47293"/>
    <n v="48883"/>
    <x v="28"/>
  </r>
  <r>
    <s v="Change in Domestic Jobs after Productivity Effects by ISIC Code[ISIC 68]"/>
    <x v="9"/>
    <s v="EnabledPolicies=Transportation Demand Management - Passengers"/>
    <n v="0"/>
    <n v="0"/>
    <n v="734"/>
    <n v="1481"/>
    <n v="2234"/>
    <n v="2976"/>
    <n v="3746"/>
    <n v="4506"/>
    <n v="5280"/>
    <n v="6036"/>
    <n v="6840"/>
    <n v="7651"/>
    <n v="8415"/>
    <n v="9139"/>
    <n v="9903"/>
    <n v="10605"/>
    <n v="11273"/>
    <n v="11960"/>
    <n v="12593"/>
    <n v="13247"/>
    <n v="13880"/>
    <n v="14493"/>
    <n v="15108"/>
    <n v="15745"/>
    <n v="16351"/>
    <n v="16960"/>
    <n v="17566"/>
    <n v="18155"/>
    <n v="18790"/>
    <n v="19401"/>
    <n v="20002"/>
    <n v="20607"/>
    <x v="29"/>
  </r>
  <r>
    <s v="Change in Domestic Jobs after Productivity Effects by ISIC Code[ISIC 69T82]"/>
    <x v="9"/>
    <s v="EnabledPolicies=Transportation Demand Management - Passengers"/>
    <n v="0"/>
    <n v="0"/>
    <n v="1349"/>
    <n v="2696"/>
    <n v="4045"/>
    <n v="5379"/>
    <n v="6744"/>
    <n v="8084"/>
    <n v="9449"/>
    <n v="10773"/>
    <n v="12179"/>
    <n v="13595"/>
    <n v="14915"/>
    <n v="16158"/>
    <n v="17471"/>
    <n v="18675"/>
    <n v="19816"/>
    <n v="20993"/>
    <n v="22070"/>
    <n v="23191"/>
    <n v="24278"/>
    <n v="25327"/>
    <n v="26386"/>
    <n v="27486"/>
    <n v="28532"/>
    <n v="29588"/>
    <n v="30642"/>
    <n v="31659"/>
    <n v="32770"/>
    <n v="33835"/>
    <n v="34884"/>
    <n v="35930"/>
    <x v="30"/>
  </r>
  <r>
    <s v="Change in Domestic Jobs after Productivity Effects by ISIC Code[ISIC 84]"/>
    <x v="9"/>
    <s v="EnabledPolicies=Transportation Demand Management - Passengers"/>
    <n v="0"/>
    <n v="0"/>
    <n v="-617"/>
    <n v="-1221"/>
    <n v="-1908"/>
    <n v="-2649"/>
    <n v="-3499"/>
    <n v="-4416"/>
    <n v="-5436"/>
    <n v="-6570"/>
    <n v="-7827"/>
    <n v="-9109"/>
    <n v="-10455"/>
    <n v="-11961"/>
    <n v="-13416"/>
    <n v="-14951"/>
    <n v="-16481"/>
    <n v="-18018"/>
    <n v="-19580"/>
    <n v="-21137"/>
    <n v="-22748"/>
    <n v="-24343"/>
    <n v="-25924"/>
    <n v="-27558"/>
    <n v="-29203"/>
    <n v="-30831"/>
    <n v="-32557"/>
    <n v="-34241"/>
    <n v="-35957"/>
    <n v="-37721"/>
    <n v="-39500"/>
    <n v="-41285"/>
    <x v="31"/>
  </r>
  <r>
    <s v="Change in Domestic Jobs after Productivity Effects by ISIC Code[ISIC 85]"/>
    <x v="9"/>
    <s v="EnabledPolicies=Transportation Demand Management - Passengers"/>
    <n v="0"/>
    <n v="0"/>
    <n v="2626"/>
    <n v="5347"/>
    <n v="8114"/>
    <n v="10855"/>
    <n v="13733"/>
    <n v="16599"/>
    <n v="19539"/>
    <n v="22430"/>
    <n v="25523"/>
    <n v="28709"/>
    <n v="31716"/>
    <n v="34569"/>
    <n v="37638"/>
    <n v="40483"/>
    <n v="43209"/>
    <n v="46040"/>
    <n v="48682"/>
    <n v="51443"/>
    <n v="54134"/>
    <n v="56763"/>
    <n v="59454"/>
    <n v="62247"/>
    <n v="64941"/>
    <n v="67690"/>
    <n v="70439"/>
    <n v="73137"/>
    <n v="76093"/>
    <n v="78966"/>
    <n v="81821"/>
    <n v="84719"/>
    <x v="32"/>
  </r>
  <r>
    <s v="Change in Domestic Jobs after Productivity Effects by ISIC Code[ISIC 86T88]"/>
    <x v="9"/>
    <s v="EnabledPolicies=Transportation Demand Management - Passengers"/>
    <n v="0"/>
    <n v="0"/>
    <n v="9194"/>
    <n v="18655"/>
    <n v="28359"/>
    <n v="38035"/>
    <n v="48273"/>
    <n v="58539"/>
    <n v="69159"/>
    <n v="79749"/>
    <n v="91129"/>
    <n v="102824"/>
    <n v="114023"/>
    <n v="124897"/>
    <n v="136415"/>
    <n v="147297"/>
    <n v="157796"/>
    <n v="168654"/>
    <n v="178925"/>
    <n v="189580"/>
    <n v="200084"/>
    <n v="210374"/>
    <n v="220843"/>
    <n v="231708"/>
    <n v="242269"/>
    <n v="252992"/>
    <n v="263831"/>
    <n v="274463"/>
    <n v="285966"/>
    <n v="297254"/>
    <n v="308507"/>
    <n v="319902"/>
    <x v="33"/>
  </r>
  <r>
    <s v="Change in Domestic Jobs after Productivity Effects by ISIC Code[ISIC 90T96]"/>
    <x v="9"/>
    <s v="EnabledPolicies=Transportation Demand Management - Passengers"/>
    <n v="0"/>
    <n v="0"/>
    <n v="2736"/>
    <n v="5536"/>
    <n v="8394"/>
    <n v="11238"/>
    <n v="14237"/>
    <n v="17232"/>
    <n v="20323"/>
    <n v="23391"/>
    <n v="26688"/>
    <n v="30066"/>
    <n v="33289"/>
    <n v="36400"/>
    <n v="39705"/>
    <n v="42812"/>
    <n v="45812"/>
    <n v="48922"/>
    <n v="51854"/>
    <n v="54905"/>
    <n v="57911"/>
    <n v="60859"/>
    <n v="63860"/>
    <n v="66979"/>
    <n v="70010"/>
    <n v="73088"/>
    <n v="76196"/>
    <n v="79250"/>
    <n v="82560"/>
    <n v="85802"/>
    <n v="89035"/>
    <n v="92312"/>
    <x v="34"/>
  </r>
  <r>
    <s v="Change in Domestic Jobs after Productivity Effects by ISIC Code[ISIC 97T98]"/>
    <x v="9"/>
    <s v="EnabledPolicies=Transportation Demand Management - Passengers"/>
    <n v="0"/>
    <n v="0"/>
    <n v="147"/>
    <n v="301"/>
    <n v="461"/>
    <n v="622"/>
    <n v="794"/>
    <n v="968"/>
    <n v="1150"/>
    <n v="1334"/>
    <n v="1533"/>
    <n v="1739"/>
    <n v="1939"/>
    <n v="2136"/>
    <n v="2346"/>
    <n v="2547"/>
    <n v="2743"/>
    <n v="2947"/>
    <n v="3143"/>
    <n v="3347"/>
    <n v="3551"/>
    <n v="3753"/>
    <n v="3959"/>
    <n v="4175"/>
    <n v="4388"/>
    <n v="4605"/>
    <n v="4826"/>
    <n v="5046"/>
    <n v="5284"/>
    <n v="5520"/>
    <n v="5757"/>
    <n v="6000"/>
    <x v="35"/>
  </r>
  <r>
    <s v="Output Change in GDP"/>
    <x v="9"/>
    <s v="EnabledPolicies=Transportation Demand Management - Passengers"/>
    <n v="0"/>
    <n v="0"/>
    <n v="5.0652600000000003"/>
    <n v="10.6274"/>
    <n v="16.369"/>
    <n v="22.304300000000001"/>
    <n v="28.607900000000001"/>
    <n v="34.848799999999997"/>
    <n v="41.288200000000003"/>
    <n v="47.497999999999998"/>
    <n v="54.233199999999997"/>
    <n v="60.867199999999997"/>
    <n v="67.460499999999996"/>
    <n v="73.641499999999994"/>
    <n v="80.469700000000003"/>
    <n v="86.624499999999998"/>
    <n v="92.819100000000006"/>
    <n v="99.486400000000003"/>
    <n v="105.527"/>
    <n v="112.122"/>
    <n v="118.521"/>
    <n v="125.172"/>
    <n v="131.81700000000001"/>
    <n v="138.86099999999999"/>
    <n v="145.846"/>
    <n v="153.05000000000001"/>
    <n v="160.102"/>
    <n v="167.65600000000001"/>
    <n v="175.446"/>
    <n v="183.15700000000001"/>
    <n v="191.04900000000001"/>
    <n v="199.28"/>
    <x v="36"/>
  </r>
  <r>
    <s v="Output Total CO2e Emissions"/>
    <x v="9"/>
    <s v="EnabledPolicies=Transportation Demand Management - Passengers"/>
    <n v="5832.42"/>
    <n v="5034.83"/>
    <n v="5393.09"/>
    <n v="5535.13"/>
    <n v="5635.96"/>
    <n v="5690.79"/>
    <n v="5726.3"/>
    <n v="5817.2"/>
    <n v="5866.07"/>
    <n v="5904.75"/>
    <n v="5937.25"/>
    <n v="5935.05"/>
    <n v="5914.35"/>
    <n v="5901.96"/>
    <n v="5894.74"/>
    <n v="5887.58"/>
    <n v="5873.09"/>
    <n v="5857.5"/>
    <n v="5849.41"/>
    <n v="5837.79"/>
    <n v="5831.45"/>
    <n v="5830.17"/>
    <n v="5826.7"/>
    <n v="5826.8"/>
    <n v="5831.69"/>
    <n v="5839.6"/>
    <n v="5846.59"/>
    <n v="5859.66"/>
    <n v="5877.75"/>
    <n v="5894.64"/>
    <n v="5907.32"/>
    <n v="5928.88"/>
    <x v="37"/>
  </r>
  <r>
    <s v="Change in Domestic Jobs after Productivity Effects by ISIC Code[ISIC 01T03]"/>
    <x v="10"/>
    <s v="EnabledPolicies=Transportation Demand Management - Freight"/>
    <n v="0"/>
    <n v="0"/>
    <n v="239"/>
    <n v="500"/>
    <n v="762"/>
    <n v="1024"/>
    <n v="1273"/>
    <n v="1517"/>
    <n v="1733"/>
    <n v="1944"/>
    <n v="2152"/>
    <n v="2356"/>
    <n v="2529"/>
    <n v="2681"/>
    <n v="2841"/>
    <n v="2983"/>
    <n v="3108"/>
    <n v="3224"/>
    <n v="3320"/>
    <n v="3405"/>
    <n v="3497"/>
    <n v="3554"/>
    <n v="3611"/>
    <n v="3695"/>
    <n v="3757"/>
    <n v="3797"/>
    <n v="3866"/>
    <n v="3883"/>
    <n v="3913"/>
    <n v="3955"/>
    <n v="3976"/>
    <n v="3988"/>
    <x v="0"/>
  </r>
  <r>
    <s v="Change in Domestic Jobs after Productivity Effects by ISIC Code[ISIC 05T06]"/>
    <x v="10"/>
    <s v="EnabledPolicies=Transportation Demand Management - Freight"/>
    <n v="0"/>
    <n v="0"/>
    <n v="7"/>
    <n v="31"/>
    <n v="59"/>
    <n v="94"/>
    <n v="133"/>
    <n v="159"/>
    <n v="193"/>
    <n v="213"/>
    <n v="246"/>
    <n v="260"/>
    <n v="286"/>
    <n v="303"/>
    <n v="333"/>
    <n v="342"/>
    <n v="359"/>
    <n v="386"/>
    <n v="382"/>
    <n v="396"/>
    <n v="394"/>
    <n v="422"/>
    <n v="426"/>
    <n v="422"/>
    <n v="423"/>
    <n v="422"/>
    <n v="393"/>
    <n v="404"/>
    <n v="386"/>
    <n v="366"/>
    <n v="350"/>
    <n v="344"/>
    <x v="1"/>
  </r>
  <r>
    <s v="Change in Domestic Jobs after Productivity Effects by ISIC Code[ISIC 07T08]"/>
    <x v="10"/>
    <s v="EnabledPolicies=Transportation Demand Management - Freight"/>
    <n v="0"/>
    <n v="0"/>
    <n v="11"/>
    <n v="29"/>
    <n v="46"/>
    <n v="64"/>
    <n v="84"/>
    <n v="97"/>
    <n v="111"/>
    <n v="120"/>
    <n v="132"/>
    <n v="136"/>
    <n v="143"/>
    <n v="143"/>
    <n v="149"/>
    <n v="145"/>
    <n v="141"/>
    <n v="139"/>
    <n v="125"/>
    <n v="115"/>
    <n v="100"/>
    <n v="89"/>
    <n v="72"/>
    <n v="53"/>
    <n v="31"/>
    <n v="7"/>
    <n v="-26"/>
    <n v="-52"/>
    <n v="-84"/>
    <n v="-120"/>
    <n v="-155"/>
    <n v="-187"/>
    <x v="2"/>
  </r>
  <r>
    <s v="Change in Domestic Jobs after Productivity Effects by ISIC Code[ISIC 09]"/>
    <x v="10"/>
    <s v="EnabledPolicies=Transportation Demand Management - Freight"/>
    <n v="0"/>
    <n v="0"/>
    <n v="9"/>
    <n v="43"/>
    <n v="80"/>
    <n v="130"/>
    <n v="184"/>
    <n v="217"/>
    <n v="263"/>
    <n v="287"/>
    <n v="330"/>
    <n v="344"/>
    <n v="376"/>
    <n v="392"/>
    <n v="428"/>
    <n v="432"/>
    <n v="448"/>
    <n v="476"/>
    <n v="460"/>
    <n v="468"/>
    <n v="453"/>
    <n v="480"/>
    <n v="474"/>
    <n v="454"/>
    <n v="440"/>
    <n v="422"/>
    <n v="362"/>
    <n v="361"/>
    <n v="318"/>
    <n v="269"/>
    <n v="227"/>
    <n v="198"/>
    <x v="3"/>
  </r>
  <r>
    <s v="Change in Domestic Jobs after Productivity Effects by ISIC Code[ISIC 10T12]"/>
    <x v="10"/>
    <s v="EnabledPolicies=Transportation Demand Management - Freight"/>
    <n v="0"/>
    <n v="0"/>
    <n v="193"/>
    <n v="389"/>
    <n v="578"/>
    <n v="765"/>
    <n v="940"/>
    <n v="1107"/>
    <n v="1250"/>
    <n v="1388"/>
    <n v="1524"/>
    <n v="1654"/>
    <n v="1757"/>
    <n v="1842"/>
    <n v="1940"/>
    <n v="2013"/>
    <n v="2076"/>
    <n v="2134"/>
    <n v="2165"/>
    <n v="2201"/>
    <n v="2234"/>
    <n v="2242"/>
    <n v="2247"/>
    <n v="2277"/>
    <n v="2285"/>
    <n v="2281"/>
    <n v="2296"/>
    <n v="2272"/>
    <n v="2261"/>
    <n v="2258"/>
    <n v="2242"/>
    <n v="2222"/>
    <x v="4"/>
  </r>
  <r>
    <s v="Change in Domestic Jobs after Productivity Effects by ISIC Code[ISIC 13T15]"/>
    <x v="10"/>
    <s v="EnabledPolicies=Transportation Demand Management - Freight"/>
    <n v="0"/>
    <n v="0"/>
    <n v="-6"/>
    <n v="-19"/>
    <n v="-44"/>
    <n v="-79"/>
    <n v="-123"/>
    <n v="-177"/>
    <n v="-245"/>
    <n v="-322"/>
    <n v="-406"/>
    <n v="-498"/>
    <n v="-602"/>
    <n v="-714"/>
    <n v="-827"/>
    <n v="-954"/>
    <n v="-1086"/>
    <n v="-1222"/>
    <n v="-1375"/>
    <n v="-1524"/>
    <n v="-1684"/>
    <n v="-1847"/>
    <n v="-2011"/>
    <n v="-2177"/>
    <n v="-2353"/>
    <n v="-2528"/>
    <n v="-2707"/>
    <n v="-2892"/>
    <n v="-3071"/>
    <n v="-3257"/>
    <n v="-3436"/>
    <n v="-3605"/>
    <x v="5"/>
  </r>
  <r>
    <s v="Change in Domestic Jobs after Productivity Effects by ISIC Code[ISIC 16]"/>
    <x v="10"/>
    <s v="EnabledPolicies=Transportation Demand Management - Freight"/>
    <n v="0"/>
    <n v="0"/>
    <n v="38"/>
    <n v="71"/>
    <n v="97"/>
    <n v="116"/>
    <n v="127"/>
    <n v="129"/>
    <n v="119"/>
    <n v="102"/>
    <n v="80"/>
    <n v="51"/>
    <n v="11"/>
    <n v="-40"/>
    <n v="-88"/>
    <n v="-150"/>
    <n v="-216"/>
    <n v="-288"/>
    <n v="-373"/>
    <n v="-458"/>
    <n v="-548"/>
    <n v="-646"/>
    <n v="-746"/>
    <n v="-841"/>
    <n v="-946"/>
    <n v="-1055"/>
    <n v="-1161"/>
    <n v="-1280"/>
    <n v="-1394"/>
    <n v="-1509"/>
    <n v="-1622"/>
    <n v="-1730"/>
    <x v="6"/>
  </r>
  <r>
    <s v="Change in Domestic Jobs after Productivity Effects by ISIC Code[ISIC 17T18]"/>
    <x v="10"/>
    <s v="EnabledPolicies=Transportation Demand Management - Freight"/>
    <n v="0"/>
    <n v="0"/>
    <n v="75"/>
    <n v="149"/>
    <n v="219"/>
    <n v="284"/>
    <n v="345"/>
    <n v="397"/>
    <n v="437"/>
    <n v="472"/>
    <n v="504"/>
    <n v="530"/>
    <n v="544"/>
    <n v="548"/>
    <n v="558"/>
    <n v="552"/>
    <n v="541"/>
    <n v="527"/>
    <n v="498"/>
    <n v="472"/>
    <n v="440"/>
    <n v="400"/>
    <n v="356"/>
    <n v="323"/>
    <n v="277"/>
    <n v="226"/>
    <n v="182"/>
    <n v="121"/>
    <n v="65"/>
    <n v="12"/>
    <n v="-45"/>
    <n v="-100"/>
    <x v="7"/>
  </r>
  <r>
    <s v="Change in Domestic Jobs after Productivity Effects by ISIC Code[ISIC 19]"/>
    <x v="10"/>
    <s v="EnabledPolicies=Transportation Demand Management - Freight"/>
    <n v="0"/>
    <n v="0"/>
    <n v="-2"/>
    <n v="5"/>
    <n v="13"/>
    <n v="24"/>
    <n v="36"/>
    <n v="40"/>
    <n v="47"/>
    <n v="44"/>
    <n v="49"/>
    <n v="43"/>
    <n v="41"/>
    <n v="34"/>
    <n v="34"/>
    <n v="23"/>
    <n v="14"/>
    <n v="10"/>
    <n v="-10"/>
    <n v="-22"/>
    <n v="-40"/>
    <n v="-47"/>
    <n v="-63"/>
    <n v="-82"/>
    <n v="-101"/>
    <n v="-120"/>
    <n v="-151"/>
    <n v="-166"/>
    <n v="-191"/>
    <n v="-217"/>
    <n v="-240"/>
    <n v="-259"/>
    <x v="8"/>
  </r>
  <r>
    <s v="Change in Domestic Jobs after Productivity Effects by ISIC Code[ISIC 20T21]"/>
    <x v="10"/>
    <s v="EnabledPolicies=Transportation Demand Management - Freight"/>
    <n v="0"/>
    <n v="0"/>
    <n v="61"/>
    <n v="124"/>
    <n v="182"/>
    <n v="239"/>
    <n v="290"/>
    <n v="336"/>
    <n v="372"/>
    <n v="403"/>
    <n v="434"/>
    <n v="460"/>
    <n v="474"/>
    <n v="482"/>
    <n v="493"/>
    <n v="493"/>
    <n v="488"/>
    <n v="482"/>
    <n v="463"/>
    <n v="444"/>
    <n v="424"/>
    <n v="396"/>
    <n v="365"/>
    <n v="342"/>
    <n v="310"/>
    <n v="273"/>
    <n v="241"/>
    <n v="197"/>
    <n v="157"/>
    <n v="118"/>
    <n v="77"/>
    <n v="36"/>
    <x v="9"/>
  </r>
  <r>
    <s v="Change in Domestic Jobs after Productivity Effects by ISIC Code[ISIC 22]"/>
    <x v="10"/>
    <s v="EnabledPolicies=Transportation Demand Management - Freight"/>
    <n v="0"/>
    <n v="0"/>
    <n v="50"/>
    <n v="96"/>
    <n v="137"/>
    <n v="171"/>
    <n v="198"/>
    <n v="216"/>
    <n v="223"/>
    <n v="223"/>
    <n v="220"/>
    <n v="211"/>
    <n v="188"/>
    <n v="157"/>
    <n v="129"/>
    <n v="87"/>
    <n v="41"/>
    <n v="-11"/>
    <n v="-75"/>
    <n v="-138"/>
    <n v="-207"/>
    <n v="-284"/>
    <n v="-362"/>
    <n v="-435"/>
    <n v="-517"/>
    <n v="-605"/>
    <n v="-688"/>
    <n v="-784"/>
    <n v="-875"/>
    <n v="-966"/>
    <n v="-1058"/>
    <n v="-1146"/>
    <x v="10"/>
  </r>
  <r>
    <s v="Change in Domestic Jobs after Productivity Effects by ISIC Code[ISIC 23]"/>
    <x v="10"/>
    <s v="EnabledPolicies=Transportation Demand Management - Freight"/>
    <n v="0"/>
    <n v="0"/>
    <n v="21"/>
    <n v="41"/>
    <n v="55"/>
    <n v="67"/>
    <n v="74"/>
    <n v="76"/>
    <n v="69"/>
    <n v="59"/>
    <n v="45"/>
    <n v="27"/>
    <n v="2"/>
    <n v="-30"/>
    <n v="-58"/>
    <n v="-98"/>
    <n v="-137"/>
    <n v="-180"/>
    <n v="-235"/>
    <n v="-286"/>
    <n v="-341"/>
    <n v="-401"/>
    <n v="-462"/>
    <n v="-520"/>
    <n v="-585"/>
    <n v="-651"/>
    <n v="-719"/>
    <n v="-791"/>
    <n v="-862"/>
    <n v="-932"/>
    <n v="-1001"/>
    <n v="-1069"/>
    <x v="11"/>
  </r>
  <r>
    <s v="Change in Domestic Jobs after Productivity Effects by ISIC Code[ISIC 24]"/>
    <x v="10"/>
    <s v="EnabledPolicies=Transportation Demand Management - Freight"/>
    <n v="0"/>
    <n v="0"/>
    <n v="30"/>
    <n v="63"/>
    <n v="92"/>
    <n v="118"/>
    <n v="139"/>
    <n v="152"/>
    <n v="161"/>
    <n v="161"/>
    <n v="162"/>
    <n v="156"/>
    <n v="143"/>
    <n v="125"/>
    <n v="110"/>
    <n v="83"/>
    <n v="55"/>
    <n v="27"/>
    <n v="-17"/>
    <n v="-57"/>
    <n v="-102"/>
    <n v="-148"/>
    <n v="-197"/>
    <n v="-246"/>
    <n v="-300"/>
    <n v="-356"/>
    <n v="-413"/>
    <n v="-474"/>
    <n v="-535"/>
    <n v="-596"/>
    <n v="-655"/>
    <n v="-711"/>
    <x v="12"/>
  </r>
  <r>
    <s v="Change in Domestic Jobs after Productivity Effects by ISIC Code[ISIC 25]"/>
    <x v="10"/>
    <s v="EnabledPolicies=Transportation Demand Management - Freight"/>
    <n v="0"/>
    <n v="0"/>
    <n v="151"/>
    <n v="307"/>
    <n v="457"/>
    <n v="608"/>
    <n v="752"/>
    <n v="891"/>
    <n v="1018"/>
    <n v="1143"/>
    <n v="1270"/>
    <n v="1391"/>
    <n v="1499"/>
    <n v="1595"/>
    <n v="1701"/>
    <n v="1791"/>
    <n v="1878"/>
    <n v="1962"/>
    <n v="2026"/>
    <n v="2098"/>
    <n v="2169"/>
    <n v="2224"/>
    <n v="2273"/>
    <n v="2342"/>
    <n v="2401"/>
    <n v="2448"/>
    <n v="2512"/>
    <n v="2550"/>
    <n v="2591"/>
    <n v="2645"/>
    <n v="2685"/>
    <n v="2720"/>
    <x v="13"/>
  </r>
  <r>
    <s v="Change in Domestic Jobs after Productivity Effects by ISIC Code[ISIC 26]"/>
    <x v="10"/>
    <s v="EnabledPolicies=Transportation Demand Management - Freight"/>
    <n v="0"/>
    <n v="0"/>
    <n v="98"/>
    <n v="202"/>
    <n v="304"/>
    <n v="408"/>
    <n v="507"/>
    <n v="606"/>
    <n v="695"/>
    <n v="785"/>
    <n v="875"/>
    <n v="963"/>
    <n v="1041"/>
    <n v="1112"/>
    <n v="1189"/>
    <n v="1257"/>
    <n v="1323"/>
    <n v="1385"/>
    <n v="1438"/>
    <n v="1493"/>
    <n v="1549"/>
    <n v="1594"/>
    <n v="1636"/>
    <n v="1691"/>
    <n v="1739"/>
    <n v="1778"/>
    <n v="1831"/>
    <n v="1863"/>
    <n v="1900"/>
    <n v="1945"/>
    <n v="1980"/>
    <n v="2010"/>
    <x v="14"/>
  </r>
  <r>
    <s v="Change in Domestic Jobs after Productivity Effects by ISIC Code[ISIC 27]"/>
    <x v="10"/>
    <s v="EnabledPolicies=Transportation Demand Management - Freight"/>
    <n v="0"/>
    <n v="0"/>
    <n v="24"/>
    <n v="43"/>
    <n v="57"/>
    <n v="65"/>
    <n v="69"/>
    <n v="64"/>
    <n v="55"/>
    <n v="40"/>
    <n v="21"/>
    <n v="-1"/>
    <n v="-32"/>
    <n v="-69"/>
    <n v="-104"/>
    <n v="-149"/>
    <n v="-196"/>
    <n v="-246"/>
    <n v="-307"/>
    <n v="-365"/>
    <n v="-428"/>
    <n v="-495"/>
    <n v="-563"/>
    <n v="-630"/>
    <n v="-702"/>
    <n v="-776"/>
    <n v="-849"/>
    <n v="-929"/>
    <n v="-1006"/>
    <n v="-1084"/>
    <n v="-1161"/>
    <n v="-1235"/>
    <x v="15"/>
  </r>
  <r>
    <s v="Change in Domestic Jobs after Productivity Effects by ISIC Code[ISIC 28]"/>
    <x v="10"/>
    <s v="EnabledPolicies=Transportation Demand Management - Freight"/>
    <n v="0"/>
    <n v="0"/>
    <n v="107"/>
    <n v="217"/>
    <n v="320"/>
    <n v="421"/>
    <n v="513"/>
    <n v="600"/>
    <n v="674"/>
    <n v="744"/>
    <n v="812"/>
    <n v="876"/>
    <n v="926"/>
    <n v="966"/>
    <n v="1011"/>
    <n v="1041"/>
    <n v="1067"/>
    <n v="1090"/>
    <n v="1095"/>
    <n v="1105"/>
    <n v="1112"/>
    <n v="1106"/>
    <n v="1096"/>
    <n v="1100"/>
    <n v="1093"/>
    <n v="1077"/>
    <n v="1075"/>
    <n v="1049"/>
    <n v="1030"/>
    <n v="1016"/>
    <n v="995"/>
    <n v="972"/>
    <x v="16"/>
  </r>
  <r>
    <s v="Change in Domestic Jobs after Productivity Effects by ISIC Code[ISIC 29]"/>
    <x v="10"/>
    <s v="EnabledPolicies=Transportation Demand Management - Freight"/>
    <n v="0"/>
    <n v="0"/>
    <n v="-48"/>
    <n v="-107"/>
    <n v="-174"/>
    <n v="-246"/>
    <n v="-325"/>
    <n v="-406"/>
    <n v="-497"/>
    <n v="-591"/>
    <n v="-693"/>
    <n v="-790"/>
    <n v="-899"/>
    <n v="-1019"/>
    <n v="-1129"/>
    <n v="-1252"/>
    <n v="-1375"/>
    <n v="-1502"/>
    <n v="-1637"/>
    <n v="-1770"/>
    <n v="-1902"/>
    <n v="-2049"/>
    <n v="-2196"/>
    <n v="-2330"/>
    <n v="-2473"/>
    <n v="-2623"/>
    <n v="-2761"/>
    <n v="-2916"/>
    <n v="-3065"/>
    <n v="-3208"/>
    <n v="-3350"/>
    <n v="-3488"/>
    <x v="17"/>
  </r>
  <r>
    <s v="Change in Domestic Jobs after Productivity Effects by ISIC Code[ISIC 30]"/>
    <x v="10"/>
    <s v="EnabledPolicies=Transportation Demand Management - Freight"/>
    <n v="0"/>
    <n v="0"/>
    <n v="61"/>
    <n v="121"/>
    <n v="175"/>
    <n v="224"/>
    <n v="268"/>
    <n v="309"/>
    <n v="337"/>
    <n v="363"/>
    <n v="384"/>
    <n v="405"/>
    <n v="412"/>
    <n v="413"/>
    <n v="416"/>
    <n v="409"/>
    <n v="398"/>
    <n v="383"/>
    <n v="357"/>
    <n v="332"/>
    <n v="287"/>
    <n v="252"/>
    <n v="230"/>
    <n v="197"/>
    <n v="145"/>
    <n v="114"/>
    <n v="64"/>
    <n v="11"/>
    <n v="-19"/>
    <n v="-77"/>
    <n v="-127"/>
    <n v="-172"/>
    <x v="18"/>
  </r>
  <r>
    <s v="Change in Domestic Jobs after Productivity Effects by ISIC Code[ISIC 31T33]"/>
    <x v="10"/>
    <s v="EnabledPolicies=Transportation Demand Management - Freight"/>
    <n v="0"/>
    <n v="0"/>
    <n v="104"/>
    <n v="209"/>
    <n v="310"/>
    <n v="407"/>
    <n v="496"/>
    <n v="581"/>
    <n v="650"/>
    <n v="718"/>
    <n v="783"/>
    <n v="843"/>
    <n v="888"/>
    <n v="921"/>
    <n v="963"/>
    <n v="988"/>
    <n v="1007"/>
    <n v="1024"/>
    <n v="1023"/>
    <n v="1026"/>
    <n v="1026"/>
    <n v="1011"/>
    <n v="995"/>
    <n v="992"/>
    <n v="977"/>
    <n v="954"/>
    <n v="942"/>
    <n v="908"/>
    <n v="881"/>
    <n v="857"/>
    <n v="829"/>
    <n v="798"/>
    <x v="19"/>
  </r>
  <r>
    <s v="Change in Domestic Jobs after Productivity Effects by ISIC Code[ISIC 35T39]"/>
    <x v="10"/>
    <s v="EnabledPolicies=Transportation Demand Management - Freight"/>
    <n v="0"/>
    <n v="0"/>
    <n v="14"/>
    <n v="80"/>
    <n v="157"/>
    <n v="260"/>
    <n v="373"/>
    <n v="443"/>
    <n v="543"/>
    <n v="597"/>
    <n v="694"/>
    <n v="727"/>
    <n v="804"/>
    <n v="845"/>
    <n v="932"/>
    <n v="954"/>
    <n v="1000"/>
    <n v="1075"/>
    <n v="1054"/>
    <n v="1090"/>
    <n v="1076"/>
    <n v="1154"/>
    <n v="1160"/>
    <n v="1139"/>
    <n v="1133"/>
    <n v="1120"/>
    <n v="1017"/>
    <n v="1042"/>
    <n v="980"/>
    <n v="906"/>
    <n v="847"/>
    <n v="816"/>
    <x v="20"/>
  </r>
  <r>
    <s v="Change in Domestic Jobs after Productivity Effects by ISIC Code[ISIC 41T43]"/>
    <x v="10"/>
    <s v="EnabledPolicies=Transportation Demand Management - Freight"/>
    <n v="0"/>
    <n v="0"/>
    <n v="934"/>
    <n v="2008"/>
    <n v="3190"/>
    <n v="4505"/>
    <n v="5907"/>
    <n v="7426"/>
    <n v="8989"/>
    <n v="10707"/>
    <n v="12577"/>
    <n v="14596"/>
    <n v="16654"/>
    <n v="18797"/>
    <n v="21178"/>
    <n v="23653"/>
    <n v="26260"/>
    <n v="29025"/>
    <n v="31867"/>
    <n v="34926"/>
    <n v="38267"/>
    <n v="41584"/>
    <n v="45103"/>
    <n v="49145"/>
    <n v="53320"/>
    <n v="57584"/>
    <n v="62471"/>
    <n v="67168"/>
    <n v="72273"/>
    <n v="77917"/>
    <n v="83639"/>
    <n v="89479"/>
    <x v="21"/>
  </r>
  <r>
    <s v="Change in Domestic Jobs after Productivity Effects by ISIC Code[ISIC 45T47]"/>
    <x v="10"/>
    <s v="EnabledPolicies=Transportation Demand Management - Freight"/>
    <n v="0"/>
    <n v="0"/>
    <n v="-296"/>
    <n v="-674"/>
    <n v="-1136"/>
    <n v="-1686"/>
    <n v="-2304"/>
    <n v="-3002"/>
    <n v="-3775"/>
    <n v="-4640"/>
    <n v="-5595"/>
    <n v="-6626"/>
    <n v="-7743"/>
    <n v="-8935"/>
    <n v="-10207"/>
    <n v="-11590"/>
    <n v="-13048"/>
    <n v="-14593"/>
    <n v="-16253"/>
    <n v="-17981"/>
    <n v="-19849"/>
    <n v="-21768"/>
    <n v="-23769"/>
    <n v="-25909"/>
    <n v="-28160"/>
    <n v="-30470"/>
    <n v="-32946"/>
    <n v="-35476"/>
    <n v="-38079"/>
    <n v="-40847"/>
    <n v="-43611"/>
    <n v="-46359"/>
    <x v="22"/>
  </r>
  <r>
    <s v="Change in Domestic Jobs after Productivity Effects by ISIC Code[ISIC 49T53]"/>
    <x v="10"/>
    <s v="EnabledPolicies=Transportation Demand Management - Freight"/>
    <n v="0"/>
    <n v="0"/>
    <n v="-78"/>
    <n v="-163"/>
    <n v="-258"/>
    <n v="-358"/>
    <n v="-462"/>
    <n v="-574"/>
    <n v="-691"/>
    <n v="-820"/>
    <n v="-955"/>
    <n v="-1099"/>
    <n v="-1246"/>
    <n v="-1404"/>
    <n v="-1563"/>
    <n v="-1740"/>
    <n v="-1920"/>
    <n v="-2105"/>
    <n v="-2309"/>
    <n v="-2513"/>
    <n v="-2740"/>
    <n v="-2961"/>
    <n v="-3188"/>
    <n v="-3435"/>
    <n v="-3698"/>
    <n v="-3957"/>
    <n v="-4250"/>
    <n v="-4533"/>
    <n v="-4819"/>
    <n v="-5138"/>
    <n v="-5450"/>
    <n v="-5754"/>
    <x v="23"/>
  </r>
  <r>
    <s v="Change in Domestic Jobs after Productivity Effects by ISIC Code[ISIC 55T56]"/>
    <x v="10"/>
    <s v="EnabledPolicies=Transportation Demand Management - Freight"/>
    <n v="0"/>
    <n v="0"/>
    <n v="-209"/>
    <n v="-442"/>
    <n v="-691"/>
    <n v="-955"/>
    <n v="-1224"/>
    <n v="-1511"/>
    <n v="-1805"/>
    <n v="-2124"/>
    <n v="-2455"/>
    <n v="-2800"/>
    <n v="-3156"/>
    <n v="-3531"/>
    <n v="-3907"/>
    <n v="-4323"/>
    <n v="-4743"/>
    <n v="-5175"/>
    <n v="-5648"/>
    <n v="-6117"/>
    <n v="-6640"/>
    <n v="-7144"/>
    <n v="-7657"/>
    <n v="-8219"/>
    <n v="-8820"/>
    <n v="-9403"/>
    <n v="-10065"/>
    <n v="-10705"/>
    <n v="-11344"/>
    <n v="-12062"/>
    <n v="-12760"/>
    <n v="-13441"/>
    <x v="24"/>
  </r>
  <r>
    <s v="Change in Domestic Jobs after Productivity Effects by ISIC Code[ISIC 58T60]"/>
    <x v="10"/>
    <s v="EnabledPolicies=Transportation Demand Management - Freight"/>
    <n v="0"/>
    <n v="0"/>
    <n v="-27"/>
    <n v="-55"/>
    <n v="-84"/>
    <n v="-112"/>
    <n v="-139"/>
    <n v="-166"/>
    <n v="-193"/>
    <n v="-218"/>
    <n v="-243"/>
    <n v="-267"/>
    <n v="-289"/>
    <n v="-311"/>
    <n v="-330"/>
    <n v="-350"/>
    <n v="-368"/>
    <n v="-384"/>
    <n v="-401"/>
    <n v="-415"/>
    <n v="-430"/>
    <n v="-441"/>
    <n v="-452"/>
    <n v="-462"/>
    <n v="-472"/>
    <n v="-479"/>
    <n v="-487"/>
    <n v="-494"/>
    <n v="-497"/>
    <n v="-502"/>
    <n v="-505"/>
    <n v="-505"/>
    <x v="25"/>
  </r>
  <r>
    <s v="Change in Domestic Jobs after Productivity Effects by ISIC Code[ISIC 61]"/>
    <x v="10"/>
    <s v="EnabledPolicies=Transportation Demand Management - Freight"/>
    <n v="0"/>
    <n v="0"/>
    <n v="-28"/>
    <n v="-58"/>
    <n v="-89"/>
    <n v="-122"/>
    <n v="-152"/>
    <n v="-182"/>
    <n v="-212"/>
    <n v="-242"/>
    <n v="-272"/>
    <n v="-300"/>
    <n v="-326"/>
    <n v="-353"/>
    <n v="-377"/>
    <n v="-402"/>
    <n v="-424"/>
    <n v="-444"/>
    <n v="-466"/>
    <n v="-484"/>
    <n v="-502"/>
    <n v="-518"/>
    <n v="-532"/>
    <n v="-546"/>
    <n v="-559"/>
    <n v="-569"/>
    <n v="-580"/>
    <n v="-589"/>
    <n v="-594"/>
    <n v="-602"/>
    <n v="-605"/>
    <n v="-607"/>
    <x v="26"/>
  </r>
  <r>
    <s v="Change in Domestic Jobs after Productivity Effects by ISIC Code[ISIC 62T63]"/>
    <x v="10"/>
    <s v="EnabledPolicies=Transportation Demand Management - Freight"/>
    <n v="0"/>
    <n v="0"/>
    <n v="-24"/>
    <n v="-49"/>
    <n v="-74"/>
    <n v="-99"/>
    <n v="-122"/>
    <n v="-144"/>
    <n v="-167"/>
    <n v="-189"/>
    <n v="-210"/>
    <n v="-230"/>
    <n v="-249"/>
    <n v="-266"/>
    <n v="-283"/>
    <n v="-300"/>
    <n v="-315"/>
    <n v="-329"/>
    <n v="-343"/>
    <n v="-354"/>
    <n v="-366"/>
    <n v="-376"/>
    <n v="-384"/>
    <n v="-393"/>
    <n v="-401"/>
    <n v="-407"/>
    <n v="-414"/>
    <n v="-419"/>
    <n v="-422"/>
    <n v="-426"/>
    <n v="-428"/>
    <n v="-429"/>
    <x v="27"/>
  </r>
  <r>
    <s v="Change in Domestic Jobs after Productivity Effects by ISIC Code[ISIC 64T66]"/>
    <x v="10"/>
    <s v="EnabledPolicies=Transportation Demand Management - Freight"/>
    <n v="0"/>
    <n v="0"/>
    <n v="-76"/>
    <n v="-159"/>
    <n v="-246"/>
    <n v="-336"/>
    <n v="-425"/>
    <n v="-519"/>
    <n v="-614"/>
    <n v="-713"/>
    <n v="-816"/>
    <n v="-919"/>
    <n v="-1024"/>
    <n v="-1130"/>
    <n v="-1236"/>
    <n v="-1352"/>
    <n v="-1465"/>
    <n v="-1579"/>
    <n v="-1700"/>
    <n v="-1818"/>
    <n v="-1950"/>
    <n v="-2070"/>
    <n v="-2191"/>
    <n v="-2323"/>
    <n v="-2462"/>
    <n v="-2592"/>
    <n v="-2741"/>
    <n v="-2878"/>
    <n v="-3012"/>
    <n v="-3164"/>
    <n v="-3307"/>
    <n v="-3440"/>
    <x v="28"/>
  </r>
  <r>
    <s v="Change in Domestic Jobs after Productivity Effects by ISIC Code[ISIC 68]"/>
    <x v="10"/>
    <s v="EnabledPolicies=Transportation Demand Management - Freight"/>
    <n v="0"/>
    <n v="0"/>
    <n v="-32"/>
    <n v="-65"/>
    <n v="-101"/>
    <n v="-138"/>
    <n v="-175"/>
    <n v="-215"/>
    <n v="-256"/>
    <n v="-300"/>
    <n v="-345"/>
    <n v="-391"/>
    <n v="-439"/>
    <n v="-489"/>
    <n v="-538"/>
    <n v="-592"/>
    <n v="-647"/>
    <n v="-702"/>
    <n v="-764"/>
    <n v="-822"/>
    <n v="-889"/>
    <n v="-950"/>
    <n v="-1013"/>
    <n v="-1083"/>
    <n v="-1156"/>
    <n v="-1227"/>
    <n v="-1307"/>
    <n v="-1383"/>
    <n v="-1458"/>
    <n v="-1542"/>
    <n v="-1623"/>
    <n v="-1701"/>
    <x v="29"/>
  </r>
  <r>
    <s v="Change in Domestic Jobs after Productivity Effects by ISIC Code[ISIC 69T82]"/>
    <x v="10"/>
    <s v="EnabledPolicies=Transportation Demand Management - Freight"/>
    <n v="0"/>
    <n v="0"/>
    <n v="-64"/>
    <n v="-135"/>
    <n v="-211"/>
    <n v="-292"/>
    <n v="-374"/>
    <n v="-460"/>
    <n v="-549"/>
    <n v="-645"/>
    <n v="-744"/>
    <n v="-847"/>
    <n v="-953"/>
    <n v="-1063"/>
    <n v="-1174"/>
    <n v="-1295"/>
    <n v="-1417"/>
    <n v="-1540"/>
    <n v="-1675"/>
    <n v="-1808"/>
    <n v="-1955"/>
    <n v="-2096"/>
    <n v="-2238"/>
    <n v="-2392"/>
    <n v="-2556"/>
    <n v="-2712"/>
    <n v="-2890"/>
    <n v="-3060"/>
    <n v="-3227"/>
    <n v="-3414"/>
    <n v="-3593"/>
    <n v="-3766"/>
    <x v="30"/>
  </r>
  <r>
    <s v="Change in Domestic Jobs after Productivity Effects by ISIC Code[ISIC 84]"/>
    <x v="10"/>
    <s v="EnabledPolicies=Transportation Demand Management - Freight"/>
    <n v="0"/>
    <n v="0"/>
    <n v="-29"/>
    <n v="-64"/>
    <n v="-107"/>
    <n v="-162"/>
    <n v="-224"/>
    <n v="-301"/>
    <n v="-393"/>
    <n v="-499"/>
    <n v="-616"/>
    <n v="-748"/>
    <n v="-897"/>
    <n v="-1061"/>
    <n v="-1232"/>
    <n v="-1429"/>
    <n v="-1641"/>
    <n v="-1863"/>
    <n v="-2118"/>
    <n v="-2381"/>
    <n v="-2687"/>
    <n v="-2982"/>
    <n v="-3278"/>
    <n v="-3606"/>
    <n v="-3982"/>
    <n v="-4339"/>
    <n v="-4762"/>
    <n v="-5178"/>
    <n v="-5583"/>
    <n v="-6063"/>
    <n v="-6532"/>
    <n v="-6996"/>
    <x v="31"/>
  </r>
  <r>
    <s v="Change in Domestic Jobs after Productivity Effects by ISIC Code[ISIC 85]"/>
    <x v="10"/>
    <s v="EnabledPolicies=Transportation Demand Management - Freight"/>
    <n v="0"/>
    <n v="0"/>
    <n v="-152"/>
    <n v="-320"/>
    <n v="-498"/>
    <n v="-687"/>
    <n v="-879"/>
    <n v="-1084"/>
    <n v="-1295"/>
    <n v="-1524"/>
    <n v="-1762"/>
    <n v="-2011"/>
    <n v="-2269"/>
    <n v="-2540"/>
    <n v="-2813"/>
    <n v="-3116"/>
    <n v="-3424"/>
    <n v="-3740"/>
    <n v="-4086"/>
    <n v="-4432"/>
    <n v="-4823"/>
    <n v="-5195"/>
    <n v="-5568"/>
    <n v="-5984"/>
    <n v="-6436"/>
    <n v="-6867"/>
    <n v="-7369"/>
    <n v="-7848"/>
    <n v="-8322"/>
    <n v="-8869"/>
    <n v="-9401"/>
    <n v="-9918"/>
    <x v="32"/>
  </r>
  <r>
    <s v="Change in Domestic Jobs after Productivity Effects by ISIC Code[ISIC 86T88]"/>
    <x v="10"/>
    <s v="EnabledPolicies=Transportation Demand Management - Freight"/>
    <n v="0"/>
    <n v="0"/>
    <n v="-445"/>
    <n v="-934"/>
    <n v="-1451"/>
    <n v="-1987"/>
    <n v="-2531"/>
    <n v="-3098"/>
    <n v="-3670"/>
    <n v="-4286"/>
    <n v="-4920"/>
    <n v="-5573"/>
    <n v="-6238"/>
    <n v="-6927"/>
    <n v="-7622"/>
    <n v="-8379"/>
    <n v="-9140"/>
    <n v="-9914"/>
    <n v="-10753"/>
    <n v="-11581"/>
    <n v="-12509"/>
    <n v="-13388"/>
    <n v="-14276"/>
    <n v="-15259"/>
    <n v="-16310"/>
    <n v="-17315"/>
    <n v="-18476"/>
    <n v="-19573"/>
    <n v="-20667"/>
    <n v="-21911"/>
    <n v="-23119"/>
    <n v="-24290"/>
    <x v="33"/>
  </r>
  <r>
    <s v="Change in Domestic Jobs after Productivity Effects by ISIC Code[ISIC 90T96]"/>
    <x v="10"/>
    <s v="EnabledPolicies=Transportation Demand Management - Freight"/>
    <n v="0"/>
    <n v="0"/>
    <n v="-130"/>
    <n v="-274"/>
    <n v="-429"/>
    <n v="-592"/>
    <n v="-760"/>
    <n v="-938"/>
    <n v="-1120"/>
    <n v="-1317"/>
    <n v="-1523"/>
    <n v="-1739"/>
    <n v="-1960"/>
    <n v="-2193"/>
    <n v="-2427"/>
    <n v="-2687"/>
    <n v="-2950"/>
    <n v="-3219"/>
    <n v="-3513"/>
    <n v="-3806"/>
    <n v="-4133"/>
    <n v="-4446"/>
    <n v="-4767"/>
    <n v="-5120"/>
    <n v="-5497"/>
    <n v="-5862"/>
    <n v="-6279"/>
    <n v="-6680"/>
    <n v="-7084"/>
    <n v="-7535"/>
    <n v="-7977"/>
    <n v="-8408"/>
    <x v="34"/>
  </r>
  <r>
    <s v="Change in Domestic Jobs after Productivity Effects by ISIC Code[ISIC 97T98]"/>
    <x v="10"/>
    <s v="EnabledPolicies=Transportation Demand Management - Freight"/>
    <n v="0"/>
    <n v="0"/>
    <n v="-7"/>
    <n v="-15"/>
    <n v="-23"/>
    <n v="-32"/>
    <n v="-41"/>
    <n v="-51"/>
    <n v="-60"/>
    <n v="-71"/>
    <n v="-81"/>
    <n v="-92"/>
    <n v="-104"/>
    <n v="-115"/>
    <n v="-127"/>
    <n v="-140"/>
    <n v="-153"/>
    <n v="-167"/>
    <n v="-181"/>
    <n v="-196"/>
    <n v="-212"/>
    <n v="-228"/>
    <n v="-243"/>
    <n v="-261"/>
    <n v="-280"/>
    <n v="-298"/>
    <n v="-319"/>
    <n v="-339"/>
    <n v="-359"/>
    <n v="-382"/>
    <n v="-405"/>
    <n v="-427"/>
    <x v="35"/>
  </r>
  <r>
    <s v="Output Change in GDP"/>
    <x v="10"/>
    <s v="EnabledPolicies=Transportation Demand Management - Freight"/>
    <n v="0"/>
    <n v="0"/>
    <n v="0.19952600000000001"/>
    <n v="0.47741499999999998"/>
    <n v="0.767679"/>
    <n v="1.10429"/>
    <n v="1.45366"/>
    <n v="1.74349"/>
    <n v="2.0453700000000001"/>
    <n v="2.2851699999999999"/>
    <n v="2.5852300000000001"/>
    <n v="2.80674"/>
    <n v="3.0412599999999999"/>
    <n v="3.19957"/>
    <n v="3.46095"/>
    <n v="3.57"/>
    <n v="3.7051099999999999"/>
    <n v="3.8776000000000002"/>
    <n v="3.8344800000000001"/>
    <n v="3.8975200000000001"/>
    <n v="3.8532199999999999"/>
    <n v="3.9064899999999998"/>
    <n v="3.8585099999999999"/>
    <n v="3.8083999999999998"/>
    <n v="3.6984300000000001"/>
    <n v="3.5696300000000001"/>
    <n v="3.3106900000000001"/>
    <n v="3.1482299999999999"/>
    <n v="2.9092099999999999"/>
    <n v="2.6127099999999999"/>
    <n v="2.3165399999999998"/>
    <n v="2.0594899999999998"/>
    <x v="36"/>
  </r>
  <r>
    <s v="Output Total CO2e Emissions"/>
    <x v="10"/>
    <s v="EnabledPolicies=Transportation Demand Management - Freight"/>
    <n v="5832.42"/>
    <n v="5034.83"/>
    <n v="5400.45"/>
    <n v="5548.88"/>
    <n v="5656.23"/>
    <n v="5716.39"/>
    <n v="5756.94"/>
    <n v="5852.76"/>
    <n v="5906.12"/>
    <n v="5948.58"/>
    <n v="5984.71"/>
    <n v="5985.38"/>
    <n v="5967.18"/>
    <n v="5957.07"/>
    <n v="5952.12"/>
    <n v="5946.77"/>
    <n v="5933.96"/>
    <n v="5920.52"/>
    <n v="5914.29"/>
    <n v="5904.53"/>
    <n v="5899.87"/>
    <n v="5900.26"/>
    <n v="5898.56"/>
    <n v="5900.56"/>
    <n v="5907.5"/>
    <n v="5917.77"/>
    <n v="5927.16"/>
    <n v="5943.07"/>
    <n v="5964.08"/>
    <n v="5984.12"/>
    <n v="6000.02"/>
    <n v="6025.22"/>
    <x v="37"/>
  </r>
  <r>
    <s v="Change in Domestic Jobs after Productivity Effects by ISIC Code[ISIC 01T0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23"/>
    <n v="42"/>
    <n v="205"/>
    <n v="144"/>
    <n v="199"/>
    <n v="304"/>
    <n v="404"/>
    <n v="538"/>
    <n v="677"/>
    <n v="808"/>
    <n v="970"/>
    <n v="1133"/>
    <n v="1335"/>
    <n v="1501"/>
    <n v="1713"/>
    <n v="1915"/>
    <n v="2139"/>
    <n v="2352"/>
    <n v="2701"/>
    <n v="2532"/>
    <n v="2330"/>
    <n v="2518"/>
    <n v="2720"/>
    <n v="2919"/>
    <n v="3126"/>
    <n v="3283"/>
    <n v="3444"/>
    <n v="3636"/>
    <n v="3755"/>
    <x v="0"/>
  </r>
  <r>
    <s v="Change in Domestic Jobs after Productivity Effects by ISIC Code[ISIC 05T0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22"/>
    <n v="108"/>
    <n v="2"/>
    <n v="95"/>
    <n v="192"/>
    <n v="245"/>
    <n v="335"/>
    <n v="420"/>
    <n v="501"/>
    <n v="622"/>
    <n v="738"/>
    <n v="858"/>
    <n v="927"/>
    <n v="1040"/>
    <n v="1146"/>
    <n v="1254"/>
    <n v="1360"/>
    <n v="1396"/>
    <n v="880"/>
    <n v="749"/>
    <n v="1154"/>
    <n v="1294"/>
    <n v="1408"/>
    <n v="1510"/>
    <n v="1573"/>
    <n v="1630"/>
    <n v="1667"/>
    <n v="1629"/>
    <n v="1575"/>
    <x v="1"/>
  </r>
  <r>
    <s v="Change in Domestic Jobs after Productivity Effects by ISIC Code[ISIC 07T0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11"/>
    <n v="42"/>
    <n v="37"/>
    <n v="74"/>
    <n v="122"/>
    <n v="162"/>
    <n v="216"/>
    <n v="274"/>
    <n v="330"/>
    <n v="398"/>
    <n v="469"/>
    <n v="542"/>
    <n v="600"/>
    <n v="674"/>
    <n v="745"/>
    <n v="822"/>
    <n v="896"/>
    <n v="953"/>
    <n v="895"/>
    <n v="888"/>
    <n v="1014"/>
    <n v="1085"/>
    <n v="1152"/>
    <n v="1213"/>
    <n v="1270"/>
    <n v="1321"/>
    <n v="1369"/>
    <n v="1402"/>
    <n v="1422"/>
    <x v="2"/>
  </r>
  <r>
    <s v="Change in Domestic Jobs after Productivity Effects by ISIC Code[ISIC 0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34"/>
    <n v="162"/>
    <n v="11"/>
    <n v="153"/>
    <n v="300"/>
    <n v="385"/>
    <n v="522"/>
    <n v="657"/>
    <n v="784"/>
    <n v="970"/>
    <n v="1150"/>
    <n v="1335"/>
    <n v="1444"/>
    <n v="1620"/>
    <n v="1785"/>
    <n v="1953"/>
    <n v="2117"/>
    <n v="2179"/>
    <n v="1448"/>
    <n v="1268"/>
    <n v="1868"/>
    <n v="2077"/>
    <n v="2249"/>
    <n v="2405"/>
    <n v="2503"/>
    <n v="2592"/>
    <n v="2653"/>
    <n v="2606"/>
    <n v="2534"/>
    <x v="3"/>
  </r>
  <r>
    <s v="Change in Domestic Jobs after Productivity Effects by ISIC Code[ISIC 10T1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2"/>
    <n v="31"/>
    <n v="56"/>
    <n v="249"/>
    <n v="234"/>
    <n v="330"/>
    <n v="455"/>
    <n v="589"/>
    <n v="750"/>
    <n v="914"/>
    <n v="1057"/>
    <n v="1229"/>
    <n v="1399"/>
    <n v="1585"/>
    <n v="1757"/>
    <n v="1952"/>
    <n v="2147"/>
    <n v="2340"/>
    <n v="2548"/>
    <n v="2988"/>
    <n v="2922"/>
    <n v="2802"/>
    <n v="2946"/>
    <n v="3079"/>
    <n v="3213"/>
    <n v="3372"/>
    <n v="3490"/>
    <n v="3628"/>
    <n v="3801"/>
    <n v="3907"/>
    <x v="4"/>
  </r>
  <r>
    <s v="Change in Domestic Jobs after Productivity Effects by ISIC Code[ISIC 13T1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0"/>
    <n v="29"/>
    <n v="56"/>
    <n v="208"/>
    <n v="265"/>
    <n v="369"/>
    <n v="499"/>
    <n v="641"/>
    <n v="802"/>
    <n v="964"/>
    <n v="1111"/>
    <n v="1270"/>
    <n v="1437"/>
    <n v="1587"/>
    <n v="1746"/>
    <n v="1895"/>
    <n v="2058"/>
    <n v="2204"/>
    <n v="2369"/>
    <n v="2732"/>
    <n v="2828"/>
    <n v="2790"/>
    <n v="2845"/>
    <n v="2914"/>
    <n v="2974"/>
    <n v="3059"/>
    <n v="3134"/>
    <n v="3219"/>
    <n v="3321"/>
    <n v="3398"/>
    <x v="5"/>
  </r>
  <r>
    <s v="Change in Domestic Jobs after Productivity Effects by ISIC Code[ISIC 1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22"/>
    <n v="43"/>
    <n v="169"/>
    <n v="202"/>
    <n v="283"/>
    <n v="384"/>
    <n v="495"/>
    <n v="624"/>
    <n v="753"/>
    <n v="871"/>
    <n v="1000"/>
    <n v="1133"/>
    <n v="1261"/>
    <n v="1389"/>
    <n v="1517"/>
    <n v="1653"/>
    <n v="1780"/>
    <n v="1917"/>
    <n v="2212"/>
    <n v="2256"/>
    <n v="2209"/>
    <n v="2266"/>
    <n v="2333"/>
    <n v="2396"/>
    <n v="2476"/>
    <n v="2544"/>
    <n v="2620"/>
    <n v="2712"/>
    <n v="2777"/>
    <x v="6"/>
  </r>
  <r>
    <s v="Change in Domestic Jobs after Productivity Effects by ISIC Code[ISIC 17T1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21"/>
    <n v="42"/>
    <n v="154"/>
    <n v="177"/>
    <n v="250"/>
    <n v="340"/>
    <n v="439"/>
    <n v="555"/>
    <n v="671"/>
    <n v="777"/>
    <n v="896"/>
    <n v="1016"/>
    <n v="1136"/>
    <n v="1254"/>
    <n v="1377"/>
    <n v="1503"/>
    <n v="1624"/>
    <n v="1751"/>
    <n v="2009"/>
    <n v="2025"/>
    <n v="1987"/>
    <n v="2053"/>
    <n v="2123"/>
    <n v="2193"/>
    <n v="2275"/>
    <n v="2339"/>
    <n v="2416"/>
    <n v="2507"/>
    <n v="2567"/>
    <x v="7"/>
  </r>
  <r>
    <s v="Change in Domestic Jobs after Productivity Effects by ISIC Code[ISIC 1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16"/>
    <n v="70"/>
    <n v="27"/>
    <n v="89"/>
    <n v="156"/>
    <n v="200"/>
    <n v="265"/>
    <n v="326"/>
    <n v="384"/>
    <n v="459"/>
    <n v="530"/>
    <n v="603"/>
    <n v="645"/>
    <n v="709"/>
    <n v="765"/>
    <n v="824"/>
    <n v="878"/>
    <n v="900"/>
    <n v="712"/>
    <n v="665"/>
    <n v="823"/>
    <n v="871"/>
    <n v="908"/>
    <n v="939"/>
    <n v="959"/>
    <n v="973"/>
    <n v="982"/>
    <n v="965"/>
    <n v="941"/>
    <x v="8"/>
  </r>
  <r>
    <s v="Change in Domestic Jobs after Productivity Effects by ISIC Code[ISIC 20T2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18"/>
    <n v="36"/>
    <n v="111"/>
    <n v="104"/>
    <n v="144"/>
    <n v="191"/>
    <n v="239"/>
    <n v="293"/>
    <n v="348"/>
    <n v="398"/>
    <n v="460"/>
    <n v="535"/>
    <n v="632"/>
    <n v="731"/>
    <n v="836"/>
    <n v="945"/>
    <n v="1050"/>
    <n v="1167"/>
    <n v="1388"/>
    <n v="1389"/>
    <n v="1357"/>
    <n v="1436"/>
    <n v="1515"/>
    <n v="1590"/>
    <n v="1676"/>
    <n v="1746"/>
    <n v="1823"/>
    <n v="1913"/>
    <n v="1976"/>
    <x v="9"/>
  </r>
  <r>
    <s v="Change in Domestic Jobs after Productivity Effects by ISIC Code[ISIC 2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21"/>
    <n v="41"/>
    <n v="156"/>
    <n v="182"/>
    <n v="254"/>
    <n v="345"/>
    <n v="442"/>
    <n v="557"/>
    <n v="672"/>
    <n v="775"/>
    <n v="892"/>
    <n v="1012"/>
    <n v="1129"/>
    <n v="1248"/>
    <n v="1369"/>
    <n v="1495"/>
    <n v="1613"/>
    <n v="1743"/>
    <n v="2021"/>
    <n v="2059"/>
    <n v="2019"/>
    <n v="2078"/>
    <n v="2143"/>
    <n v="2206"/>
    <n v="2284"/>
    <n v="2349"/>
    <n v="2423"/>
    <n v="2513"/>
    <n v="2576"/>
    <x v="10"/>
  </r>
  <r>
    <s v="Change in Domestic Jobs after Productivity Effects by ISIC Code[ISIC 2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18"/>
    <n v="40"/>
    <n v="122"/>
    <n v="157"/>
    <n v="222"/>
    <n v="301"/>
    <n v="387"/>
    <n v="486"/>
    <n v="584"/>
    <n v="677"/>
    <n v="773"/>
    <n v="875"/>
    <n v="966"/>
    <n v="1065"/>
    <n v="1158"/>
    <n v="1255"/>
    <n v="1346"/>
    <n v="1440"/>
    <n v="1626"/>
    <n v="1666"/>
    <n v="1655"/>
    <n v="1690"/>
    <n v="1732"/>
    <n v="1769"/>
    <n v="1818"/>
    <n v="1861"/>
    <n v="1908"/>
    <n v="1966"/>
    <n v="2004"/>
    <x v="11"/>
  </r>
  <r>
    <s v="Change in Domestic Jobs after Productivity Effects by ISIC Code[ISIC 2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20"/>
    <n v="49"/>
    <n v="112"/>
    <n v="141"/>
    <n v="207"/>
    <n v="275"/>
    <n v="354"/>
    <n v="443"/>
    <n v="532"/>
    <n v="619"/>
    <n v="714"/>
    <n v="810"/>
    <n v="894"/>
    <n v="990"/>
    <n v="1083"/>
    <n v="1181"/>
    <n v="1272"/>
    <n v="1360"/>
    <n v="1476"/>
    <n v="1477"/>
    <n v="1496"/>
    <n v="1545"/>
    <n v="1598"/>
    <n v="1647"/>
    <n v="1702"/>
    <n v="1746"/>
    <n v="1795"/>
    <n v="1846"/>
    <n v="1875"/>
    <x v="12"/>
  </r>
  <r>
    <s v="Change in Domestic Jobs after Productivity Effects by ISIC Code[ISIC 2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14"/>
    <n v="23"/>
    <n v="124"/>
    <n v="140"/>
    <n v="178"/>
    <n v="228"/>
    <n v="291"/>
    <n v="362"/>
    <n v="435"/>
    <n v="496"/>
    <n v="569"/>
    <n v="641"/>
    <n v="733"/>
    <n v="822"/>
    <n v="927"/>
    <n v="1026"/>
    <n v="1131"/>
    <n v="1243"/>
    <n v="1472"/>
    <n v="1495"/>
    <n v="1427"/>
    <n v="1417"/>
    <n v="1429"/>
    <n v="1455"/>
    <n v="1496"/>
    <n v="1522"/>
    <n v="1569"/>
    <n v="1642"/>
    <n v="1686"/>
    <x v="13"/>
  </r>
  <r>
    <s v="Change in Domestic Jobs after Productivity Effects by ISIC Code[ISIC 2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7"/>
    <n v="11"/>
    <n v="83"/>
    <n v="88"/>
    <n v="126"/>
    <n v="197"/>
    <n v="269"/>
    <n v="360"/>
    <n v="451"/>
    <n v="530"/>
    <n v="620"/>
    <n v="699"/>
    <n v="779"/>
    <n v="835"/>
    <n v="901"/>
    <n v="955"/>
    <n v="1011"/>
    <n v="1064"/>
    <n v="1182"/>
    <n v="1095"/>
    <n v="940"/>
    <n v="897"/>
    <n v="874"/>
    <n v="876"/>
    <n v="900"/>
    <n v="923"/>
    <n v="965"/>
    <n v="1028"/>
    <n v="1072"/>
    <x v="14"/>
  </r>
  <r>
    <s v="Change in Domestic Jobs after Productivity Effects by ISIC Code[ISIC 2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16"/>
    <n v="28"/>
    <n v="109"/>
    <n v="136"/>
    <n v="186"/>
    <n v="247"/>
    <n v="317"/>
    <n v="396"/>
    <n v="475"/>
    <n v="546"/>
    <n v="625"/>
    <n v="706"/>
    <n v="785"/>
    <n v="867"/>
    <n v="948"/>
    <n v="1034"/>
    <n v="1114"/>
    <n v="1202"/>
    <n v="1407"/>
    <n v="1467"/>
    <n v="1459"/>
    <n v="1494"/>
    <n v="1539"/>
    <n v="1579"/>
    <n v="1630"/>
    <n v="1671"/>
    <n v="1720"/>
    <n v="1779"/>
    <n v="1820"/>
    <x v="15"/>
  </r>
  <r>
    <s v="Change in Domestic Jobs after Productivity Effects by ISIC Code[ISIC 2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6"/>
    <n v="27"/>
    <n v="190"/>
    <n v="220"/>
    <n v="285"/>
    <n v="353"/>
    <n v="429"/>
    <n v="517"/>
    <n v="606"/>
    <n v="684"/>
    <n v="775"/>
    <n v="871"/>
    <n v="983"/>
    <n v="1098"/>
    <n v="1225"/>
    <n v="1354"/>
    <n v="1487"/>
    <n v="1631"/>
    <n v="2181"/>
    <n v="2456"/>
    <n v="2527"/>
    <n v="2635"/>
    <n v="2739"/>
    <n v="2800"/>
    <n v="2866"/>
    <n v="2886"/>
    <n v="2915"/>
    <n v="2968"/>
    <n v="2986"/>
    <x v="16"/>
  </r>
  <r>
    <s v="Change in Domestic Jobs after Productivity Effects by ISIC Code[ISIC 2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21"/>
    <n v="41"/>
    <n v="171"/>
    <n v="216"/>
    <n v="296"/>
    <n v="406"/>
    <n v="525"/>
    <n v="666"/>
    <n v="810"/>
    <n v="944"/>
    <n v="1090"/>
    <n v="1240"/>
    <n v="1391"/>
    <n v="1539"/>
    <n v="1693"/>
    <n v="1850"/>
    <n v="2003"/>
    <n v="2167"/>
    <n v="2507"/>
    <n v="2612"/>
    <n v="2581"/>
    <n v="2639"/>
    <n v="2719"/>
    <n v="2800"/>
    <n v="2898"/>
    <n v="2979"/>
    <n v="3074"/>
    <n v="3191"/>
    <n v="3277"/>
    <x v="17"/>
  </r>
  <r>
    <s v="Change in Domestic Jobs after Productivity Effects by ISIC Code[ISIC 3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6"/>
    <n v="30"/>
    <n v="130"/>
    <n v="157"/>
    <n v="211"/>
    <n v="286"/>
    <n v="367"/>
    <n v="462"/>
    <n v="558"/>
    <n v="644"/>
    <n v="740"/>
    <n v="860"/>
    <n v="933"/>
    <n v="1048"/>
    <n v="1122"/>
    <n v="1243"/>
    <n v="1317"/>
    <n v="1422"/>
    <n v="1671"/>
    <n v="1736"/>
    <n v="1699"/>
    <n v="1738"/>
    <n v="1799"/>
    <n v="1831"/>
    <n v="1887"/>
    <n v="1950"/>
    <n v="2005"/>
    <n v="2061"/>
    <n v="2113"/>
    <x v="18"/>
  </r>
  <r>
    <s v="Change in Domestic Jobs after Productivity Effects by ISIC Code[ISIC 31T3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21"/>
    <n v="42"/>
    <n v="182"/>
    <n v="203"/>
    <n v="274"/>
    <n v="368"/>
    <n v="470"/>
    <n v="590"/>
    <n v="711"/>
    <n v="816"/>
    <n v="937"/>
    <n v="1061"/>
    <n v="1194"/>
    <n v="1322"/>
    <n v="1461"/>
    <n v="1602"/>
    <n v="1741"/>
    <n v="1923"/>
    <n v="2276"/>
    <n v="2325"/>
    <n v="2275"/>
    <n v="2354"/>
    <n v="2437"/>
    <n v="2522"/>
    <n v="2626"/>
    <n v="2707"/>
    <n v="2805"/>
    <n v="2926"/>
    <n v="3009"/>
    <x v="19"/>
  </r>
  <r>
    <s v="Change in Domestic Jobs after Productivity Effects by ISIC Code[ISIC 35T3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1"/>
    <n v="87"/>
    <n v="346"/>
    <n v="4"/>
    <n v="264"/>
    <n v="541"/>
    <n v="671"/>
    <n v="889"/>
    <n v="1086"/>
    <n v="1269"/>
    <n v="1579"/>
    <n v="1869"/>
    <n v="2183"/>
    <n v="2376"/>
    <n v="2721"/>
    <n v="3051"/>
    <n v="3398"/>
    <n v="3734"/>
    <n v="3872"/>
    <n v="2284"/>
    <n v="1855"/>
    <n v="3131"/>
    <n v="3647"/>
    <n v="4081"/>
    <n v="4471"/>
    <n v="4738"/>
    <n v="4975"/>
    <n v="5149"/>
    <n v="5083"/>
    <n v="4956"/>
    <x v="20"/>
  </r>
  <r>
    <s v="Change in Domestic Jobs after Productivity Effects by ISIC Code[ISIC 41T4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3"/>
    <n v="-14"/>
    <n v="552"/>
    <n v="440"/>
    <n v="583"/>
    <n v="847"/>
    <n v="1262"/>
    <n v="1707"/>
    <n v="2104"/>
    <n v="2474"/>
    <n v="2967"/>
    <n v="3251"/>
    <n v="3697"/>
    <n v="4143"/>
    <n v="4859"/>
    <n v="5431"/>
    <n v="6304"/>
    <n v="7146"/>
    <n v="10660"/>
    <n v="11747"/>
    <n v="11698"/>
    <n v="12807"/>
    <n v="13944"/>
    <n v="15057"/>
    <n v="16329"/>
    <n v="17151"/>
    <n v="18241"/>
    <n v="19826"/>
    <n v="20945"/>
    <x v="21"/>
  </r>
  <r>
    <s v="Change in Domestic Jobs after Productivity Effects by ISIC Code[ISIC 45T4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0"/>
    <n v="91"/>
    <n v="177"/>
    <n v="699"/>
    <n v="979"/>
    <n v="1382"/>
    <n v="1891"/>
    <n v="2476"/>
    <n v="3149"/>
    <n v="3852"/>
    <n v="4522"/>
    <n v="5249"/>
    <n v="6057"/>
    <n v="6771"/>
    <n v="7603"/>
    <n v="8355"/>
    <n v="9254"/>
    <n v="10062"/>
    <n v="11025"/>
    <n v="13030"/>
    <n v="14045"/>
    <n v="14284"/>
    <n v="14774"/>
    <n v="15381"/>
    <n v="15945"/>
    <n v="16658"/>
    <n v="17403"/>
    <n v="18212"/>
    <n v="19114"/>
    <n v="19972"/>
    <x v="22"/>
  </r>
  <r>
    <s v="Change in Domestic Jobs after Productivity Effects by ISIC Code[ISIC 49T5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2"/>
    <n v="35"/>
    <n v="71"/>
    <n v="293"/>
    <n v="414"/>
    <n v="580"/>
    <n v="782"/>
    <n v="1016"/>
    <n v="1282"/>
    <n v="1555"/>
    <n v="1814"/>
    <n v="2090"/>
    <n v="2395"/>
    <n v="2673"/>
    <n v="2992"/>
    <n v="3288"/>
    <n v="3628"/>
    <n v="3947"/>
    <n v="4317"/>
    <n v="5053"/>
    <n v="5399"/>
    <n v="5404"/>
    <n v="5471"/>
    <n v="5584"/>
    <n v="5682"/>
    <n v="5843"/>
    <n v="6018"/>
    <n v="6221"/>
    <n v="6470"/>
    <n v="6698"/>
    <x v="23"/>
  </r>
  <r>
    <s v="Change in Domestic Jobs after Productivity Effects by ISIC Code[ISIC 55T5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2"/>
    <n v="91"/>
    <n v="178"/>
    <n v="698"/>
    <n v="954"/>
    <n v="1346"/>
    <n v="1838"/>
    <n v="2401"/>
    <n v="3046"/>
    <n v="3716"/>
    <n v="4347"/>
    <n v="5026"/>
    <n v="5770"/>
    <n v="6429"/>
    <n v="7186"/>
    <n v="7876"/>
    <n v="8687"/>
    <n v="9423"/>
    <n v="10303"/>
    <n v="12193"/>
    <n v="13031"/>
    <n v="13136"/>
    <n v="13534"/>
    <n v="14039"/>
    <n v="14498"/>
    <n v="15113"/>
    <n v="15735"/>
    <n v="16424"/>
    <n v="17219"/>
    <n v="17940"/>
    <x v="24"/>
  </r>
  <r>
    <s v="Change in Domestic Jobs after Productivity Effects by ISIC Code[ISIC 58T6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11"/>
    <n v="20"/>
    <n v="83"/>
    <n v="111"/>
    <n v="148"/>
    <n v="193"/>
    <n v="238"/>
    <n v="287"/>
    <n v="331"/>
    <n v="367"/>
    <n v="401"/>
    <n v="434"/>
    <n v="456"/>
    <n v="479"/>
    <n v="495"/>
    <n v="513"/>
    <n v="524"/>
    <n v="538"/>
    <n v="602"/>
    <n v="614"/>
    <n v="583"/>
    <n v="563"/>
    <n v="548"/>
    <n v="532"/>
    <n v="522"/>
    <n v="511"/>
    <n v="503"/>
    <n v="496"/>
    <n v="489"/>
    <x v="25"/>
  </r>
  <r>
    <s v="Change in Domestic Jobs after Productivity Effects by ISIC Code[ISIC 6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15"/>
    <n v="28"/>
    <n v="108"/>
    <n v="147"/>
    <n v="197"/>
    <n v="256"/>
    <n v="317"/>
    <n v="382"/>
    <n v="441"/>
    <n v="490"/>
    <n v="536"/>
    <n v="580"/>
    <n v="609"/>
    <n v="639"/>
    <n v="659"/>
    <n v="683"/>
    <n v="696"/>
    <n v="714"/>
    <n v="798"/>
    <n v="813"/>
    <n v="772"/>
    <n v="744"/>
    <n v="723"/>
    <n v="701"/>
    <n v="687"/>
    <n v="673"/>
    <n v="660"/>
    <n v="652"/>
    <n v="641"/>
    <x v="26"/>
  </r>
  <r>
    <s v="Change in Domestic Jobs after Productivity Effects by ISIC Code[ISIC 62T6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12"/>
    <n v="22"/>
    <n v="88"/>
    <n v="120"/>
    <n v="160"/>
    <n v="208"/>
    <n v="258"/>
    <n v="312"/>
    <n v="359"/>
    <n v="398"/>
    <n v="435"/>
    <n v="471"/>
    <n v="494"/>
    <n v="518"/>
    <n v="534"/>
    <n v="552"/>
    <n v="562"/>
    <n v="575"/>
    <n v="645"/>
    <n v="660"/>
    <n v="626"/>
    <n v="602"/>
    <n v="584"/>
    <n v="565"/>
    <n v="553"/>
    <n v="541"/>
    <n v="531"/>
    <n v="524"/>
    <n v="515"/>
    <x v="27"/>
  </r>
  <r>
    <s v="Change in Domestic Jobs after Productivity Effects by ISIC Code[ISIC 64T6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9"/>
    <n v="29"/>
    <n v="56"/>
    <n v="234"/>
    <n v="326"/>
    <n v="455"/>
    <n v="623"/>
    <n v="811"/>
    <n v="1030"/>
    <n v="1254"/>
    <n v="1461"/>
    <n v="1680"/>
    <n v="1912"/>
    <n v="2106"/>
    <n v="2320"/>
    <n v="2502"/>
    <n v="2711"/>
    <n v="2888"/>
    <n v="3098"/>
    <n v="3633"/>
    <n v="3826"/>
    <n v="3724"/>
    <n v="3691"/>
    <n v="3693"/>
    <n v="3678"/>
    <n v="3711"/>
    <n v="3749"/>
    <n v="3804"/>
    <n v="3893"/>
    <n v="3961"/>
    <x v="28"/>
  </r>
  <r>
    <s v="Change in Domestic Jobs after Productivity Effects by ISIC Code[ISIC 6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15"/>
    <n v="31"/>
    <n v="118"/>
    <n v="168"/>
    <n v="237"/>
    <n v="319"/>
    <n v="413"/>
    <n v="520"/>
    <n v="628"/>
    <n v="732"/>
    <n v="841"/>
    <n v="957"/>
    <n v="1056"/>
    <n v="1168"/>
    <n v="1269"/>
    <n v="1384"/>
    <n v="1486"/>
    <n v="1605"/>
    <n v="1932"/>
    <n v="2111"/>
    <n v="2161"/>
    <n v="2229"/>
    <n v="2311"/>
    <n v="2372"/>
    <n v="2455"/>
    <n v="2528"/>
    <n v="2606"/>
    <n v="2696"/>
    <n v="2774"/>
    <x v="29"/>
  </r>
  <r>
    <s v="Change in Domestic Jobs after Productivity Effects by ISIC Code[ISIC 69T8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4"/>
    <n v="42"/>
    <n v="61"/>
    <n v="355"/>
    <n v="531"/>
    <n v="740"/>
    <n v="1033"/>
    <n v="1343"/>
    <n v="1721"/>
    <n v="2095"/>
    <n v="2448"/>
    <n v="2812"/>
    <n v="3168"/>
    <n v="3474"/>
    <n v="3774"/>
    <n v="4045"/>
    <n v="4326"/>
    <n v="4574"/>
    <n v="4863"/>
    <n v="5882"/>
    <n v="6424"/>
    <n v="6317"/>
    <n v="6261"/>
    <n v="6303"/>
    <n v="6334"/>
    <n v="6449"/>
    <n v="6581"/>
    <n v="6749"/>
    <n v="6990"/>
    <n v="7208"/>
    <x v="30"/>
  </r>
  <r>
    <s v="Change in Domestic Jobs after Productivity Effects by ISIC Code[ISIC 8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8"/>
    <n v="90"/>
    <n v="185"/>
    <n v="648"/>
    <n v="983"/>
    <n v="1382"/>
    <n v="1881"/>
    <n v="2449"/>
    <n v="3106"/>
    <n v="3775"/>
    <n v="4438"/>
    <n v="5144"/>
    <n v="5906"/>
    <n v="6622"/>
    <n v="7413"/>
    <n v="8175"/>
    <n v="9014"/>
    <n v="9824"/>
    <n v="10740"/>
    <n v="12563"/>
    <n v="13793"/>
    <n v="14141"/>
    <n v="14476"/>
    <n v="14933"/>
    <n v="15356"/>
    <n v="15896"/>
    <n v="16500"/>
    <n v="17134"/>
    <n v="17867"/>
    <n v="18570"/>
    <x v="31"/>
  </r>
  <r>
    <s v="Change in Domestic Jobs after Productivity Effects by ISIC Code[ISIC 8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8"/>
    <n v="85"/>
    <n v="169"/>
    <n v="624"/>
    <n v="889"/>
    <n v="1252"/>
    <n v="1705"/>
    <n v="2224"/>
    <n v="2818"/>
    <n v="3431"/>
    <n v="4023"/>
    <n v="4655"/>
    <n v="5349"/>
    <n v="5976"/>
    <n v="6695"/>
    <n v="7363"/>
    <n v="8134"/>
    <n v="8849"/>
    <n v="9692"/>
    <n v="11432"/>
    <n v="12383"/>
    <n v="12617"/>
    <n v="13015"/>
    <n v="13513"/>
    <n v="13964"/>
    <n v="14546"/>
    <n v="15154"/>
    <n v="15806"/>
    <n v="16547"/>
    <n v="17241"/>
    <x v="32"/>
  </r>
  <r>
    <s v="Change in Domestic Jobs after Productivity Effects by ISIC Code[ISIC 86T8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7"/>
    <n v="167"/>
    <n v="328"/>
    <n v="1283"/>
    <n v="1765"/>
    <n v="2490"/>
    <n v="3402"/>
    <n v="4446"/>
    <n v="5641"/>
    <n v="6883"/>
    <n v="8053"/>
    <n v="9310"/>
    <n v="10696"/>
    <n v="11919"/>
    <n v="13337"/>
    <n v="14620"/>
    <n v="16140"/>
    <n v="17517"/>
    <n v="19171"/>
    <n v="22696"/>
    <n v="24306"/>
    <n v="24528"/>
    <n v="25277"/>
    <n v="26231"/>
    <n v="27092"/>
    <n v="28251"/>
    <n v="29436"/>
    <n v="30739"/>
    <n v="32240"/>
    <n v="33617"/>
    <x v="33"/>
  </r>
  <r>
    <s v="Change in Domestic Jobs after Productivity Effects by ISIC Code[ISIC 90T9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8"/>
    <n v="55"/>
    <n v="108"/>
    <n v="421"/>
    <n v="588"/>
    <n v="831"/>
    <n v="1137"/>
    <n v="1485"/>
    <n v="1887"/>
    <n v="2304"/>
    <n v="2698"/>
    <n v="3123"/>
    <n v="3585"/>
    <n v="3994"/>
    <n v="4463"/>
    <n v="4890"/>
    <n v="5389"/>
    <n v="5845"/>
    <n v="6384"/>
    <n v="7549"/>
    <n v="8108"/>
    <n v="8195"/>
    <n v="8428"/>
    <n v="8735"/>
    <n v="9012"/>
    <n v="9385"/>
    <n v="9769"/>
    <n v="10192"/>
    <n v="10680"/>
    <n v="11130"/>
    <x v="34"/>
  </r>
  <r>
    <s v="Change in Domestic Jobs after Productivity Effects by ISIC Code[ISIC 97T9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2"/>
    <n v="5"/>
    <n v="20"/>
    <n v="28"/>
    <n v="39"/>
    <n v="54"/>
    <n v="72"/>
    <n v="91"/>
    <n v="112"/>
    <n v="132"/>
    <n v="153"/>
    <n v="177"/>
    <n v="198"/>
    <n v="223"/>
    <n v="246"/>
    <n v="273"/>
    <n v="298"/>
    <n v="328"/>
    <n v="391"/>
    <n v="420"/>
    <n v="426"/>
    <n v="442"/>
    <n v="461"/>
    <n v="479"/>
    <n v="502"/>
    <n v="526"/>
    <n v="552"/>
    <n v="582"/>
    <n v="610"/>
    <x v="35"/>
  </r>
  <r>
    <s v="Output Change in GDP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.8086199999999999E-2"/>
    <n v="0.220084"/>
    <n v="0.67088000000000003"/>
    <n v="1.0055000000000001"/>
    <n v="1.6146"/>
    <n v="2.5081899999999999"/>
    <n v="3.3818800000000002"/>
    <n v="4.4925199999999998"/>
    <n v="5.7276499999999997"/>
    <n v="6.9847099999999998"/>
    <n v="8.3850499999999997"/>
    <n v="9.8846900000000009"/>
    <n v="11.491"/>
    <n v="12.904400000000001"/>
    <n v="14.620100000000001"/>
    <n v="16.338200000000001"/>
    <n v="18.203199999999999"/>
    <n v="20.043099999999999"/>
    <n v="21.773599999999998"/>
    <n v="22.8657"/>
    <n v="23.5992"/>
    <n v="25.707999999999998"/>
    <n v="27.4374"/>
    <n v="29.206499999999998"/>
    <n v="30.865100000000002"/>
    <n v="32.584200000000003"/>
    <n v="34.182400000000001"/>
    <n v="35.834699999999998"/>
    <n v="37.374699999999997"/>
    <n v="38.606299999999997"/>
    <x v="36"/>
  </r>
  <r>
    <s v="Output Total CO2e Emissions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5832.42"/>
    <n v="5034.83"/>
    <n v="5402.72"/>
    <n v="5553.85"/>
    <n v="5657.31"/>
    <n v="5715.49"/>
    <n v="5753.07"/>
    <n v="5843.9"/>
    <n v="5890.73"/>
    <n v="5921.8"/>
    <n v="5944.67"/>
    <n v="5930.56"/>
    <n v="5896"/>
    <n v="5868.72"/>
    <n v="5846.08"/>
    <n v="5822.42"/>
    <n v="5790.5"/>
    <n v="5759.04"/>
    <n v="5735.12"/>
    <n v="5708.14"/>
    <n v="5685.21"/>
    <n v="5664.1"/>
    <n v="5650.96"/>
    <n v="5643.25"/>
    <n v="5644.79"/>
    <n v="5650.04"/>
    <n v="5655.5"/>
    <n v="5666.89"/>
    <n v="5684.38"/>
    <n v="5699.02"/>
    <n v="5709.83"/>
    <n v="5728.74"/>
    <x v="37"/>
  </r>
  <r>
    <s v="Change in Domestic Jobs after Productivity Effects by ISIC Code[ISIC 01T0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2"/>
    <n v="-208"/>
    <n v="-272"/>
    <n v="-356"/>
    <n v="-324"/>
    <n v="-272"/>
    <n v="-234"/>
    <n v="-173"/>
    <n v="-73"/>
    <n v="33"/>
    <n v="159"/>
    <n v="287"/>
    <n v="439"/>
    <n v="603"/>
    <n v="775"/>
    <n v="932"/>
    <n v="1105"/>
    <n v="1287"/>
    <n v="1464"/>
    <n v="1626"/>
    <n v="1790"/>
    <n v="1947"/>
    <n v="2093"/>
    <n v="2234"/>
    <n v="2391"/>
    <n v="2525"/>
    <n v="2668"/>
    <n v="2795"/>
    <n v="2942"/>
    <n v="3055"/>
    <x v="0"/>
  </r>
  <r>
    <s v="Change in Domestic Jobs after Productivity Effects by ISIC Code[ISIC 05T0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5"/>
    <n v="-45"/>
    <n v="-108"/>
    <n v="-99"/>
    <n v="-154"/>
    <n v="-255"/>
    <n v="-344"/>
    <n v="-430"/>
    <n v="-544"/>
    <n v="-669"/>
    <n v="-809"/>
    <n v="-949"/>
    <n v="-1119"/>
    <n v="-1293"/>
    <n v="-1469"/>
    <n v="-1647"/>
    <n v="-1836"/>
    <n v="-2038"/>
    <n v="-2240"/>
    <n v="-2425"/>
    <n v="-2630"/>
    <n v="-2842"/>
    <n v="-3042"/>
    <n v="-3264"/>
    <n v="-3490"/>
    <n v="-3698"/>
    <n v="-3955"/>
    <n v="-4172"/>
    <n v="-4424"/>
    <n v="-4662"/>
    <x v="1"/>
  </r>
  <r>
    <s v="Change in Domestic Jobs after Productivity Effects by ISIC Code[ISIC 07T0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0"/>
    <n v="-22"/>
    <n v="-42"/>
    <n v="-45"/>
    <n v="-58"/>
    <n v="-85"/>
    <n v="-107"/>
    <n v="-126"/>
    <n v="-151"/>
    <n v="-179"/>
    <n v="-206"/>
    <n v="-234"/>
    <n v="-265"/>
    <n v="-299"/>
    <n v="-329"/>
    <n v="-362"/>
    <n v="-396"/>
    <n v="-432"/>
    <n v="-467"/>
    <n v="-499"/>
    <n v="-531"/>
    <n v="-568"/>
    <n v="-601"/>
    <n v="-640"/>
    <n v="-678"/>
    <n v="-712"/>
    <n v="-757"/>
    <n v="-792"/>
    <n v="-835"/>
    <n v="-876"/>
    <x v="2"/>
  </r>
  <r>
    <s v="Change in Domestic Jobs after Productivity Effects by ISIC Code[ISIC 0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3"/>
    <n v="-65"/>
    <n v="-156"/>
    <n v="-145"/>
    <n v="-223"/>
    <n v="-372"/>
    <n v="-501"/>
    <n v="-627"/>
    <n v="-790"/>
    <n v="-971"/>
    <n v="-1172"/>
    <n v="-1377"/>
    <n v="-1620"/>
    <n v="-1869"/>
    <n v="-2126"/>
    <n v="-2379"/>
    <n v="-2653"/>
    <n v="-2943"/>
    <n v="-3234"/>
    <n v="-3501"/>
    <n v="-3793"/>
    <n v="-4097"/>
    <n v="-4384"/>
    <n v="-4702"/>
    <n v="-5027"/>
    <n v="-5325"/>
    <n v="-5695"/>
    <n v="-6005"/>
    <n v="-6366"/>
    <n v="-6709"/>
    <x v="3"/>
  </r>
  <r>
    <s v="Change in Domestic Jobs after Productivity Effects by ISIC Code[ISIC 10T1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2"/>
    <n v="-178"/>
    <n v="-220"/>
    <n v="-293"/>
    <n v="-263"/>
    <n v="-219"/>
    <n v="-177"/>
    <n v="-118"/>
    <n v="-30"/>
    <n v="64"/>
    <n v="190"/>
    <n v="311"/>
    <n v="457"/>
    <n v="612"/>
    <n v="775"/>
    <n v="918"/>
    <n v="1079"/>
    <n v="1249"/>
    <n v="1410"/>
    <n v="1560"/>
    <n v="1724"/>
    <n v="1872"/>
    <n v="2011"/>
    <n v="2152"/>
    <n v="2300"/>
    <n v="2429"/>
    <n v="2572"/>
    <n v="2697"/>
    <n v="2836"/>
    <n v="2948"/>
    <x v="4"/>
  </r>
  <r>
    <s v="Change in Domestic Jobs after Productivity Effects by ISIC Code[ISIC 13T1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2"/>
    <n v="-43"/>
    <n v="-45"/>
    <n v="-77"/>
    <n v="-62"/>
    <n v="-36"/>
    <n v="-11"/>
    <n v="20"/>
    <n v="66"/>
    <n v="114"/>
    <n v="187"/>
    <n v="261"/>
    <n v="346"/>
    <n v="434"/>
    <n v="534"/>
    <n v="622"/>
    <n v="715"/>
    <n v="814"/>
    <n v="910"/>
    <n v="1001"/>
    <n v="1110"/>
    <n v="1208"/>
    <n v="1301"/>
    <n v="1401"/>
    <n v="1494"/>
    <n v="1581"/>
    <n v="1682"/>
    <n v="1769"/>
    <n v="1858"/>
    <n v="1939"/>
    <x v="5"/>
  </r>
  <r>
    <s v="Change in Domestic Jobs after Productivity Effects by ISIC Code[ISIC 1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9"/>
    <n v="-61"/>
    <n v="-73"/>
    <n v="-108"/>
    <n v="-97"/>
    <n v="-74"/>
    <n v="-54"/>
    <n v="-27"/>
    <n v="13"/>
    <n v="57"/>
    <n v="121"/>
    <n v="184"/>
    <n v="258"/>
    <n v="337"/>
    <n v="423"/>
    <n v="499"/>
    <n v="582"/>
    <n v="670"/>
    <n v="754"/>
    <n v="835"/>
    <n v="926"/>
    <n v="1010"/>
    <n v="1090"/>
    <n v="1172"/>
    <n v="1254"/>
    <n v="1328"/>
    <n v="1412"/>
    <n v="1485"/>
    <n v="1563"/>
    <n v="1630"/>
    <x v="6"/>
  </r>
  <r>
    <s v="Change in Domestic Jobs after Productivity Effects by ISIC Code[ISIC 17T1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9"/>
    <n v="-79"/>
    <n v="-99"/>
    <n v="-137"/>
    <n v="-127"/>
    <n v="-111"/>
    <n v="-96"/>
    <n v="-72"/>
    <n v="-35"/>
    <n v="6"/>
    <n v="63"/>
    <n v="120"/>
    <n v="187"/>
    <n v="259"/>
    <n v="337"/>
    <n v="405"/>
    <n v="482"/>
    <n v="563"/>
    <n v="640"/>
    <n v="714"/>
    <n v="796"/>
    <n v="871"/>
    <n v="941"/>
    <n v="1013"/>
    <n v="1087"/>
    <n v="1153"/>
    <n v="1225"/>
    <n v="1292"/>
    <n v="1362"/>
    <n v="1419"/>
    <x v="7"/>
  </r>
  <r>
    <s v="Change in Domestic Jobs after Productivity Effects by ISIC Code[ISIC 1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0"/>
    <n v="-27"/>
    <n v="-62"/>
    <n v="-59"/>
    <n v="-87"/>
    <n v="-140"/>
    <n v="-183"/>
    <n v="-223"/>
    <n v="-274"/>
    <n v="-331"/>
    <n v="-388"/>
    <n v="-443"/>
    <n v="-509"/>
    <n v="-574"/>
    <n v="-636"/>
    <n v="-698"/>
    <n v="-762"/>
    <n v="-827"/>
    <n v="-889"/>
    <n v="-943"/>
    <n v="-999"/>
    <n v="-1056"/>
    <n v="-1107"/>
    <n v="-1162"/>
    <n v="-1218"/>
    <n v="-1264"/>
    <n v="-1325"/>
    <n v="-1369"/>
    <n v="-1423"/>
    <n v="-1470"/>
    <x v="8"/>
  </r>
  <r>
    <s v="Change in Domestic Jobs after Productivity Effects by ISIC Code[ISIC 20T2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2"/>
    <n v="-68"/>
    <n v="-85"/>
    <n v="-117"/>
    <n v="-107"/>
    <n v="-91"/>
    <n v="-77"/>
    <n v="-55"/>
    <n v="-23"/>
    <n v="14"/>
    <n v="62"/>
    <n v="111"/>
    <n v="168"/>
    <n v="229"/>
    <n v="296"/>
    <n v="354"/>
    <n v="418"/>
    <n v="486"/>
    <n v="552"/>
    <n v="614"/>
    <n v="682"/>
    <n v="744"/>
    <n v="801"/>
    <n v="860"/>
    <n v="920"/>
    <n v="975"/>
    <n v="1034"/>
    <n v="1086"/>
    <n v="1141"/>
    <n v="1186"/>
    <x v="9"/>
  </r>
  <r>
    <s v="Change in Domestic Jobs after Productivity Effects by ISIC Code[ISIC 2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2"/>
    <n v="-66"/>
    <n v="-78"/>
    <n v="-113"/>
    <n v="-103"/>
    <n v="-83"/>
    <n v="-64"/>
    <n v="-37"/>
    <n v="1"/>
    <n v="43"/>
    <n v="103"/>
    <n v="162"/>
    <n v="234"/>
    <n v="307"/>
    <n v="388"/>
    <n v="461"/>
    <n v="540"/>
    <n v="622"/>
    <n v="703"/>
    <n v="780"/>
    <n v="865"/>
    <n v="945"/>
    <n v="1018"/>
    <n v="1096"/>
    <n v="1173"/>
    <n v="1242"/>
    <n v="1321"/>
    <n v="1389"/>
    <n v="1461"/>
    <n v="1524"/>
    <x v="10"/>
  </r>
  <r>
    <s v="Change in Domestic Jobs after Productivity Effects by ISIC Code[ISIC 2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6"/>
    <n v="-41"/>
    <n v="-52"/>
    <n v="-75"/>
    <n v="-74"/>
    <n v="-67"/>
    <n v="-60"/>
    <n v="-50"/>
    <n v="-32"/>
    <n v="-13"/>
    <n v="19"/>
    <n v="50"/>
    <n v="89"/>
    <n v="127"/>
    <n v="174"/>
    <n v="214"/>
    <n v="256"/>
    <n v="303"/>
    <n v="348"/>
    <n v="391"/>
    <n v="441"/>
    <n v="487"/>
    <n v="532"/>
    <n v="578"/>
    <n v="623"/>
    <n v="663"/>
    <n v="710"/>
    <n v="752"/>
    <n v="795"/>
    <n v="832"/>
    <x v="11"/>
  </r>
  <r>
    <s v="Change in Domestic Jobs after Productivity Effects by ISIC Code[ISIC 2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9"/>
    <n v="-48"/>
    <n v="-65"/>
    <n v="-86"/>
    <n v="-84"/>
    <n v="-85"/>
    <n v="-81"/>
    <n v="-76"/>
    <n v="-63"/>
    <n v="-51"/>
    <n v="-28"/>
    <n v="-4"/>
    <n v="22"/>
    <n v="54"/>
    <n v="89"/>
    <n v="117"/>
    <n v="149"/>
    <n v="184"/>
    <n v="219"/>
    <n v="252"/>
    <n v="291"/>
    <n v="324"/>
    <n v="356"/>
    <n v="389"/>
    <n v="420"/>
    <n v="450"/>
    <n v="480"/>
    <n v="511"/>
    <n v="540"/>
    <n v="565"/>
    <x v="12"/>
  </r>
  <r>
    <s v="Change in Domestic Jobs after Productivity Effects by ISIC Code[ISIC 2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9"/>
    <n v="-112"/>
    <n v="-140"/>
    <n v="-187"/>
    <n v="-187"/>
    <n v="-168"/>
    <n v="-142"/>
    <n v="-112"/>
    <n v="-65"/>
    <n v="-13"/>
    <n v="58"/>
    <n v="124"/>
    <n v="204"/>
    <n v="293"/>
    <n v="380"/>
    <n v="455"/>
    <n v="541"/>
    <n v="633"/>
    <n v="720"/>
    <n v="800"/>
    <n v="880"/>
    <n v="956"/>
    <n v="1026"/>
    <n v="1096"/>
    <n v="1175"/>
    <n v="1239"/>
    <n v="1308"/>
    <n v="1377"/>
    <n v="1447"/>
    <n v="1509"/>
    <x v="13"/>
  </r>
  <r>
    <s v="Change in Domestic Jobs after Productivity Effects by ISIC Code[ISIC 2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5"/>
    <n v="-76"/>
    <n v="-97"/>
    <n v="-133"/>
    <n v="-137"/>
    <n v="-132"/>
    <n v="-135"/>
    <n v="-134"/>
    <n v="-121"/>
    <n v="-106"/>
    <n v="-80"/>
    <n v="-57"/>
    <n v="-25"/>
    <n v="11"/>
    <n v="50"/>
    <n v="86"/>
    <n v="130"/>
    <n v="179"/>
    <n v="227"/>
    <n v="272"/>
    <n v="320"/>
    <n v="366"/>
    <n v="409"/>
    <n v="453"/>
    <n v="503"/>
    <n v="544"/>
    <n v="590"/>
    <n v="631"/>
    <n v="681"/>
    <n v="718"/>
    <x v="14"/>
  </r>
  <r>
    <s v="Change in Domestic Jobs after Productivity Effects by ISIC Code[ISIC 2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4"/>
    <n v="-71"/>
    <n v="-91"/>
    <n v="-124"/>
    <n v="-128"/>
    <n v="-125"/>
    <n v="-117"/>
    <n v="-107"/>
    <n v="-88"/>
    <n v="-68"/>
    <n v="-30"/>
    <n v="9"/>
    <n v="57"/>
    <n v="108"/>
    <n v="162"/>
    <n v="209"/>
    <n v="261"/>
    <n v="316"/>
    <n v="370"/>
    <n v="420"/>
    <n v="482"/>
    <n v="537"/>
    <n v="589"/>
    <n v="645"/>
    <n v="698"/>
    <n v="748"/>
    <n v="805"/>
    <n v="855"/>
    <n v="907"/>
    <n v="953"/>
    <x v="15"/>
  </r>
  <r>
    <s v="Change in Domestic Jobs after Productivity Effects by ISIC Code[ISIC 2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39"/>
    <n v="96"/>
    <n v="164"/>
    <n v="185"/>
    <n v="263"/>
    <n v="359"/>
    <n v="457"/>
    <n v="552"/>
    <n v="662"/>
    <n v="776"/>
    <n v="894"/>
    <n v="1026"/>
    <n v="1170"/>
    <n v="1314"/>
    <n v="1456"/>
    <n v="1591"/>
    <n v="1728"/>
    <n v="1863"/>
    <n v="1989"/>
    <n v="2105"/>
    <n v="2227"/>
    <n v="2346"/>
    <n v="2454"/>
    <n v="2563"/>
    <n v="2675"/>
    <n v="2776"/>
    <n v="2882"/>
    <n v="2980"/>
    <n v="3084"/>
    <n v="3171"/>
    <x v="16"/>
  </r>
  <r>
    <s v="Change in Domestic Jobs after Productivity Effects by ISIC Code[ISIC 2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1"/>
    <n v="-83"/>
    <n v="-101"/>
    <n v="-140"/>
    <n v="-131"/>
    <n v="-102"/>
    <n v="-71"/>
    <n v="-32"/>
    <n v="23"/>
    <n v="85"/>
    <n v="169"/>
    <n v="253"/>
    <n v="354"/>
    <n v="460"/>
    <n v="573"/>
    <n v="676"/>
    <n v="786"/>
    <n v="903"/>
    <n v="1018"/>
    <n v="1124"/>
    <n v="1239"/>
    <n v="1351"/>
    <n v="1454"/>
    <n v="1560"/>
    <n v="1667"/>
    <n v="1766"/>
    <n v="1871"/>
    <n v="1970"/>
    <n v="2072"/>
    <n v="2162"/>
    <x v="17"/>
  </r>
  <r>
    <s v="Change in Domestic Jobs after Productivity Effects by ISIC Code[ISIC 3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4"/>
    <n v="-54"/>
    <n v="-60"/>
    <n v="-88"/>
    <n v="-79"/>
    <n v="-59"/>
    <n v="-38"/>
    <n v="-13"/>
    <n v="23"/>
    <n v="63"/>
    <n v="116"/>
    <n v="171"/>
    <n v="237"/>
    <n v="301"/>
    <n v="375"/>
    <n v="438"/>
    <n v="510"/>
    <n v="583"/>
    <n v="655"/>
    <n v="722"/>
    <n v="796"/>
    <n v="866"/>
    <n v="930"/>
    <n v="1012"/>
    <n v="1065"/>
    <n v="1127"/>
    <n v="1211"/>
    <n v="1268"/>
    <n v="1319"/>
    <n v="1375"/>
    <x v="18"/>
  </r>
  <r>
    <s v="Change in Domestic Jobs after Productivity Effects by ISIC Code[ISIC 31T3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4"/>
    <n v="-101"/>
    <n v="-122"/>
    <n v="-173"/>
    <n v="-159"/>
    <n v="-132"/>
    <n v="-102"/>
    <n v="-65"/>
    <n v="-10"/>
    <n v="51"/>
    <n v="135"/>
    <n v="216"/>
    <n v="311"/>
    <n v="414"/>
    <n v="522"/>
    <n v="617"/>
    <n v="722"/>
    <n v="831"/>
    <n v="938"/>
    <n v="1036"/>
    <n v="1144"/>
    <n v="1243"/>
    <n v="1336"/>
    <n v="1430"/>
    <n v="1529"/>
    <n v="1615"/>
    <n v="1710"/>
    <n v="1796"/>
    <n v="1888"/>
    <n v="1966"/>
    <x v="19"/>
  </r>
  <r>
    <s v="Change in Domestic Jobs after Productivity Effects by ISIC Code[ISIC 35T3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3"/>
    <n v="-144"/>
    <n v="-336"/>
    <n v="-310"/>
    <n v="-472"/>
    <n v="-782"/>
    <n v="-1054"/>
    <n v="-1318"/>
    <n v="-1659"/>
    <n v="-2041"/>
    <n v="-2466"/>
    <n v="-2898"/>
    <n v="-3415"/>
    <n v="-3940"/>
    <n v="-4482"/>
    <n v="-5022"/>
    <n v="-5602"/>
    <n v="-6218"/>
    <n v="-6835"/>
    <n v="-7402"/>
    <n v="-8027"/>
    <n v="-8674"/>
    <n v="-9287"/>
    <n v="-9968"/>
    <n v="-10660"/>
    <n v="-11301"/>
    <n v="-12088"/>
    <n v="-12754"/>
    <n v="-13530"/>
    <n v="-14267"/>
    <x v="20"/>
  </r>
  <r>
    <s v="Change in Domestic Jobs after Productivity Effects by ISIC Code[ISIC 41T4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29"/>
    <n v="544"/>
    <n v="932"/>
    <n v="1216"/>
    <n v="1774"/>
    <n v="2448"/>
    <n v="3129"/>
    <n v="3867"/>
    <n v="4761"/>
    <n v="5749"/>
    <n v="6783"/>
    <n v="7932"/>
    <n v="9255"/>
    <n v="10700"/>
    <n v="12276"/>
    <n v="13881"/>
    <n v="15661"/>
    <n v="17546"/>
    <n v="19497"/>
    <n v="21462"/>
    <n v="23557"/>
    <n v="25803"/>
    <n v="28080"/>
    <n v="30487"/>
    <n v="33183"/>
    <n v="35866"/>
    <n v="38724"/>
    <n v="41697"/>
    <n v="45067"/>
    <n v="48298"/>
    <x v="21"/>
  </r>
  <r>
    <s v="Change in Domestic Jobs after Productivity Effects by ISIC Code[ISIC 45T4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9"/>
    <n v="5"/>
    <n v="62"/>
    <n v="4"/>
    <n v="75"/>
    <n v="188"/>
    <n v="312"/>
    <n v="448"/>
    <n v="631"/>
    <n v="832"/>
    <n v="1145"/>
    <n v="1479"/>
    <n v="1874"/>
    <n v="2286"/>
    <n v="2774"/>
    <n v="3232"/>
    <n v="3718"/>
    <n v="4242"/>
    <n v="4773"/>
    <n v="5316"/>
    <n v="5988"/>
    <n v="6622"/>
    <n v="7261"/>
    <n v="7967"/>
    <n v="8637"/>
    <n v="9328"/>
    <n v="10126"/>
    <n v="10861"/>
    <n v="11608"/>
    <n v="12365"/>
    <x v="22"/>
  </r>
  <r>
    <s v="Change in Domestic Jobs after Productivity Effects by ISIC Code[ISIC 49T5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"/>
    <n v="2"/>
    <n v="19"/>
    <n v="-20"/>
    <n v="-7"/>
    <n v="22"/>
    <n v="54"/>
    <n v="85"/>
    <n v="132"/>
    <n v="188"/>
    <n v="278"/>
    <n v="377"/>
    <n v="492"/>
    <n v="612"/>
    <n v="751"/>
    <n v="877"/>
    <n v="1010"/>
    <n v="1156"/>
    <n v="1300"/>
    <n v="1448"/>
    <n v="1638"/>
    <n v="1813"/>
    <n v="1989"/>
    <n v="2185"/>
    <n v="2365"/>
    <n v="2551"/>
    <n v="2769"/>
    <n v="2967"/>
    <n v="3174"/>
    <n v="3378"/>
    <x v="23"/>
  </r>
  <r>
    <s v="Change in Domestic Jobs after Productivity Effects by ISIC Code[ISIC 55T5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0"/>
    <n v="-16"/>
    <n v="33"/>
    <n v="-29"/>
    <n v="45"/>
    <n v="160"/>
    <n v="287"/>
    <n v="427"/>
    <n v="617"/>
    <n v="824"/>
    <n v="1143"/>
    <n v="1484"/>
    <n v="1880"/>
    <n v="2299"/>
    <n v="2779"/>
    <n v="3236"/>
    <n v="3719"/>
    <n v="4240"/>
    <n v="4763"/>
    <n v="5289"/>
    <n v="5948"/>
    <n v="6555"/>
    <n v="7172"/>
    <n v="7845"/>
    <n v="8481"/>
    <n v="9134"/>
    <n v="9881"/>
    <n v="10566"/>
    <n v="11274"/>
    <n v="11977"/>
    <x v="24"/>
  </r>
  <r>
    <s v="Change in Domestic Jobs after Productivity Effects by ISIC Code[ISIC 58T6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-1"/>
    <n v="6"/>
    <n v="-5"/>
    <n v="-1"/>
    <n v="7"/>
    <n v="15"/>
    <n v="21"/>
    <n v="31"/>
    <n v="41"/>
    <n v="58"/>
    <n v="73"/>
    <n v="90"/>
    <n v="106"/>
    <n v="124"/>
    <n v="138"/>
    <n v="151"/>
    <n v="164"/>
    <n v="175"/>
    <n v="186"/>
    <n v="199"/>
    <n v="209"/>
    <n v="218"/>
    <n v="227"/>
    <n v="233"/>
    <n v="239"/>
    <n v="245"/>
    <n v="249"/>
    <n v="252"/>
    <n v="254"/>
    <x v="25"/>
  </r>
  <r>
    <s v="Change in Domestic Jobs after Productivity Effects by ISIC Code[ISIC 6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0"/>
    <n v="8"/>
    <n v="-6"/>
    <n v="-2"/>
    <n v="7"/>
    <n v="15"/>
    <n v="22"/>
    <n v="33"/>
    <n v="44"/>
    <n v="62"/>
    <n v="80"/>
    <n v="100"/>
    <n v="118"/>
    <n v="139"/>
    <n v="155"/>
    <n v="171"/>
    <n v="187"/>
    <n v="201"/>
    <n v="213"/>
    <n v="229"/>
    <n v="241"/>
    <n v="251"/>
    <n v="263"/>
    <n v="271"/>
    <n v="277"/>
    <n v="286"/>
    <n v="290"/>
    <n v="295"/>
    <n v="297"/>
    <x v="26"/>
  </r>
  <r>
    <s v="Change in Domestic Jobs after Productivity Effects by ISIC Code[ISIC 62T6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"/>
    <n v="1"/>
    <n v="8"/>
    <n v="-3"/>
    <n v="-1"/>
    <n v="6"/>
    <n v="12"/>
    <n v="17"/>
    <n v="25"/>
    <n v="34"/>
    <n v="47"/>
    <n v="61"/>
    <n v="76"/>
    <n v="91"/>
    <n v="107"/>
    <n v="120"/>
    <n v="131"/>
    <n v="144"/>
    <n v="155"/>
    <n v="165"/>
    <n v="177"/>
    <n v="187"/>
    <n v="195"/>
    <n v="205"/>
    <n v="210"/>
    <n v="215"/>
    <n v="222"/>
    <n v="227"/>
    <n v="229"/>
    <n v="232"/>
    <x v="27"/>
  </r>
  <r>
    <s v="Change in Domestic Jobs after Productivity Effects by ISIC Code[ISIC 64T6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"/>
    <n v="1"/>
    <n v="17"/>
    <n v="-11"/>
    <n v="2"/>
    <n v="28"/>
    <n v="52"/>
    <n v="77"/>
    <n v="113"/>
    <n v="153"/>
    <n v="223"/>
    <n v="297"/>
    <n v="384"/>
    <n v="473"/>
    <n v="581"/>
    <n v="679"/>
    <n v="781"/>
    <n v="891"/>
    <n v="1002"/>
    <n v="1112"/>
    <n v="1259"/>
    <n v="1389"/>
    <n v="1521"/>
    <n v="1668"/>
    <n v="1801"/>
    <n v="1936"/>
    <n v="2098"/>
    <n v="2239"/>
    <n v="2386"/>
    <n v="2528"/>
    <x v="28"/>
  </r>
  <r>
    <s v="Change in Domestic Jobs after Productivity Effects by ISIC Code[ISIC 6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1"/>
    <n v="8"/>
    <n v="-2"/>
    <n v="4"/>
    <n v="15"/>
    <n v="30"/>
    <n v="45"/>
    <n v="65"/>
    <n v="88"/>
    <n v="126"/>
    <n v="165"/>
    <n v="211"/>
    <n v="259"/>
    <n v="316"/>
    <n v="369"/>
    <n v="423"/>
    <n v="482"/>
    <n v="541"/>
    <n v="600"/>
    <n v="676"/>
    <n v="745"/>
    <n v="815"/>
    <n v="890"/>
    <n v="959"/>
    <n v="1031"/>
    <n v="1113"/>
    <n v="1187"/>
    <n v="1263"/>
    <n v="1336"/>
    <x v="29"/>
  </r>
  <r>
    <s v="Change in Domestic Jobs after Productivity Effects by ISIC Code[ISIC 69T8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0"/>
    <n v="21"/>
    <n v="-45"/>
    <n v="-76"/>
    <n v="-76"/>
    <n v="-89"/>
    <n v="-114"/>
    <n v="-123"/>
    <n v="-127"/>
    <n v="-98"/>
    <n v="-67"/>
    <n v="-24"/>
    <n v="17"/>
    <n v="93"/>
    <n v="149"/>
    <n v="214"/>
    <n v="290"/>
    <n v="376"/>
    <n v="463"/>
    <n v="590"/>
    <n v="710"/>
    <n v="829"/>
    <n v="969"/>
    <n v="1098"/>
    <n v="1226"/>
    <n v="1389"/>
    <n v="1528"/>
    <n v="1686"/>
    <n v="1831"/>
    <x v="30"/>
  </r>
  <r>
    <s v="Change in Domestic Jobs after Productivity Effects by ISIC Code[ISIC 8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114"/>
    <n v="221"/>
    <n v="340"/>
    <n v="332"/>
    <n v="370"/>
    <n v="451"/>
    <n v="517"/>
    <n v="556"/>
    <n v="625"/>
    <n v="719"/>
    <n v="793"/>
    <n v="878"/>
    <n v="987"/>
    <n v="1090"/>
    <n v="1208"/>
    <n v="1320"/>
    <n v="1446"/>
    <n v="1583"/>
    <n v="1729"/>
    <n v="1878"/>
    <n v="2004"/>
    <n v="2177"/>
    <n v="2333"/>
    <n v="2538"/>
    <n v="2693"/>
    <n v="2869"/>
    <n v="3098"/>
    <n v="3292"/>
    <n v="3501"/>
    <n v="3699"/>
    <x v="31"/>
  </r>
  <r>
    <s v="Change in Domestic Jobs after Productivity Effects by ISIC Code[ISIC 8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7"/>
    <n v="88"/>
    <n v="167"/>
    <n v="140"/>
    <n v="206"/>
    <n v="311"/>
    <n v="418"/>
    <n v="526"/>
    <n v="672"/>
    <n v="838"/>
    <n v="1062"/>
    <n v="1303"/>
    <n v="1588"/>
    <n v="1882"/>
    <n v="2221"/>
    <n v="2544"/>
    <n v="2887"/>
    <n v="3256"/>
    <n v="3629"/>
    <n v="4004"/>
    <n v="4454"/>
    <n v="4888"/>
    <n v="5322"/>
    <n v="5809"/>
    <n v="6255"/>
    <n v="6720"/>
    <n v="7261"/>
    <n v="7752"/>
    <n v="8259"/>
    <n v="8764"/>
    <x v="32"/>
  </r>
  <r>
    <s v="Change in Domestic Jobs after Productivity Effects by ISIC Code[ISIC 86T8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6"/>
    <n v="6"/>
    <n v="113"/>
    <n v="14"/>
    <n v="159"/>
    <n v="384"/>
    <n v="629"/>
    <n v="902"/>
    <n v="1262"/>
    <n v="1658"/>
    <n v="2264"/>
    <n v="2912"/>
    <n v="3666"/>
    <n v="4462"/>
    <n v="5377"/>
    <n v="6250"/>
    <n v="7172"/>
    <n v="8163"/>
    <n v="9162"/>
    <n v="10165"/>
    <n v="11430"/>
    <n v="12593"/>
    <n v="13781"/>
    <n v="15081"/>
    <n v="16303"/>
    <n v="17563"/>
    <n v="19006"/>
    <n v="20330"/>
    <n v="21694"/>
    <n v="23061"/>
    <x v="33"/>
  </r>
  <r>
    <s v="Change in Domestic Jobs after Productivity Effects by ISIC Code[ISIC 90T9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5"/>
    <n v="4"/>
    <n v="37"/>
    <n v="2"/>
    <n v="41"/>
    <n v="104"/>
    <n v="173"/>
    <n v="247"/>
    <n v="350"/>
    <n v="463"/>
    <n v="639"/>
    <n v="827"/>
    <n v="1047"/>
    <n v="1279"/>
    <n v="1549"/>
    <n v="1804"/>
    <n v="2076"/>
    <n v="2369"/>
    <n v="2665"/>
    <n v="2963"/>
    <n v="3339"/>
    <n v="3686"/>
    <n v="4041"/>
    <n v="4430"/>
    <n v="4796"/>
    <n v="5174"/>
    <n v="5607"/>
    <n v="6006"/>
    <n v="6417"/>
    <n v="6827"/>
    <x v="34"/>
  </r>
  <r>
    <s v="Change in Domestic Jobs after Productivity Effects by ISIC Code[ISIC 97T9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1"/>
    <n v="0"/>
    <n v="2"/>
    <n v="6"/>
    <n v="11"/>
    <n v="15"/>
    <n v="22"/>
    <n v="28"/>
    <n v="39"/>
    <n v="50"/>
    <n v="64"/>
    <n v="78"/>
    <n v="94"/>
    <n v="110"/>
    <n v="127"/>
    <n v="145"/>
    <n v="163"/>
    <n v="182"/>
    <n v="205"/>
    <n v="227"/>
    <n v="250"/>
    <n v="274"/>
    <n v="298"/>
    <n v="323"/>
    <n v="351"/>
    <n v="377"/>
    <n v="404"/>
    <n v="431"/>
    <x v="35"/>
  </r>
  <r>
    <s v="Output Change in GDP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0.184587"/>
    <n v="-0.31879200000000002"/>
    <n v="-0.53811200000000003"/>
    <n v="-0.64422500000000005"/>
    <n v="-0.74632200000000004"/>
    <n v="-0.96662599999999999"/>
    <n v="-1.1396299999999999"/>
    <n v="-1.2753399999999999"/>
    <n v="-1.42286"/>
    <n v="-1.59216"/>
    <n v="-1.69472"/>
    <n v="-1.7814700000000001"/>
    <n v="-1.88849"/>
    <n v="-1.9694100000000001"/>
    <n v="-1.9952399999999999"/>
    <n v="-2.0637799999999999"/>
    <n v="-2.1242700000000001"/>
    <n v="-2.1769599999999998"/>
    <n v="-2.2292299999999998"/>
    <n v="-2.2267100000000002"/>
    <n v="-2.1738300000000002"/>
    <n v="-2.1919599999999999"/>
    <n v="-2.1693500000000001"/>
    <n v="-2.17543"/>
    <n v="-2.20539"/>
    <n v="-2.1746099999999999"/>
    <n v="-2.2397"/>
    <n v="-2.1960999999999999"/>
    <n v="-2.24749"/>
    <n v="-2.3097300000000001"/>
    <x v="36"/>
  </r>
  <r>
    <s v="Output Total CO2e Emissions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5832.42"/>
    <n v="5034.83"/>
    <n v="5401.77"/>
    <n v="5551.02"/>
    <n v="5661.15"/>
    <n v="5723.29"/>
    <n v="5764.88"/>
    <n v="5861.77"/>
    <n v="5916.2"/>
    <n v="5959.63"/>
    <n v="5996.56"/>
    <n v="5997.65"/>
    <n v="5979.73"/>
    <n v="5969.58"/>
    <n v="5964.4"/>
    <n v="5958.52"/>
    <n v="5945"/>
    <n v="5930.72"/>
    <n v="5923.57"/>
    <n v="5912.63"/>
    <n v="5906.79"/>
    <n v="5906.21"/>
    <n v="5903.29"/>
    <n v="5904.47"/>
    <n v="5910.17"/>
    <n v="5919.22"/>
    <n v="5927.94"/>
    <n v="5942.63"/>
    <n v="5963.46"/>
    <n v="5982.25"/>
    <n v="5997.54"/>
    <n v="6021.13"/>
    <x v="37"/>
  </r>
  <r>
    <s v="Change in Domestic Jobs after Productivity Effects by ISIC Code[ISIC 01T03]"/>
    <x v="13"/>
    <s v="EnabledPolicies=Contractor Training"/>
    <n v="0"/>
    <n v="0"/>
    <n v="44"/>
    <n v="101"/>
    <n v="156"/>
    <n v="166"/>
    <n v="258"/>
    <n v="329"/>
    <n v="364"/>
    <n v="400"/>
    <n v="443"/>
    <n v="483"/>
    <n v="515"/>
    <n v="546"/>
    <n v="579"/>
    <n v="612"/>
    <n v="641"/>
    <n v="669"/>
    <n v="687"/>
    <n v="705"/>
    <n v="708"/>
    <n v="691"/>
    <n v="674"/>
    <n v="656"/>
    <n v="636"/>
    <n v="610"/>
    <n v="604"/>
    <n v="587"/>
    <n v="564"/>
    <n v="558"/>
    <n v="546"/>
    <n v="531"/>
    <x v="0"/>
  </r>
  <r>
    <s v="Change in Domestic Jobs after Productivity Effects by ISIC Code[ISIC 05T06]"/>
    <x v="13"/>
    <s v="EnabledPolicies=Contractor Training"/>
    <n v="0"/>
    <n v="0"/>
    <n v="-18"/>
    <n v="-40"/>
    <n v="-78"/>
    <n v="-43"/>
    <n v="-74"/>
    <n v="-117"/>
    <n v="-138"/>
    <n v="-156"/>
    <n v="-176"/>
    <n v="-202"/>
    <n v="-224"/>
    <n v="-244"/>
    <n v="-268"/>
    <n v="-291"/>
    <n v="-311"/>
    <n v="-329"/>
    <n v="-334"/>
    <n v="-356"/>
    <n v="-368"/>
    <n v="-361"/>
    <n v="-366"/>
    <n v="-367"/>
    <n v="-365"/>
    <n v="-367"/>
    <n v="-369"/>
    <n v="-367"/>
    <n v="-370"/>
    <n v="-371"/>
    <n v="-373"/>
    <n v="-374"/>
    <x v="1"/>
  </r>
  <r>
    <s v="Change in Domestic Jobs after Productivity Effects by ISIC Code[ISIC 07T08]"/>
    <x v="13"/>
    <s v="EnabledPolicies=Contractor Training"/>
    <n v="0"/>
    <n v="0"/>
    <n v="-1"/>
    <n v="-4"/>
    <n v="-10"/>
    <n v="-1"/>
    <n v="-4"/>
    <n v="-10"/>
    <n v="-13"/>
    <n v="-15"/>
    <n v="-17"/>
    <n v="-19"/>
    <n v="-22"/>
    <n v="-23"/>
    <n v="-25"/>
    <n v="-27"/>
    <n v="-28"/>
    <n v="-31"/>
    <n v="-27"/>
    <n v="-30"/>
    <n v="-30"/>
    <n v="-29"/>
    <n v="-30"/>
    <n v="-30"/>
    <n v="-31"/>
    <n v="-31"/>
    <n v="-31"/>
    <n v="-32"/>
    <n v="-33"/>
    <n v="-32"/>
    <n v="-33"/>
    <n v="-34"/>
    <x v="2"/>
  </r>
  <r>
    <s v="Change in Domestic Jobs after Productivity Effects by ISIC Code[ISIC 09]"/>
    <x v="13"/>
    <s v="EnabledPolicies=Contractor Training"/>
    <n v="0"/>
    <n v="0"/>
    <n v="-26"/>
    <n v="-58"/>
    <n v="-113"/>
    <n v="-63"/>
    <n v="-107"/>
    <n v="-167"/>
    <n v="-198"/>
    <n v="-223"/>
    <n v="-254"/>
    <n v="-289"/>
    <n v="-322"/>
    <n v="-349"/>
    <n v="-383"/>
    <n v="-416"/>
    <n v="-443"/>
    <n v="-471"/>
    <n v="-476"/>
    <n v="-507"/>
    <n v="-526"/>
    <n v="-515"/>
    <n v="-522"/>
    <n v="-523"/>
    <n v="-521"/>
    <n v="-523"/>
    <n v="-526"/>
    <n v="-524"/>
    <n v="-527"/>
    <n v="-527"/>
    <n v="-531"/>
    <n v="-533"/>
    <x v="3"/>
  </r>
  <r>
    <s v="Change in Domestic Jobs after Productivity Effects by ISIC Code[ISIC 10T12]"/>
    <x v="13"/>
    <s v="EnabledPolicies=Contractor Training"/>
    <n v="0"/>
    <n v="0"/>
    <n v="51"/>
    <n v="104"/>
    <n v="152"/>
    <n v="151"/>
    <n v="227"/>
    <n v="284"/>
    <n v="317"/>
    <n v="350"/>
    <n v="388"/>
    <n v="425"/>
    <n v="456"/>
    <n v="484"/>
    <n v="515"/>
    <n v="546"/>
    <n v="573"/>
    <n v="598"/>
    <n v="613"/>
    <n v="632"/>
    <n v="637"/>
    <n v="616"/>
    <n v="604"/>
    <n v="590"/>
    <n v="574"/>
    <n v="553"/>
    <n v="547"/>
    <n v="533"/>
    <n v="516"/>
    <n v="509"/>
    <n v="498"/>
    <n v="485"/>
    <x v="4"/>
  </r>
  <r>
    <s v="Change in Domestic Jobs after Productivity Effects by ISIC Code[ISIC 13T15]"/>
    <x v="13"/>
    <s v="EnabledPolicies=Contractor Training"/>
    <n v="0"/>
    <n v="0"/>
    <n v="27"/>
    <n v="54"/>
    <n v="80"/>
    <n v="70"/>
    <n v="99"/>
    <n v="128"/>
    <n v="147"/>
    <n v="165"/>
    <n v="186"/>
    <n v="208"/>
    <n v="226"/>
    <n v="242"/>
    <n v="262"/>
    <n v="280"/>
    <n v="298"/>
    <n v="312"/>
    <n v="324"/>
    <n v="340"/>
    <n v="349"/>
    <n v="342"/>
    <n v="337"/>
    <n v="331"/>
    <n v="324"/>
    <n v="322"/>
    <n v="314"/>
    <n v="307"/>
    <n v="304"/>
    <n v="296"/>
    <n v="290"/>
    <n v="284"/>
    <x v="5"/>
  </r>
  <r>
    <s v="Change in Domestic Jobs after Productivity Effects by ISIC Code[ISIC 16]"/>
    <x v="13"/>
    <s v="EnabledPolicies=Contractor Training"/>
    <n v="0"/>
    <n v="0"/>
    <n v="23"/>
    <n v="49"/>
    <n v="74"/>
    <n v="68"/>
    <n v="99"/>
    <n v="127"/>
    <n v="144"/>
    <n v="161"/>
    <n v="180"/>
    <n v="200"/>
    <n v="216"/>
    <n v="231"/>
    <n v="248"/>
    <n v="265"/>
    <n v="280"/>
    <n v="294"/>
    <n v="303"/>
    <n v="316"/>
    <n v="322"/>
    <n v="315"/>
    <n v="310"/>
    <n v="304"/>
    <n v="298"/>
    <n v="291"/>
    <n v="287"/>
    <n v="280"/>
    <n v="274"/>
    <n v="268"/>
    <n v="264"/>
    <n v="257"/>
    <x v="6"/>
  </r>
  <r>
    <s v="Change in Domestic Jobs after Productivity Effects by ISIC Code[ISIC 17T18]"/>
    <x v="13"/>
    <s v="EnabledPolicies=Contractor Training"/>
    <n v="0"/>
    <n v="0"/>
    <n v="23"/>
    <n v="48"/>
    <n v="72"/>
    <n v="70"/>
    <n v="103"/>
    <n v="129"/>
    <n v="147"/>
    <n v="162"/>
    <n v="181"/>
    <n v="199"/>
    <n v="215"/>
    <n v="229"/>
    <n v="246"/>
    <n v="261"/>
    <n v="276"/>
    <n v="287"/>
    <n v="297"/>
    <n v="308"/>
    <n v="312"/>
    <n v="304"/>
    <n v="298"/>
    <n v="292"/>
    <n v="286"/>
    <n v="277"/>
    <n v="274"/>
    <n v="267"/>
    <n v="259"/>
    <n v="256"/>
    <n v="250"/>
    <n v="244"/>
    <x v="7"/>
  </r>
  <r>
    <s v="Change in Domestic Jobs after Productivity Effects by ISIC Code[ISIC 19]"/>
    <x v="13"/>
    <s v="EnabledPolicies=Contractor Training"/>
    <n v="0"/>
    <n v="0"/>
    <n v="-9"/>
    <n v="-19"/>
    <n v="-38"/>
    <n v="-19"/>
    <n v="-35"/>
    <n v="-55"/>
    <n v="-63"/>
    <n v="-70"/>
    <n v="-78"/>
    <n v="-87"/>
    <n v="-96"/>
    <n v="-101"/>
    <n v="-109"/>
    <n v="-115"/>
    <n v="-121"/>
    <n v="-125"/>
    <n v="-124"/>
    <n v="-128"/>
    <n v="-130"/>
    <n v="-125"/>
    <n v="-124"/>
    <n v="-122"/>
    <n v="-119"/>
    <n v="-117"/>
    <n v="-116"/>
    <n v="-114"/>
    <n v="-112"/>
    <n v="-110"/>
    <n v="-109"/>
    <n v="-107"/>
    <x v="8"/>
  </r>
  <r>
    <s v="Change in Domestic Jobs after Productivity Effects by ISIC Code[ISIC 20T21]"/>
    <x v="13"/>
    <s v="EnabledPolicies=Contractor Training"/>
    <n v="0"/>
    <n v="0"/>
    <n v="21"/>
    <n v="41"/>
    <n v="61"/>
    <n v="60"/>
    <n v="89"/>
    <n v="113"/>
    <n v="126"/>
    <n v="140"/>
    <n v="155"/>
    <n v="171"/>
    <n v="184"/>
    <n v="195"/>
    <n v="209"/>
    <n v="222"/>
    <n v="233"/>
    <n v="244"/>
    <n v="251"/>
    <n v="261"/>
    <n v="264"/>
    <n v="256"/>
    <n v="252"/>
    <n v="245"/>
    <n v="240"/>
    <n v="232"/>
    <n v="229"/>
    <n v="223"/>
    <n v="218"/>
    <n v="213"/>
    <n v="209"/>
    <n v="203"/>
    <x v="9"/>
  </r>
  <r>
    <s v="Change in Domestic Jobs after Productivity Effects by ISIC Code[ISIC 22]"/>
    <x v="13"/>
    <s v="EnabledPolicies=Contractor Training"/>
    <n v="0"/>
    <n v="0"/>
    <n v="24"/>
    <n v="48"/>
    <n v="71"/>
    <n v="66"/>
    <n v="97"/>
    <n v="125"/>
    <n v="141"/>
    <n v="157"/>
    <n v="175"/>
    <n v="194"/>
    <n v="209"/>
    <n v="224"/>
    <n v="240"/>
    <n v="255"/>
    <n v="270"/>
    <n v="282"/>
    <n v="292"/>
    <n v="303"/>
    <n v="310"/>
    <n v="302"/>
    <n v="297"/>
    <n v="291"/>
    <n v="284"/>
    <n v="277"/>
    <n v="274"/>
    <n v="267"/>
    <n v="261"/>
    <n v="256"/>
    <n v="251"/>
    <n v="245"/>
    <x v="10"/>
  </r>
  <r>
    <s v="Change in Domestic Jobs after Productivity Effects by ISIC Code[ISIC 23]"/>
    <x v="13"/>
    <s v="EnabledPolicies=Contractor Training"/>
    <n v="0"/>
    <n v="0"/>
    <n v="14"/>
    <n v="29"/>
    <n v="42"/>
    <n v="39"/>
    <n v="55"/>
    <n v="71"/>
    <n v="80"/>
    <n v="90"/>
    <n v="100"/>
    <n v="112"/>
    <n v="120"/>
    <n v="130"/>
    <n v="140"/>
    <n v="149"/>
    <n v="159"/>
    <n v="166"/>
    <n v="174"/>
    <n v="181"/>
    <n v="185"/>
    <n v="182"/>
    <n v="180"/>
    <n v="176"/>
    <n v="172"/>
    <n v="169"/>
    <n v="166"/>
    <n v="163"/>
    <n v="160"/>
    <n v="157"/>
    <n v="153"/>
    <n v="149"/>
    <x v="11"/>
  </r>
  <r>
    <s v="Change in Domestic Jobs after Productivity Effects by ISIC Code[ISIC 24]"/>
    <x v="13"/>
    <s v="EnabledPolicies=Contractor Training"/>
    <n v="0"/>
    <n v="0"/>
    <n v="12"/>
    <n v="24"/>
    <n v="34"/>
    <n v="35"/>
    <n v="52"/>
    <n v="65"/>
    <n v="73"/>
    <n v="80"/>
    <n v="91"/>
    <n v="99"/>
    <n v="107"/>
    <n v="114"/>
    <n v="122"/>
    <n v="130"/>
    <n v="138"/>
    <n v="144"/>
    <n v="150"/>
    <n v="155"/>
    <n v="160"/>
    <n v="156"/>
    <n v="151"/>
    <n v="149"/>
    <n v="145"/>
    <n v="141"/>
    <n v="139"/>
    <n v="135"/>
    <n v="132"/>
    <n v="129"/>
    <n v="126"/>
    <n v="123"/>
    <x v="12"/>
  </r>
  <r>
    <s v="Change in Domestic Jobs after Productivity Effects by ISIC Code[ISIC 25]"/>
    <x v="13"/>
    <s v="EnabledPolicies=Contractor Training"/>
    <n v="0"/>
    <n v="0"/>
    <n v="26"/>
    <n v="54"/>
    <n v="81"/>
    <n v="79"/>
    <n v="112"/>
    <n v="145"/>
    <n v="168"/>
    <n v="188"/>
    <n v="210"/>
    <n v="230"/>
    <n v="249"/>
    <n v="266"/>
    <n v="283"/>
    <n v="303"/>
    <n v="317"/>
    <n v="331"/>
    <n v="339"/>
    <n v="345"/>
    <n v="349"/>
    <n v="340"/>
    <n v="332"/>
    <n v="324"/>
    <n v="316"/>
    <n v="302"/>
    <n v="301"/>
    <n v="293"/>
    <n v="281"/>
    <n v="280"/>
    <n v="274"/>
    <n v="267"/>
    <x v="13"/>
  </r>
  <r>
    <s v="Change in Domestic Jobs after Productivity Effects by ISIC Code[ISIC 26]"/>
    <x v="13"/>
    <s v="EnabledPolicies=Contractor Training"/>
    <n v="0"/>
    <n v="0"/>
    <n v="16"/>
    <n v="34"/>
    <n v="51"/>
    <n v="47"/>
    <n v="70"/>
    <n v="89"/>
    <n v="97"/>
    <n v="106"/>
    <n v="117"/>
    <n v="129"/>
    <n v="137"/>
    <n v="147"/>
    <n v="155"/>
    <n v="166"/>
    <n v="174"/>
    <n v="183"/>
    <n v="187"/>
    <n v="196"/>
    <n v="200"/>
    <n v="194"/>
    <n v="193"/>
    <n v="189"/>
    <n v="185"/>
    <n v="178"/>
    <n v="179"/>
    <n v="175"/>
    <n v="167"/>
    <n v="168"/>
    <n v="165"/>
    <n v="161"/>
    <x v="14"/>
  </r>
  <r>
    <s v="Change in Domestic Jobs after Productivity Effects by ISIC Code[ISIC 27]"/>
    <x v="13"/>
    <s v="EnabledPolicies=Contractor Training"/>
    <n v="0"/>
    <n v="0"/>
    <n v="15"/>
    <n v="33"/>
    <n v="49"/>
    <n v="46"/>
    <n v="63"/>
    <n v="82"/>
    <n v="95"/>
    <n v="106"/>
    <n v="119"/>
    <n v="132"/>
    <n v="144"/>
    <n v="154"/>
    <n v="166"/>
    <n v="177"/>
    <n v="187"/>
    <n v="196"/>
    <n v="203"/>
    <n v="211"/>
    <n v="216"/>
    <n v="209"/>
    <n v="207"/>
    <n v="202"/>
    <n v="198"/>
    <n v="194"/>
    <n v="192"/>
    <n v="187"/>
    <n v="184"/>
    <n v="179"/>
    <n v="176"/>
    <n v="172"/>
    <x v="15"/>
  </r>
  <r>
    <s v="Change in Domestic Jobs after Productivity Effects by ISIC Code[ISIC 28]"/>
    <x v="13"/>
    <s v="EnabledPolicies=Contractor Training"/>
    <n v="0"/>
    <n v="0"/>
    <n v="23"/>
    <n v="51"/>
    <n v="76"/>
    <n v="56"/>
    <n v="84"/>
    <n v="118"/>
    <n v="140"/>
    <n v="159"/>
    <n v="180"/>
    <n v="201"/>
    <n v="219"/>
    <n v="234"/>
    <n v="252"/>
    <n v="270"/>
    <n v="283"/>
    <n v="296"/>
    <n v="303"/>
    <n v="312"/>
    <n v="316"/>
    <n v="307"/>
    <n v="300"/>
    <n v="293"/>
    <n v="287"/>
    <n v="276"/>
    <n v="274"/>
    <n v="267"/>
    <n v="258"/>
    <n v="256"/>
    <n v="250"/>
    <n v="244"/>
    <x v="16"/>
  </r>
  <r>
    <s v="Change in Domestic Jobs after Productivity Effects by ISIC Code[ISIC 29]"/>
    <x v="13"/>
    <s v="EnabledPolicies=Contractor Training"/>
    <n v="0"/>
    <n v="0"/>
    <n v="27"/>
    <n v="61"/>
    <n v="92"/>
    <n v="93"/>
    <n v="128"/>
    <n v="164"/>
    <n v="191"/>
    <n v="214"/>
    <n v="240"/>
    <n v="263"/>
    <n v="287"/>
    <n v="307"/>
    <n v="330"/>
    <n v="352"/>
    <n v="371"/>
    <n v="389"/>
    <n v="401"/>
    <n v="415"/>
    <n v="424"/>
    <n v="417"/>
    <n v="408"/>
    <n v="401"/>
    <n v="392"/>
    <n v="381"/>
    <n v="377"/>
    <n v="369"/>
    <n v="359"/>
    <n v="354"/>
    <n v="347"/>
    <n v="339"/>
    <x v="17"/>
  </r>
  <r>
    <s v="Change in Domestic Jobs after Productivity Effects by ISIC Code[ISIC 30]"/>
    <x v="13"/>
    <s v="EnabledPolicies=Contractor Training"/>
    <n v="0"/>
    <n v="0"/>
    <n v="20"/>
    <n v="42"/>
    <n v="62"/>
    <n v="58"/>
    <n v="83"/>
    <n v="106"/>
    <n v="121"/>
    <n v="135"/>
    <n v="152"/>
    <n v="167"/>
    <n v="181"/>
    <n v="193"/>
    <n v="211"/>
    <n v="222"/>
    <n v="234"/>
    <n v="245"/>
    <n v="252"/>
    <n v="261"/>
    <n v="266"/>
    <n v="260"/>
    <n v="255"/>
    <n v="249"/>
    <n v="244"/>
    <n v="253"/>
    <n v="235"/>
    <n v="230"/>
    <n v="237"/>
    <n v="220"/>
    <n v="216"/>
    <n v="211"/>
    <x v="18"/>
  </r>
  <r>
    <s v="Change in Domestic Jobs after Productivity Effects by ISIC Code[ISIC 31T33]"/>
    <x v="13"/>
    <s v="EnabledPolicies=Contractor Training"/>
    <n v="0"/>
    <n v="0"/>
    <n v="31"/>
    <n v="64"/>
    <n v="96"/>
    <n v="90"/>
    <n v="132"/>
    <n v="169"/>
    <n v="193"/>
    <n v="215"/>
    <n v="240"/>
    <n v="264"/>
    <n v="285"/>
    <n v="305"/>
    <n v="326"/>
    <n v="347"/>
    <n v="365"/>
    <n v="381"/>
    <n v="391"/>
    <n v="404"/>
    <n v="409"/>
    <n v="398"/>
    <n v="390"/>
    <n v="381"/>
    <n v="372"/>
    <n v="361"/>
    <n v="356"/>
    <n v="347"/>
    <n v="337"/>
    <n v="333"/>
    <n v="325"/>
    <n v="317"/>
    <x v="19"/>
  </r>
  <r>
    <s v="Change in Domestic Jobs after Productivity Effects by ISIC Code[ISIC 35T39]"/>
    <x v="13"/>
    <s v="EnabledPolicies=Contractor Training"/>
    <n v="0"/>
    <n v="0"/>
    <n v="-61"/>
    <n v="-128"/>
    <n v="-242"/>
    <n v="-135"/>
    <n v="-224"/>
    <n v="-353"/>
    <n v="-418"/>
    <n v="-472"/>
    <n v="-535"/>
    <n v="-612"/>
    <n v="-682"/>
    <n v="-742"/>
    <n v="-816"/>
    <n v="-884"/>
    <n v="-945"/>
    <n v="-1004"/>
    <n v="-1015"/>
    <n v="-1082"/>
    <n v="-1120"/>
    <n v="-1101"/>
    <n v="-1116"/>
    <n v="-1119"/>
    <n v="-1120"/>
    <n v="-1124"/>
    <n v="-1128"/>
    <n v="-1127"/>
    <n v="-1132"/>
    <n v="-1135"/>
    <n v="-1143"/>
    <n v="-1147"/>
    <x v="20"/>
  </r>
  <r>
    <s v="Change in Domestic Jobs after Productivity Effects by ISIC Code[ISIC 41T43]"/>
    <x v="13"/>
    <s v="EnabledPolicies=Contractor Training"/>
    <n v="0"/>
    <n v="0"/>
    <n v="92"/>
    <n v="202"/>
    <n v="314"/>
    <n v="286"/>
    <n v="467"/>
    <n v="640"/>
    <n v="749"/>
    <n v="860"/>
    <n v="996"/>
    <n v="1137"/>
    <n v="1269"/>
    <n v="1403"/>
    <n v="1544"/>
    <n v="1721"/>
    <n v="1866"/>
    <n v="2028"/>
    <n v="2144"/>
    <n v="2292"/>
    <n v="2393"/>
    <n v="2405"/>
    <n v="2462"/>
    <n v="2507"/>
    <n v="2539"/>
    <n v="2470"/>
    <n v="2635"/>
    <n v="2677"/>
    <n v="2610"/>
    <n v="2784"/>
    <n v="2846"/>
    <n v="2894"/>
    <x v="21"/>
  </r>
  <r>
    <s v="Change in Domestic Jobs after Productivity Effects by ISIC Code[ISIC 45T47]"/>
    <x v="13"/>
    <s v="EnabledPolicies=Contractor Training"/>
    <n v="0"/>
    <n v="0"/>
    <n v="80"/>
    <n v="156"/>
    <n v="235"/>
    <n v="195"/>
    <n v="269"/>
    <n v="363"/>
    <n v="436"/>
    <n v="505"/>
    <n v="587"/>
    <n v="673"/>
    <n v="755"/>
    <n v="837"/>
    <n v="939"/>
    <n v="1026"/>
    <n v="1125"/>
    <n v="1210"/>
    <n v="1290"/>
    <n v="1388"/>
    <n v="1470"/>
    <n v="1485"/>
    <n v="1501"/>
    <n v="1515"/>
    <n v="1527"/>
    <n v="1571"/>
    <n v="1553"/>
    <n v="1558"/>
    <n v="1600"/>
    <n v="1578"/>
    <n v="1585"/>
    <n v="1586"/>
    <x v="22"/>
  </r>
  <r>
    <s v="Change in Domestic Jobs after Productivity Effects by ISIC Code[ISIC 49T53]"/>
    <x v="13"/>
    <s v="EnabledPolicies=Contractor Training"/>
    <n v="0"/>
    <n v="0"/>
    <n v="26"/>
    <n v="50"/>
    <n v="75"/>
    <n v="47"/>
    <n v="69"/>
    <n v="100"/>
    <n v="123"/>
    <n v="143"/>
    <n v="168"/>
    <n v="195"/>
    <n v="221"/>
    <n v="246"/>
    <n v="276"/>
    <n v="304"/>
    <n v="331"/>
    <n v="355"/>
    <n v="379"/>
    <n v="410"/>
    <n v="435"/>
    <n v="435"/>
    <n v="439"/>
    <n v="442"/>
    <n v="445"/>
    <n v="454"/>
    <n v="447"/>
    <n v="446"/>
    <n v="456"/>
    <n v="446"/>
    <n v="448"/>
    <n v="446"/>
    <x v="23"/>
  </r>
  <r>
    <s v="Change in Domestic Jobs after Productivity Effects by ISIC Code[ISIC 55T56]"/>
    <x v="13"/>
    <s v="EnabledPolicies=Contractor Training"/>
    <n v="0"/>
    <n v="0"/>
    <n v="81"/>
    <n v="161"/>
    <n v="242"/>
    <n v="204"/>
    <n v="282"/>
    <n v="379"/>
    <n v="451"/>
    <n v="518"/>
    <n v="599"/>
    <n v="684"/>
    <n v="764"/>
    <n v="842"/>
    <n v="936"/>
    <n v="1021"/>
    <n v="1106"/>
    <n v="1187"/>
    <n v="1261"/>
    <n v="1354"/>
    <n v="1427"/>
    <n v="1424"/>
    <n v="1433"/>
    <n v="1437"/>
    <n v="1442"/>
    <n v="1470"/>
    <n v="1447"/>
    <n v="1444"/>
    <n v="1472"/>
    <n v="1446"/>
    <n v="1446"/>
    <n v="1440"/>
    <x v="24"/>
  </r>
  <r>
    <s v="Change in Domestic Jobs after Productivity Effects by ISIC Code[ISIC 58T60]"/>
    <x v="13"/>
    <s v="EnabledPolicies=Contractor Training"/>
    <n v="0"/>
    <n v="0"/>
    <n v="9"/>
    <n v="18"/>
    <n v="25"/>
    <n v="17"/>
    <n v="23"/>
    <n v="30"/>
    <n v="34"/>
    <n v="36"/>
    <n v="40"/>
    <n v="45"/>
    <n v="48"/>
    <n v="50"/>
    <n v="52"/>
    <n v="54"/>
    <n v="57"/>
    <n v="57"/>
    <n v="58"/>
    <n v="59"/>
    <n v="59"/>
    <n v="56"/>
    <n v="54"/>
    <n v="51"/>
    <n v="48"/>
    <n v="47"/>
    <n v="43"/>
    <n v="41"/>
    <n v="39"/>
    <n v="36"/>
    <n v="34"/>
    <n v="32"/>
    <x v="25"/>
  </r>
  <r>
    <s v="Change in Domestic Jobs after Productivity Effects by ISIC Code[ISIC 61]"/>
    <x v="13"/>
    <s v="EnabledPolicies=Contractor Training"/>
    <n v="0"/>
    <n v="0"/>
    <n v="11"/>
    <n v="21"/>
    <n v="30"/>
    <n v="20"/>
    <n v="25"/>
    <n v="34"/>
    <n v="39"/>
    <n v="43"/>
    <n v="48"/>
    <n v="52"/>
    <n v="56"/>
    <n v="58"/>
    <n v="62"/>
    <n v="65"/>
    <n v="66"/>
    <n v="67"/>
    <n v="69"/>
    <n v="71"/>
    <n v="71"/>
    <n v="68"/>
    <n v="65"/>
    <n v="62"/>
    <n v="58"/>
    <n v="57"/>
    <n v="52"/>
    <n v="49"/>
    <n v="48"/>
    <n v="44"/>
    <n v="43"/>
    <n v="40"/>
    <x v="26"/>
  </r>
  <r>
    <s v="Change in Domestic Jobs after Productivity Effects by ISIC Code[ISIC 62T63]"/>
    <x v="13"/>
    <s v="EnabledPolicies=Contractor Training"/>
    <n v="0"/>
    <n v="0"/>
    <n v="9"/>
    <n v="17"/>
    <n v="24"/>
    <n v="15"/>
    <n v="19"/>
    <n v="26"/>
    <n v="30"/>
    <n v="32"/>
    <n v="36"/>
    <n v="39"/>
    <n v="42"/>
    <n v="45"/>
    <n v="48"/>
    <n v="49"/>
    <n v="51"/>
    <n v="52"/>
    <n v="53"/>
    <n v="55"/>
    <n v="55"/>
    <n v="52"/>
    <n v="50"/>
    <n v="48"/>
    <n v="45"/>
    <n v="45"/>
    <n v="41"/>
    <n v="39"/>
    <n v="38"/>
    <n v="35"/>
    <n v="33"/>
    <n v="31"/>
    <x v="27"/>
  </r>
  <r>
    <s v="Change in Domestic Jobs after Productivity Effects by ISIC Code[ISIC 64T66]"/>
    <x v="13"/>
    <s v="EnabledPolicies=Contractor Training"/>
    <n v="0"/>
    <n v="0"/>
    <n v="25"/>
    <n v="49"/>
    <n v="73"/>
    <n v="55"/>
    <n v="75"/>
    <n v="103"/>
    <n v="122"/>
    <n v="140"/>
    <n v="159"/>
    <n v="181"/>
    <n v="202"/>
    <n v="220"/>
    <n v="243"/>
    <n v="263"/>
    <n v="284"/>
    <n v="303"/>
    <n v="319"/>
    <n v="343"/>
    <n v="362"/>
    <n v="357"/>
    <n v="357"/>
    <n v="355"/>
    <n v="353"/>
    <n v="358"/>
    <n v="348"/>
    <n v="344"/>
    <n v="349"/>
    <n v="338"/>
    <n v="336"/>
    <n v="331"/>
    <x v="28"/>
  </r>
  <r>
    <s v="Change in Domestic Jobs after Productivity Effects by ISIC Code[ISIC 68]"/>
    <x v="13"/>
    <s v="EnabledPolicies=Contractor Training"/>
    <n v="0"/>
    <n v="0"/>
    <n v="12"/>
    <n v="22"/>
    <n v="33"/>
    <n v="25"/>
    <n v="33"/>
    <n v="46"/>
    <n v="55"/>
    <n v="64"/>
    <n v="74"/>
    <n v="84"/>
    <n v="94"/>
    <n v="103"/>
    <n v="115"/>
    <n v="126"/>
    <n v="136"/>
    <n v="145"/>
    <n v="154"/>
    <n v="165"/>
    <n v="174"/>
    <n v="174"/>
    <n v="175"/>
    <n v="174"/>
    <n v="174"/>
    <n v="177"/>
    <n v="174"/>
    <n v="172"/>
    <n v="175"/>
    <n v="170"/>
    <n v="170"/>
    <n v="168"/>
    <x v="29"/>
  </r>
  <r>
    <s v="Change in Domestic Jobs after Productivity Effects by ISIC Code[ISIC 69T82]"/>
    <x v="13"/>
    <s v="EnabledPolicies=Contractor Training"/>
    <n v="0"/>
    <n v="0"/>
    <n v="21"/>
    <n v="39"/>
    <n v="64"/>
    <n v="13"/>
    <n v="12"/>
    <n v="37"/>
    <n v="50"/>
    <n v="59"/>
    <n v="74"/>
    <n v="92"/>
    <n v="111"/>
    <n v="127"/>
    <n v="147"/>
    <n v="166"/>
    <n v="187"/>
    <n v="205"/>
    <n v="222"/>
    <n v="256"/>
    <n v="283"/>
    <n v="287"/>
    <n v="299"/>
    <n v="306"/>
    <n v="311"/>
    <n v="324"/>
    <n v="321"/>
    <n v="322"/>
    <n v="331"/>
    <n v="324"/>
    <n v="328"/>
    <n v="326"/>
    <x v="30"/>
  </r>
  <r>
    <s v="Change in Domestic Jobs after Productivity Effects by ISIC Code[ISIC 84]"/>
    <x v="13"/>
    <s v="EnabledPolicies=Contractor Training"/>
    <n v="0"/>
    <n v="0"/>
    <n v="18"/>
    <n v="40"/>
    <n v="64"/>
    <n v="-14"/>
    <n v="-17"/>
    <n v="13"/>
    <n v="30"/>
    <n v="40"/>
    <n v="60"/>
    <n v="83"/>
    <n v="106"/>
    <n v="128"/>
    <n v="158"/>
    <n v="183"/>
    <n v="210"/>
    <n v="232"/>
    <n v="257"/>
    <n v="300"/>
    <n v="337"/>
    <n v="352"/>
    <n v="368"/>
    <n v="383"/>
    <n v="395"/>
    <n v="426"/>
    <n v="414"/>
    <n v="419"/>
    <n v="447"/>
    <n v="432"/>
    <n v="439"/>
    <n v="443"/>
    <x v="31"/>
  </r>
  <r>
    <s v="Change in Domestic Jobs after Productivity Effects by ISIC Code[ISIC 85]"/>
    <x v="13"/>
    <s v="EnabledPolicies=Contractor Training"/>
    <n v="0"/>
    <n v="0"/>
    <n v="54"/>
    <n v="107"/>
    <n v="161"/>
    <n v="115"/>
    <n v="160"/>
    <n v="226"/>
    <n v="275"/>
    <n v="318"/>
    <n v="372"/>
    <n v="431"/>
    <n v="485"/>
    <n v="539"/>
    <n v="605"/>
    <n v="663"/>
    <n v="723"/>
    <n v="779"/>
    <n v="832"/>
    <n v="902"/>
    <n v="958"/>
    <n v="963"/>
    <n v="973"/>
    <n v="981"/>
    <n v="987"/>
    <n v="1017"/>
    <n v="997"/>
    <n v="998"/>
    <n v="1026"/>
    <n v="1003"/>
    <n v="1008"/>
    <n v="1006"/>
    <x v="32"/>
  </r>
  <r>
    <s v="Change in Domestic Jobs after Productivity Effects by ISIC Code[ISIC 86T88]"/>
    <x v="13"/>
    <s v="EnabledPolicies=Contractor Training"/>
    <n v="0"/>
    <n v="0"/>
    <n v="150"/>
    <n v="295"/>
    <n v="441"/>
    <n v="370"/>
    <n v="513"/>
    <n v="689"/>
    <n v="823"/>
    <n v="949"/>
    <n v="1097"/>
    <n v="1256"/>
    <n v="1403"/>
    <n v="1548"/>
    <n v="1726"/>
    <n v="1881"/>
    <n v="2042"/>
    <n v="2192"/>
    <n v="2333"/>
    <n v="2508"/>
    <n v="2648"/>
    <n v="2645"/>
    <n v="2663"/>
    <n v="2673"/>
    <n v="2682"/>
    <n v="2742"/>
    <n v="2695"/>
    <n v="2693"/>
    <n v="2751"/>
    <n v="2697"/>
    <n v="2702"/>
    <n v="2692"/>
    <x v="33"/>
  </r>
  <r>
    <s v="Change in Domestic Jobs after Productivity Effects by ISIC Code[ISIC 90T96]"/>
    <x v="13"/>
    <s v="EnabledPolicies=Contractor Training"/>
    <n v="0"/>
    <n v="0"/>
    <n v="46"/>
    <n v="89"/>
    <n v="133"/>
    <n v="107"/>
    <n v="149"/>
    <n v="201"/>
    <n v="242"/>
    <n v="278"/>
    <n v="323"/>
    <n v="371"/>
    <n v="416"/>
    <n v="460"/>
    <n v="514"/>
    <n v="562"/>
    <n v="610"/>
    <n v="655"/>
    <n v="699"/>
    <n v="754"/>
    <n v="798"/>
    <n v="799"/>
    <n v="806"/>
    <n v="811"/>
    <n v="814"/>
    <n v="834"/>
    <n v="821"/>
    <n v="820"/>
    <n v="838"/>
    <n v="824"/>
    <n v="825"/>
    <n v="823"/>
    <x v="34"/>
  </r>
  <r>
    <s v="Change in Domestic Jobs after Productivity Effects by ISIC Code[ISIC 97T98]"/>
    <x v="13"/>
    <s v="EnabledPolicies=Contractor Training"/>
    <n v="0"/>
    <n v="0"/>
    <n v="2"/>
    <n v="4"/>
    <n v="7"/>
    <n v="6"/>
    <n v="8"/>
    <n v="11"/>
    <n v="13"/>
    <n v="15"/>
    <n v="18"/>
    <n v="21"/>
    <n v="23"/>
    <n v="26"/>
    <n v="29"/>
    <n v="32"/>
    <n v="35"/>
    <n v="37"/>
    <n v="40"/>
    <n v="43"/>
    <n v="46"/>
    <n v="46"/>
    <n v="47"/>
    <n v="47"/>
    <n v="47"/>
    <n v="49"/>
    <n v="48"/>
    <n v="48"/>
    <n v="50"/>
    <n v="49"/>
    <n v="49"/>
    <n v="49"/>
    <x v="35"/>
  </r>
  <r>
    <s v="Output Change in GDP"/>
    <x v="13"/>
    <s v="EnabledPolicies=Contractor Training"/>
    <n v="0"/>
    <n v="0"/>
    <n v="5.32474E-2"/>
    <n v="0.10252500000000001"/>
    <n v="8.7258000000000002E-2"/>
    <n v="0.17707500000000001"/>
    <n v="0.22570999999999999"/>
    <n v="0.229991"/>
    <n v="0.26214500000000002"/>
    <n v="0.30556499999999998"/>
    <n v="0.35872599999999999"/>
    <n v="0.39610800000000002"/>
    <n v="0.43345499999999998"/>
    <n v="0.48236299999999999"/>
    <n v="0.530802"/>
    <n v="0.58305200000000001"/>
    <n v="0.63862099999999999"/>
    <n v="0.69406699999999999"/>
    <n v="0.79369699999999999"/>
    <n v="0.84367499999999995"/>
    <n v="0.89531099999999997"/>
    <n v="0.91412000000000004"/>
    <n v="0.903528"/>
    <n v="0.90209399999999995"/>
    <n v="0.90080800000000005"/>
    <n v="0.90106399999999998"/>
    <n v="0.89198599999999995"/>
    <n v="0.88797400000000004"/>
    <n v="0.88695999999999997"/>
    <n v="0.87508300000000006"/>
    <n v="0.86535200000000001"/>
    <n v="0.84715499999999999"/>
    <x v="36"/>
  </r>
  <r>
    <s v="Output Total CO2e Emissions"/>
    <x v="13"/>
    <s v="EnabledPolicies=Contractor Training"/>
    <n v="5832.42"/>
    <n v="5034.83"/>
    <n v="5401.09"/>
    <n v="5550.42"/>
    <n v="5660.81"/>
    <n v="5723.09"/>
    <n v="5765.27"/>
    <n v="5862.88"/>
    <n v="5917.98"/>
    <n v="5962.26"/>
    <n v="6000.28"/>
    <n v="6002.68"/>
    <n v="5986.21"/>
    <n v="5977.77"/>
    <n v="5974.49"/>
    <n v="5970.85"/>
    <n v="5959.75"/>
    <n v="5947.96"/>
    <n v="5943.41"/>
    <n v="5935.44"/>
    <n v="5932.54"/>
    <n v="5935.41"/>
    <n v="5936.26"/>
    <n v="5940.86"/>
    <n v="5950.44"/>
    <n v="5963.4"/>
    <n v="5975.59"/>
    <n v="5994.31"/>
    <n v="6018.26"/>
    <n v="6041.24"/>
    <n v="6060.25"/>
    <n v="6088.49"/>
    <x v="37"/>
  </r>
  <r>
    <s v="Change in Domestic Jobs after Productivity Effects by ISIC Code[ISIC 01T03]"/>
    <x v="14"/>
    <s v="EnabledPolicies=Distributed Solar Carve-Out, Distributed Solar Subsidy"/>
    <n v="0"/>
    <n v="0"/>
    <n v="1598"/>
    <n v="1990"/>
    <n v="1457"/>
    <n v="324"/>
    <n v="1139"/>
    <n v="1499"/>
    <n v="1551"/>
    <n v="1615"/>
    <n v="1688"/>
    <n v="1797"/>
    <n v="1756"/>
    <n v="1787"/>
    <n v="1849"/>
    <n v="1926"/>
    <n v="1884"/>
    <n v="1965"/>
    <n v="1948"/>
    <n v="1981"/>
    <n v="1982"/>
    <n v="1980"/>
    <n v="1995"/>
    <n v="2016"/>
    <n v="2030"/>
    <n v="2052"/>
    <n v="2069"/>
    <n v="2086"/>
    <n v="2101"/>
    <n v="2085"/>
    <n v="2098"/>
    <n v="2082"/>
    <x v="0"/>
  </r>
  <r>
    <s v="Change in Domestic Jobs after Productivity Effects by ISIC Code[ISIC 05T06]"/>
    <x v="14"/>
    <s v="EnabledPolicies=Distributed Solar Carve-Out, Distributed Solar Subsidy"/>
    <n v="0"/>
    <n v="0"/>
    <n v="244"/>
    <n v="204"/>
    <n v="112"/>
    <n v="456"/>
    <n v="780"/>
    <n v="634"/>
    <n v="720"/>
    <n v="762"/>
    <n v="780"/>
    <n v="808"/>
    <n v="826"/>
    <n v="841"/>
    <n v="864"/>
    <n v="875"/>
    <n v="870"/>
    <n v="908"/>
    <n v="907"/>
    <n v="933"/>
    <n v="954"/>
    <n v="964"/>
    <n v="987"/>
    <n v="1001"/>
    <n v="1005"/>
    <n v="1036"/>
    <n v="1015"/>
    <n v="1066"/>
    <n v="1048"/>
    <n v="1075"/>
    <n v="1046"/>
    <n v="1066"/>
    <x v="1"/>
  </r>
  <r>
    <s v="Change in Domestic Jobs after Productivity Effects by ISIC Code[ISIC 07T08]"/>
    <x v="14"/>
    <s v="EnabledPolicies=Distributed Solar Carve-Out, Distributed Solar Subsidy"/>
    <n v="0"/>
    <n v="0"/>
    <n v="396"/>
    <n v="293"/>
    <n v="240"/>
    <n v="478"/>
    <n v="530"/>
    <n v="464"/>
    <n v="458"/>
    <n v="439"/>
    <n v="433"/>
    <n v="435"/>
    <n v="418"/>
    <n v="422"/>
    <n v="433"/>
    <n v="434"/>
    <n v="429"/>
    <n v="447"/>
    <n v="438"/>
    <n v="456"/>
    <n v="452"/>
    <n v="448"/>
    <n v="463"/>
    <n v="460"/>
    <n v="457"/>
    <n v="471"/>
    <n v="460"/>
    <n v="481"/>
    <n v="473"/>
    <n v="481"/>
    <n v="467"/>
    <n v="483"/>
    <x v="2"/>
  </r>
  <r>
    <s v="Change in Domestic Jobs after Productivity Effects by ISIC Code[ISIC 09]"/>
    <x v="14"/>
    <s v="EnabledPolicies=Distributed Solar Carve-Out, Distributed Solar Subsidy"/>
    <n v="0"/>
    <n v="0"/>
    <n v="431"/>
    <n v="354"/>
    <n v="218"/>
    <n v="767"/>
    <n v="1231"/>
    <n v="1012"/>
    <n v="1132"/>
    <n v="1189"/>
    <n v="1213"/>
    <n v="1254"/>
    <n v="1278"/>
    <n v="1302"/>
    <n v="1338"/>
    <n v="1357"/>
    <n v="1350"/>
    <n v="1410"/>
    <n v="1408"/>
    <n v="1450"/>
    <n v="1482"/>
    <n v="1494"/>
    <n v="1533"/>
    <n v="1553"/>
    <n v="1558"/>
    <n v="1607"/>
    <n v="1575"/>
    <n v="1654"/>
    <n v="1627"/>
    <n v="1668"/>
    <n v="1626"/>
    <n v="1659"/>
    <x v="3"/>
  </r>
  <r>
    <s v="Change in Domestic Jobs after Productivity Effects by ISIC Code[ISIC 10T12]"/>
    <x v="14"/>
    <s v="EnabledPolicies=Distributed Solar Carve-Out, Distributed Solar Subsidy"/>
    <n v="0"/>
    <n v="0"/>
    <n v="2449"/>
    <n v="1510"/>
    <n v="1185"/>
    <n v="996"/>
    <n v="797"/>
    <n v="844"/>
    <n v="729"/>
    <n v="620"/>
    <n v="608"/>
    <n v="617"/>
    <n v="476"/>
    <n v="488"/>
    <n v="505"/>
    <n v="505"/>
    <n v="440"/>
    <n v="496"/>
    <n v="416"/>
    <n v="466"/>
    <n v="400"/>
    <n v="374"/>
    <n v="396"/>
    <n v="367"/>
    <n v="362"/>
    <n v="382"/>
    <n v="360"/>
    <n v="383"/>
    <n v="371"/>
    <n v="359"/>
    <n v="350"/>
    <n v="370"/>
    <x v="4"/>
  </r>
  <r>
    <s v="Change in Domestic Jobs after Productivity Effects by ISIC Code[ISIC 13T15]"/>
    <x v="14"/>
    <s v="EnabledPolicies=Distributed Solar Carve-Out, Distributed Solar Subsidy"/>
    <n v="0"/>
    <n v="0"/>
    <n v="2028"/>
    <n v="1465"/>
    <n v="1353"/>
    <n v="2566"/>
    <n v="2133"/>
    <n v="1887"/>
    <n v="1613"/>
    <n v="1352"/>
    <n v="1216"/>
    <n v="1110"/>
    <n v="971"/>
    <n v="927"/>
    <n v="904"/>
    <n v="851"/>
    <n v="823"/>
    <n v="810"/>
    <n v="751"/>
    <n v="767"/>
    <n v="703"/>
    <n v="642"/>
    <n v="649"/>
    <n v="600"/>
    <n v="562"/>
    <n v="561"/>
    <n v="521"/>
    <n v="517"/>
    <n v="499"/>
    <n v="485"/>
    <n v="447"/>
    <n v="471"/>
    <x v="5"/>
  </r>
  <r>
    <s v="Change in Domestic Jobs after Productivity Effects by ISIC Code[ISIC 16]"/>
    <x v="14"/>
    <s v="EnabledPolicies=Distributed Solar Carve-Out, Distributed Solar Subsidy"/>
    <n v="0"/>
    <n v="0"/>
    <n v="1597"/>
    <n v="1181"/>
    <n v="1035"/>
    <n v="1630"/>
    <n v="1413"/>
    <n v="1294"/>
    <n v="1124"/>
    <n v="961"/>
    <n v="885"/>
    <n v="833"/>
    <n v="728"/>
    <n v="706"/>
    <n v="700"/>
    <n v="675"/>
    <n v="647"/>
    <n v="655"/>
    <n v="609"/>
    <n v="627"/>
    <n v="582"/>
    <n v="544"/>
    <n v="552"/>
    <n v="522"/>
    <n v="501"/>
    <n v="505"/>
    <n v="482"/>
    <n v="484"/>
    <n v="473"/>
    <n v="463"/>
    <n v="441"/>
    <n v="457"/>
    <x v="6"/>
  </r>
  <r>
    <s v="Change in Domestic Jobs after Productivity Effects by ISIC Code[ISIC 17T18]"/>
    <x v="14"/>
    <s v="EnabledPolicies=Distributed Solar Carve-Out, Distributed Solar Subsidy"/>
    <n v="0"/>
    <n v="0"/>
    <n v="1368"/>
    <n v="943"/>
    <n v="788"/>
    <n v="951"/>
    <n v="810"/>
    <n v="759"/>
    <n v="652"/>
    <n v="549"/>
    <n v="509"/>
    <n v="486"/>
    <n v="402"/>
    <n v="394"/>
    <n v="395"/>
    <n v="383"/>
    <n v="354"/>
    <n v="371"/>
    <n v="330"/>
    <n v="352"/>
    <n v="316"/>
    <n v="293"/>
    <n v="303"/>
    <n v="283"/>
    <n v="273"/>
    <n v="282"/>
    <n v="267"/>
    <n v="275"/>
    <n v="268"/>
    <n v="263"/>
    <n v="253"/>
    <n v="268"/>
    <x v="7"/>
  </r>
  <r>
    <s v="Change in Domestic Jobs after Productivity Effects by ISIC Code[ISIC 19]"/>
    <x v="14"/>
    <s v="EnabledPolicies=Distributed Solar Carve-Out, Distributed Solar Subsidy"/>
    <n v="0"/>
    <n v="0"/>
    <n v="427"/>
    <n v="321"/>
    <n v="253"/>
    <n v="682"/>
    <n v="786"/>
    <n v="646"/>
    <n v="638"/>
    <n v="608"/>
    <n v="586"/>
    <n v="573"/>
    <n v="552"/>
    <n v="544"/>
    <n v="543"/>
    <n v="531"/>
    <n v="517"/>
    <n v="524"/>
    <n v="508"/>
    <n v="513"/>
    <n v="504"/>
    <n v="490"/>
    <n v="494"/>
    <n v="484"/>
    <n v="470"/>
    <n v="475"/>
    <n v="451"/>
    <n v="461"/>
    <n v="444"/>
    <n v="443"/>
    <n v="417"/>
    <n v="421"/>
    <x v="8"/>
  </r>
  <r>
    <s v="Change in Domestic Jobs after Productivity Effects by ISIC Code[ISIC 20T21]"/>
    <x v="14"/>
    <s v="EnabledPolicies=Distributed Solar Carve-Out, Distributed Solar Subsidy"/>
    <n v="0"/>
    <n v="0"/>
    <n v="1318"/>
    <n v="914"/>
    <n v="761"/>
    <n v="1063"/>
    <n v="949"/>
    <n v="908"/>
    <n v="806"/>
    <n v="711"/>
    <n v="674"/>
    <n v="653"/>
    <n v="571"/>
    <n v="562"/>
    <n v="561"/>
    <n v="548"/>
    <n v="518"/>
    <n v="533"/>
    <n v="489"/>
    <n v="509"/>
    <n v="470"/>
    <n v="443"/>
    <n v="450"/>
    <n v="427"/>
    <n v="412"/>
    <n v="416"/>
    <n v="396"/>
    <n v="400"/>
    <n v="388"/>
    <n v="376"/>
    <n v="359"/>
    <n v="366"/>
    <x v="9"/>
  </r>
  <r>
    <s v="Change in Domestic Jobs after Productivity Effects by ISIC Code[ISIC 22]"/>
    <x v="14"/>
    <s v="EnabledPolicies=Distributed Solar Carve-Out, Distributed Solar Subsidy"/>
    <n v="0"/>
    <n v="0"/>
    <n v="1426"/>
    <n v="989"/>
    <n v="859"/>
    <n v="1234"/>
    <n v="1023"/>
    <n v="935"/>
    <n v="799"/>
    <n v="669"/>
    <n v="613"/>
    <n v="574"/>
    <n v="485"/>
    <n v="469"/>
    <n v="465"/>
    <n v="445"/>
    <n v="419"/>
    <n v="429"/>
    <n v="387"/>
    <n v="406"/>
    <n v="365"/>
    <n v="337"/>
    <n v="345"/>
    <n v="320"/>
    <n v="304"/>
    <n v="311"/>
    <n v="291"/>
    <n v="296"/>
    <n v="288"/>
    <n v="280"/>
    <n v="266"/>
    <n v="281"/>
    <x v="10"/>
  </r>
  <r>
    <s v="Change in Domestic Jobs after Productivity Effects by ISIC Code[ISIC 23]"/>
    <x v="14"/>
    <s v="EnabledPolicies=Distributed Solar Carve-Out, Distributed Solar Subsidy"/>
    <n v="0"/>
    <n v="0"/>
    <n v="1126"/>
    <n v="804"/>
    <n v="715"/>
    <n v="1217"/>
    <n v="1041"/>
    <n v="925"/>
    <n v="803"/>
    <n v="680"/>
    <n v="616"/>
    <n v="572"/>
    <n v="499"/>
    <n v="479"/>
    <n v="473"/>
    <n v="453"/>
    <n v="432"/>
    <n v="437"/>
    <n v="405"/>
    <n v="419"/>
    <n v="388"/>
    <n v="357"/>
    <n v="365"/>
    <n v="342"/>
    <n v="327"/>
    <n v="330"/>
    <n v="311"/>
    <n v="313"/>
    <n v="304"/>
    <n v="299"/>
    <n v="281"/>
    <n v="294"/>
    <x v="11"/>
  </r>
  <r>
    <s v="Change in Domestic Jobs after Productivity Effects by ISIC Code[ISIC 24]"/>
    <x v="14"/>
    <s v="EnabledPolicies=Distributed Solar Carve-Out, Distributed Solar Subsidy"/>
    <n v="0"/>
    <n v="0"/>
    <n v="1048"/>
    <n v="727"/>
    <n v="641"/>
    <n v="1021"/>
    <n v="932"/>
    <n v="861"/>
    <n v="801"/>
    <n v="732"/>
    <n v="710"/>
    <n v="698"/>
    <n v="647"/>
    <n v="647"/>
    <n v="654"/>
    <n v="646"/>
    <n v="632"/>
    <n v="647"/>
    <n v="620"/>
    <n v="638"/>
    <n v="613"/>
    <n v="593"/>
    <n v="602"/>
    <n v="584"/>
    <n v="570"/>
    <n v="576"/>
    <n v="554"/>
    <n v="562"/>
    <n v="549"/>
    <n v="541"/>
    <n v="521"/>
    <n v="529"/>
    <x v="12"/>
  </r>
  <r>
    <s v="Change in Domestic Jobs after Productivity Effects by ISIC Code[ISIC 25]"/>
    <x v="14"/>
    <s v="EnabledPolicies=Distributed Solar Carve-Out, Distributed Solar Subsidy"/>
    <n v="0"/>
    <n v="0"/>
    <n v="569"/>
    <n v="148"/>
    <n v="43"/>
    <n v="-1047"/>
    <n v="-1126"/>
    <n v="-1051"/>
    <n v="-958"/>
    <n v="-893"/>
    <n v="-818"/>
    <n v="-741"/>
    <n v="-734"/>
    <n v="-682"/>
    <n v="-647"/>
    <n v="-597"/>
    <n v="-601"/>
    <n v="-541"/>
    <n v="-549"/>
    <n v="-516"/>
    <n v="-513"/>
    <n v="-482"/>
    <n v="-461"/>
    <n v="-451"/>
    <n v="-422"/>
    <n v="-397"/>
    <n v="-390"/>
    <n v="-357"/>
    <n v="-361"/>
    <n v="-356"/>
    <n v="-337"/>
    <n v="-329"/>
    <x v="13"/>
  </r>
  <r>
    <s v="Change in Domestic Jobs after Productivity Effects by ISIC Code[ISIC 26]"/>
    <x v="14"/>
    <s v="EnabledPolicies=Distributed Solar Carve-Out, Distributed Solar Subsidy"/>
    <n v="0"/>
    <n v="0"/>
    <n v="171"/>
    <n v="82"/>
    <n v="4"/>
    <n v="-867"/>
    <n v="-813"/>
    <n v="-653"/>
    <n v="-646"/>
    <n v="-626"/>
    <n v="-624"/>
    <n v="-626"/>
    <n v="-644"/>
    <n v="-647"/>
    <n v="-659"/>
    <n v="-656"/>
    <n v="-684"/>
    <n v="-674"/>
    <n v="-681"/>
    <n v="-681"/>
    <n v="-677"/>
    <n v="-658"/>
    <n v="-656"/>
    <n v="-638"/>
    <n v="-616"/>
    <n v="-604"/>
    <n v="-576"/>
    <n v="-558"/>
    <n v="-530"/>
    <n v="-509"/>
    <n v="-464"/>
    <n v="-450"/>
    <x v="14"/>
  </r>
  <r>
    <s v="Change in Domestic Jobs after Productivity Effects by ISIC Code[ISIC 27]"/>
    <x v="14"/>
    <s v="EnabledPolicies=Distributed Solar Carve-Out, Distributed Solar Subsidy"/>
    <n v="0"/>
    <n v="0"/>
    <n v="485"/>
    <n v="265"/>
    <n v="83"/>
    <n v="-993"/>
    <n v="-914"/>
    <n v="-848"/>
    <n v="-808"/>
    <n v="-782"/>
    <n v="-739"/>
    <n v="-693"/>
    <n v="-716"/>
    <n v="-705"/>
    <n v="-672"/>
    <n v="-644"/>
    <n v="-665"/>
    <n v="-614"/>
    <n v="-621"/>
    <n v="-597"/>
    <n v="-596"/>
    <n v="-572"/>
    <n v="-560"/>
    <n v="-534"/>
    <n v="-516"/>
    <n v="-486"/>
    <n v="-479"/>
    <n v="-449"/>
    <n v="-435"/>
    <n v="-425"/>
    <n v="-402"/>
    <n v="-396"/>
    <x v="15"/>
  </r>
  <r>
    <s v="Change in Domestic Jobs after Productivity Effects by ISIC Code[ISIC 28]"/>
    <x v="14"/>
    <s v="EnabledPolicies=Distributed Solar Carve-Out, Distributed Solar Subsidy"/>
    <n v="0"/>
    <n v="0"/>
    <n v="732"/>
    <n v="410"/>
    <n v="301"/>
    <n v="-434"/>
    <n v="-613"/>
    <n v="-654"/>
    <n v="-635"/>
    <n v="-609"/>
    <n v="-547"/>
    <n v="-477"/>
    <n v="-467"/>
    <n v="-413"/>
    <n v="-371"/>
    <n v="-318"/>
    <n v="-303"/>
    <n v="-249"/>
    <n v="-249"/>
    <n v="-216"/>
    <n v="-216"/>
    <n v="-203"/>
    <n v="-180"/>
    <n v="-182"/>
    <n v="-170"/>
    <n v="-150"/>
    <n v="-159"/>
    <n v="-143"/>
    <n v="-156"/>
    <n v="-167"/>
    <n v="-171"/>
    <n v="-173"/>
    <x v="16"/>
  </r>
  <r>
    <s v="Change in Domestic Jobs after Productivity Effects by ISIC Code[ISIC 29]"/>
    <x v="14"/>
    <s v="EnabledPolicies=Distributed Solar Carve-Out, Distributed Solar Subsidy"/>
    <n v="0"/>
    <n v="0"/>
    <n v="1350"/>
    <n v="1185"/>
    <n v="964"/>
    <n v="949"/>
    <n v="923"/>
    <n v="838"/>
    <n v="712"/>
    <n v="588"/>
    <n v="526"/>
    <n v="494"/>
    <n v="406"/>
    <n v="380"/>
    <n v="378"/>
    <n v="369"/>
    <n v="333"/>
    <n v="347"/>
    <n v="306"/>
    <n v="316"/>
    <n v="286"/>
    <n v="256"/>
    <n v="258"/>
    <n v="240"/>
    <n v="227"/>
    <n v="232"/>
    <n v="219"/>
    <n v="224"/>
    <n v="218"/>
    <n v="209"/>
    <n v="203"/>
    <n v="212"/>
    <x v="17"/>
  </r>
  <r>
    <s v="Change in Domestic Jobs after Productivity Effects by ISIC Code[ISIC 30]"/>
    <x v="14"/>
    <s v="EnabledPolicies=Distributed Solar Carve-Out, Distributed Solar Subsidy"/>
    <n v="0"/>
    <n v="0"/>
    <n v="1031"/>
    <n v="720"/>
    <n v="620"/>
    <n v="664"/>
    <n v="516"/>
    <n v="475"/>
    <n v="399"/>
    <n v="324"/>
    <n v="320"/>
    <n v="283"/>
    <n v="246"/>
    <n v="225"/>
    <n v="251"/>
    <n v="224"/>
    <n v="229"/>
    <n v="223"/>
    <n v="218"/>
    <n v="215"/>
    <n v="191"/>
    <n v="178"/>
    <n v="188"/>
    <n v="190"/>
    <n v="172"/>
    <n v="194"/>
    <n v="169"/>
    <n v="178"/>
    <n v="191"/>
    <n v="186"/>
    <n v="169"/>
    <n v="183"/>
    <x v="18"/>
  </r>
  <r>
    <s v="Change in Domestic Jobs after Productivity Effects by ISIC Code[ISIC 31T33]"/>
    <x v="14"/>
    <s v="EnabledPolicies=Distributed Solar Carve-Out, Distributed Solar Subsidy"/>
    <n v="0"/>
    <n v="0"/>
    <n v="1262"/>
    <n v="811"/>
    <n v="669"/>
    <n v="391"/>
    <n v="212"/>
    <n v="202"/>
    <n v="135"/>
    <n v="78"/>
    <n v="71"/>
    <n v="75"/>
    <n v="23"/>
    <n v="38"/>
    <n v="47"/>
    <n v="58"/>
    <n v="42"/>
    <n v="72"/>
    <n v="43"/>
    <n v="69"/>
    <n v="44"/>
    <n v="39"/>
    <n v="54"/>
    <n v="41"/>
    <n v="42"/>
    <n v="59"/>
    <n v="48"/>
    <n v="63"/>
    <n v="58"/>
    <n v="53"/>
    <n v="53"/>
    <n v="64"/>
    <x v="19"/>
  </r>
  <r>
    <s v="Change in Domestic Jobs after Productivity Effects by ISIC Code[ISIC 35T39]"/>
    <x v="14"/>
    <s v="EnabledPolicies=Distributed Solar Carve-Out, Distributed Solar Subsidy"/>
    <n v="0"/>
    <n v="0"/>
    <n v="1025"/>
    <n v="828"/>
    <n v="543"/>
    <n v="1923"/>
    <n v="2907"/>
    <n v="2452"/>
    <n v="2698"/>
    <n v="2814"/>
    <n v="2871"/>
    <n v="2956"/>
    <n v="3004"/>
    <n v="3055"/>
    <n v="3130"/>
    <n v="3164"/>
    <n v="3157"/>
    <n v="3275"/>
    <n v="3271"/>
    <n v="3361"/>
    <n v="3418"/>
    <n v="3435"/>
    <n v="3518"/>
    <n v="3554"/>
    <n v="3558"/>
    <n v="3658"/>
    <n v="3586"/>
    <n v="3745"/>
    <n v="3689"/>
    <n v="3767"/>
    <n v="3666"/>
    <n v="3731"/>
    <x v="20"/>
  </r>
  <r>
    <s v="Change in Domestic Jobs after Productivity Effects by ISIC Code[ISIC 41T43]"/>
    <x v="14"/>
    <s v="EnabledPolicies=Distributed Solar Carve-Out, Distributed Solar Subsidy"/>
    <n v="0"/>
    <n v="0"/>
    <n v="-1444"/>
    <n v="-1705"/>
    <n v="-2532"/>
    <n v="-13539"/>
    <n v="-12821"/>
    <n v="-11663"/>
    <n v="-11044"/>
    <n v="-10323"/>
    <n v="-9921"/>
    <n v="-9538"/>
    <n v="-9580"/>
    <n v="-9546"/>
    <n v="-9690"/>
    <n v="-9527"/>
    <n v="-9968"/>
    <n v="-9783"/>
    <n v="-10032"/>
    <n v="-10216"/>
    <n v="-10330"/>
    <n v="-10240"/>
    <n v="-10608"/>
    <n v="-10648"/>
    <n v="-10551"/>
    <n v="-10716"/>
    <n v="-10662"/>
    <n v="-10714"/>
    <n v="-10849"/>
    <n v="-11049"/>
    <n v="-10611"/>
    <n v="-11095"/>
    <x v="21"/>
  </r>
  <r>
    <s v="Change in Domestic Jobs after Productivity Effects by ISIC Code[ISIC 45T47]"/>
    <x v="14"/>
    <s v="EnabledPolicies=Distributed Solar Carve-Out, Distributed Solar Subsidy"/>
    <n v="0"/>
    <n v="0"/>
    <n v="8073"/>
    <n v="5905"/>
    <n v="5727"/>
    <n v="13396"/>
    <n v="11329"/>
    <n v="9986"/>
    <n v="8688"/>
    <n v="7369"/>
    <n v="6686"/>
    <n v="6155"/>
    <n v="5469"/>
    <n v="5248"/>
    <n v="5192"/>
    <n v="4901"/>
    <n v="4830"/>
    <n v="4759"/>
    <n v="4476"/>
    <n v="4610"/>
    <n v="4254"/>
    <n v="3885"/>
    <n v="3971"/>
    <n v="3672"/>
    <n v="3422"/>
    <n v="3433"/>
    <n v="3165"/>
    <n v="3139"/>
    <n v="3029"/>
    <n v="2945"/>
    <n v="2624"/>
    <n v="2849"/>
    <x v="22"/>
  </r>
  <r>
    <s v="Change in Domestic Jobs after Productivity Effects by ISIC Code[ISIC 49T53]"/>
    <x v="14"/>
    <s v="EnabledPolicies=Distributed Solar Carve-Out, Distributed Solar Subsidy"/>
    <n v="0"/>
    <n v="0"/>
    <n v="2844"/>
    <n v="2093"/>
    <n v="2014"/>
    <n v="4668"/>
    <n v="3901"/>
    <n v="3358"/>
    <n v="2882"/>
    <n v="2403"/>
    <n v="2166"/>
    <n v="1996"/>
    <n v="1768"/>
    <n v="1710"/>
    <n v="1704"/>
    <n v="1630"/>
    <n v="1637"/>
    <n v="1642"/>
    <n v="1560"/>
    <n v="1630"/>
    <n v="1525"/>
    <n v="1405"/>
    <n v="1456"/>
    <n v="1350"/>
    <n v="1265"/>
    <n v="1278"/>
    <n v="1172"/>
    <n v="1168"/>
    <n v="1111"/>
    <n v="1068"/>
    <n v="936"/>
    <n v="1012"/>
    <x v="23"/>
  </r>
  <r>
    <s v="Change in Domestic Jobs after Productivity Effects by ISIC Code[ISIC 55T56]"/>
    <x v="14"/>
    <s v="EnabledPolicies=Distributed Solar Carve-Out, Distributed Solar Subsidy"/>
    <n v="0"/>
    <n v="0"/>
    <n v="8039"/>
    <n v="5794"/>
    <n v="5535"/>
    <n v="12842"/>
    <n v="10776"/>
    <n v="9444"/>
    <n v="8136"/>
    <n v="6819"/>
    <n v="6128"/>
    <n v="5592"/>
    <n v="4893"/>
    <n v="4664"/>
    <n v="4586"/>
    <n v="4295"/>
    <n v="4219"/>
    <n v="4175"/>
    <n v="3885"/>
    <n v="4039"/>
    <n v="3699"/>
    <n v="3351"/>
    <n v="3443"/>
    <n v="3149"/>
    <n v="2903"/>
    <n v="2910"/>
    <n v="2642"/>
    <n v="2617"/>
    <n v="2495"/>
    <n v="2398"/>
    <n v="2082"/>
    <n v="2302"/>
    <x v="24"/>
  </r>
  <r>
    <s v="Change in Domestic Jobs after Productivity Effects by ISIC Code[ISIC 58T60]"/>
    <x v="14"/>
    <s v="EnabledPolicies=Distributed Solar Carve-Out, Distributed Solar Subsidy"/>
    <n v="0"/>
    <n v="0"/>
    <n v="1000"/>
    <n v="694"/>
    <n v="632"/>
    <n v="1380"/>
    <n v="1092"/>
    <n v="906"/>
    <n v="734"/>
    <n v="578"/>
    <n v="487"/>
    <n v="418"/>
    <n v="343"/>
    <n v="308"/>
    <n v="285"/>
    <n v="251"/>
    <n v="233"/>
    <n v="217"/>
    <n v="190"/>
    <n v="187"/>
    <n v="162"/>
    <n v="137"/>
    <n v="133"/>
    <n v="114"/>
    <n v="99"/>
    <n v="94"/>
    <n v="81"/>
    <n v="76"/>
    <n v="69"/>
    <n v="64"/>
    <n v="54"/>
    <n v="57"/>
    <x v="25"/>
  </r>
  <r>
    <s v="Change in Domestic Jobs after Productivity Effects by ISIC Code[ISIC 61]"/>
    <x v="14"/>
    <s v="EnabledPolicies=Distributed Solar Carve-Out, Distributed Solar Subsidy"/>
    <n v="0"/>
    <n v="0"/>
    <n v="1240"/>
    <n v="865"/>
    <n v="789"/>
    <n v="1710"/>
    <n v="1354"/>
    <n v="1125"/>
    <n v="910"/>
    <n v="715"/>
    <n v="601"/>
    <n v="512"/>
    <n v="420"/>
    <n v="375"/>
    <n v="347"/>
    <n v="305"/>
    <n v="283"/>
    <n v="262"/>
    <n v="230"/>
    <n v="226"/>
    <n v="195"/>
    <n v="165"/>
    <n v="160"/>
    <n v="138"/>
    <n v="119"/>
    <n v="113"/>
    <n v="97"/>
    <n v="91"/>
    <n v="83"/>
    <n v="77"/>
    <n v="64"/>
    <n v="69"/>
    <x v="26"/>
  </r>
  <r>
    <s v="Change in Domestic Jobs after Productivity Effects by ISIC Code[ISIC 62T63]"/>
    <x v="14"/>
    <s v="EnabledPolicies=Distributed Solar Carve-Out, Distributed Solar Subsidy"/>
    <n v="0"/>
    <n v="0"/>
    <n v="1001"/>
    <n v="700"/>
    <n v="639"/>
    <n v="1404"/>
    <n v="1109"/>
    <n v="920"/>
    <n v="743"/>
    <n v="582"/>
    <n v="487"/>
    <n v="414"/>
    <n v="338"/>
    <n v="301"/>
    <n v="278"/>
    <n v="243"/>
    <n v="226"/>
    <n v="208"/>
    <n v="183"/>
    <n v="179"/>
    <n v="154"/>
    <n v="130"/>
    <n v="126"/>
    <n v="107"/>
    <n v="93"/>
    <n v="88"/>
    <n v="75"/>
    <n v="70"/>
    <n v="64"/>
    <n v="59"/>
    <n v="49"/>
    <n v="53"/>
    <x v="27"/>
  </r>
  <r>
    <s v="Change in Domestic Jobs after Productivity Effects by ISIC Code[ISIC 64T66]"/>
    <x v="14"/>
    <s v="EnabledPolicies=Distributed Solar Carve-Out, Distributed Solar Subsidy"/>
    <n v="0"/>
    <n v="0"/>
    <n v="2601"/>
    <n v="2451"/>
    <n v="2790"/>
    <n v="5591"/>
    <n v="5891"/>
    <n v="6327"/>
    <n v="6658"/>
    <n v="6905"/>
    <n v="7263"/>
    <n v="7617"/>
    <n v="7885"/>
    <n v="8252"/>
    <n v="8650"/>
    <n v="8965"/>
    <n v="9327"/>
    <n v="9681"/>
    <n v="9954"/>
    <n v="10330"/>
    <n v="10564"/>
    <n v="10768"/>
    <n v="11070"/>
    <n v="11263"/>
    <n v="11441"/>
    <n v="11672"/>
    <n v="11820"/>
    <n v="12011"/>
    <n v="12178"/>
    <n v="12335"/>
    <n v="12424"/>
    <n v="12635"/>
    <x v="28"/>
  </r>
  <r>
    <s v="Change in Domestic Jobs after Productivity Effects by ISIC Code[ISIC 68]"/>
    <x v="14"/>
    <s v="EnabledPolicies=Distributed Solar Carve-Out, Distributed Solar Subsidy"/>
    <n v="0"/>
    <n v="0"/>
    <n v="1236"/>
    <n v="918"/>
    <n v="889"/>
    <n v="2007"/>
    <n v="1716"/>
    <n v="1531"/>
    <n v="1355"/>
    <n v="1178"/>
    <n v="1090"/>
    <n v="1025"/>
    <n v="938"/>
    <n v="917"/>
    <n v="917"/>
    <n v="887"/>
    <n v="888"/>
    <n v="894"/>
    <n v="866"/>
    <n v="898"/>
    <n v="861"/>
    <n v="822"/>
    <n v="843"/>
    <n v="812"/>
    <n v="787"/>
    <n v="795"/>
    <n v="768"/>
    <n v="771"/>
    <n v="764"/>
    <n v="759"/>
    <n v="726"/>
    <n v="762"/>
    <x v="29"/>
  </r>
  <r>
    <s v="Change in Domestic Jobs after Productivity Effects by ISIC Code[ISIC 69T82]"/>
    <x v="14"/>
    <s v="EnabledPolicies=Distributed Solar Carve-Out, Distributed Solar Subsidy"/>
    <n v="0"/>
    <n v="0"/>
    <n v="2420"/>
    <n v="1728"/>
    <n v="1672"/>
    <n v="3784"/>
    <n v="2835"/>
    <n v="2344"/>
    <n v="1738"/>
    <n v="1153"/>
    <n v="781"/>
    <n v="476"/>
    <n v="157"/>
    <n v="-8"/>
    <n v="-119"/>
    <n v="-288"/>
    <n v="-364"/>
    <n v="-439"/>
    <n v="-556"/>
    <n v="-555"/>
    <n v="-689"/>
    <n v="-828"/>
    <n v="-850"/>
    <n v="-957"/>
    <n v="-1051"/>
    <n v="-1078"/>
    <n v="-1140"/>
    <n v="-1171"/>
    <n v="-1173"/>
    <n v="-1175"/>
    <n v="-1209"/>
    <n v="-1117"/>
    <x v="30"/>
  </r>
  <r>
    <s v="Change in Domestic Jobs after Productivity Effects by ISIC Code[ISIC 84]"/>
    <x v="14"/>
    <s v="EnabledPolicies=Distributed Solar Carve-Out, Distributed Solar Subsidy"/>
    <n v="0"/>
    <n v="0"/>
    <n v="6259"/>
    <n v="4758"/>
    <n v="4433"/>
    <n v="12716"/>
    <n v="10548"/>
    <n v="8729"/>
    <n v="7050"/>
    <n v="5402"/>
    <n v="4360"/>
    <n v="3510"/>
    <n v="2654"/>
    <n v="2204"/>
    <n v="1860"/>
    <n v="1331"/>
    <n v="1131"/>
    <n v="769"/>
    <n v="332"/>
    <n v="235"/>
    <n v="-277"/>
    <n v="-880"/>
    <n v="-975"/>
    <n v="-1512"/>
    <n v="-1965"/>
    <n v="-2187"/>
    <n v="-2601"/>
    <n v="-2853"/>
    <n v="-3143"/>
    <n v="-3368"/>
    <n v="-3875"/>
    <n v="-3743"/>
    <x v="31"/>
  </r>
  <r>
    <s v="Change in Domestic Jobs after Productivity Effects by ISIC Code[ISIC 85]"/>
    <x v="14"/>
    <s v="EnabledPolicies=Distributed Solar Carve-Out, Distributed Solar Subsidy"/>
    <n v="0"/>
    <n v="0"/>
    <n v="7024"/>
    <n v="5198"/>
    <n v="4933"/>
    <n v="12510"/>
    <n v="10514"/>
    <n v="9038"/>
    <n v="7643"/>
    <n v="6255"/>
    <n v="5460"/>
    <n v="4827"/>
    <n v="4104"/>
    <n v="3803"/>
    <n v="3632"/>
    <n v="3264"/>
    <n v="3155"/>
    <n v="2992"/>
    <n v="2664"/>
    <n v="2722"/>
    <n v="2335"/>
    <n v="1901"/>
    <n v="1925"/>
    <n v="1550"/>
    <n v="1232"/>
    <n v="1155"/>
    <n v="838"/>
    <n v="728"/>
    <n v="546"/>
    <n v="402"/>
    <n v="14"/>
    <n v="194"/>
    <x v="32"/>
  </r>
  <r>
    <s v="Change in Domestic Jobs after Productivity Effects by ISIC Code[ISIC 86T88]"/>
    <x v="14"/>
    <s v="EnabledPolicies=Distributed Solar Carve-Out, Distributed Solar Subsidy"/>
    <n v="0"/>
    <n v="0"/>
    <n v="15070"/>
    <n v="10994"/>
    <n v="10557"/>
    <n v="24828"/>
    <n v="20970"/>
    <n v="18417"/>
    <n v="15939"/>
    <n v="13441"/>
    <n v="12128"/>
    <n v="11115"/>
    <n v="9815"/>
    <n v="9391"/>
    <n v="9262"/>
    <n v="8722"/>
    <n v="8616"/>
    <n v="8541"/>
    <n v="8020"/>
    <n v="8332"/>
    <n v="7709"/>
    <n v="7052"/>
    <n v="7249"/>
    <n v="6700"/>
    <n v="6230"/>
    <n v="6258"/>
    <n v="5749"/>
    <n v="5705"/>
    <n v="5481"/>
    <n v="5297"/>
    <n v="4678"/>
    <n v="5114"/>
    <x v="33"/>
  </r>
  <r>
    <s v="Change in Domestic Jobs after Productivity Effects by ISIC Code[ISIC 90T96]"/>
    <x v="14"/>
    <s v="EnabledPolicies=Distributed Solar Carve-Out, Distributed Solar Subsidy"/>
    <n v="0"/>
    <n v="0"/>
    <n v="4725"/>
    <n v="3440"/>
    <n v="3302"/>
    <n v="7787"/>
    <n v="6551"/>
    <n v="5733"/>
    <n v="4934"/>
    <n v="4130"/>
    <n v="3699"/>
    <n v="3365"/>
    <n v="2944"/>
    <n v="2800"/>
    <n v="2749"/>
    <n v="2567"/>
    <n v="2525"/>
    <n v="2492"/>
    <n v="2320"/>
    <n v="2410"/>
    <n v="2206"/>
    <n v="1989"/>
    <n v="2044"/>
    <n v="1862"/>
    <n v="1710"/>
    <n v="1711"/>
    <n v="1547"/>
    <n v="1530"/>
    <n v="1458"/>
    <n v="1400"/>
    <n v="1206"/>
    <n v="1347"/>
    <x v="34"/>
  </r>
  <r>
    <s v="Change in Domestic Jobs after Productivity Effects by ISIC Code[ISIC 97T98]"/>
    <x v="14"/>
    <s v="EnabledPolicies=Distributed Solar Carve-Out, Distributed Solar Subsidy"/>
    <n v="0"/>
    <n v="0"/>
    <n v="240"/>
    <n v="175"/>
    <n v="169"/>
    <n v="401"/>
    <n v="339"/>
    <n v="298"/>
    <n v="258"/>
    <n v="217"/>
    <n v="196"/>
    <n v="179"/>
    <n v="158"/>
    <n v="151"/>
    <n v="149"/>
    <n v="140"/>
    <n v="138"/>
    <n v="137"/>
    <n v="128"/>
    <n v="134"/>
    <n v="123"/>
    <n v="112"/>
    <n v="115"/>
    <n v="106"/>
    <n v="97"/>
    <n v="98"/>
    <n v="89"/>
    <n v="88"/>
    <n v="84"/>
    <n v="81"/>
    <n v="69"/>
    <n v="77"/>
    <x v="35"/>
  </r>
  <r>
    <s v="Output Change in GDP"/>
    <x v="14"/>
    <s v="EnabledPolicies=Distributed Solar Carve-Out, Distributed Solar Subsidy"/>
    <n v="0"/>
    <n v="0"/>
    <n v="9.6851500000000001"/>
    <n v="7.3353599999999997"/>
    <n v="6.4694500000000001"/>
    <n v="12.3352"/>
    <n v="12.418200000000001"/>
    <n v="11.3218"/>
    <n v="10.886100000000001"/>
    <n v="10.2532"/>
    <n v="10.0848"/>
    <n v="10.0951"/>
    <n v="9.7013300000000005"/>
    <n v="9.8548600000000004"/>
    <n v="10.171799999999999"/>
    <n v="10.263299999999999"/>
    <n v="10.328099999999999"/>
    <n v="10.808"/>
    <n v="10.6976"/>
    <n v="11.2538"/>
    <n v="11.213900000000001"/>
    <n v="11.1524"/>
    <n v="11.6023"/>
    <n v="11.6067"/>
    <n v="11.6302"/>
    <n v="12.0534"/>
    <n v="11.9155"/>
    <n v="12.4093"/>
    <n v="12.432"/>
    <n v="12.664999999999999"/>
    <n v="12.4788"/>
    <n v="13.0212"/>
    <x v="36"/>
  </r>
  <r>
    <s v="Output Total CO2e Emissions"/>
    <x v="14"/>
    <s v="EnabledPolicies=Distributed Solar Carve-Out, Distributed Solar Subsidy"/>
    <n v="5832.42"/>
    <n v="5034.83"/>
    <n v="5398.87"/>
    <n v="5549.78"/>
    <n v="5663.58"/>
    <n v="5724.31"/>
    <n v="5765.37"/>
    <n v="5863"/>
    <n v="5917.98"/>
    <n v="5962.37"/>
    <n v="6000.81"/>
    <n v="6003.98"/>
    <n v="5988.04"/>
    <n v="5980.06"/>
    <n v="5977.26"/>
    <n v="5974.06"/>
    <n v="5963.5"/>
    <n v="5952.15"/>
    <n v="5948.23"/>
    <n v="5940.53"/>
    <n v="5938.1"/>
    <n v="5940.84"/>
    <n v="5941.27"/>
    <n v="5945.97"/>
    <n v="5955.24"/>
    <n v="5967.74"/>
    <n v="5980.34"/>
    <n v="5998.37"/>
    <n v="6022.93"/>
    <n v="6045.7"/>
    <n v="6064.88"/>
    <n v="6092.66"/>
    <x v="37"/>
  </r>
  <r>
    <s v="Change in Domestic Jobs after Productivity Effects by ISIC Code[ISIC 01T03]"/>
    <x v="15"/>
    <s v="EnabledPolicies=Improved Labeling"/>
    <n v="0"/>
    <n v="0"/>
    <n v="-176"/>
    <n v="-158"/>
    <n v="-116"/>
    <n v="-109"/>
    <n v="-38"/>
    <n v="14"/>
    <n v="35"/>
    <n v="63"/>
    <n v="96"/>
    <n v="125"/>
    <n v="149"/>
    <n v="171"/>
    <n v="192"/>
    <n v="217"/>
    <n v="229"/>
    <n v="241"/>
    <n v="244"/>
    <n v="249"/>
    <n v="248"/>
    <n v="242"/>
    <n v="235"/>
    <n v="226"/>
    <n v="219"/>
    <n v="212"/>
    <n v="205"/>
    <n v="200"/>
    <n v="195"/>
    <n v="190"/>
    <n v="183"/>
    <n v="178"/>
    <x v="0"/>
  </r>
  <r>
    <s v="Change in Domestic Jobs after Productivity Effects by ISIC Code[ISIC 05T06]"/>
    <x v="15"/>
    <s v="EnabledPolicies=Improved Labeling"/>
    <n v="0"/>
    <n v="0"/>
    <n v="-21"/>
    <n v="-36"/>
    <n v="-63"/>
    <n v="-36"/>
    <n v="-58"/>
    <n v="-92"/>
    <n v="-105"/>
    <n v="-115"/>
    <n v="-133"/>
    <n v="-148"/>
    <n v="-165"/>
    <n v="-179"/>
    <n v="-196"/>
    <n v="-212"/>
    <n v="-216"/>
    <n v="-230"/>
    <n v="-231"/>
    <n v="-240"/>
    <n v="-245"/>
    <n v="-242"/>
    <n v="-245"/>
    <n v="-245"/>
    <n v="-245"/>
    <n v="-246"/>
    <n v="-247"/>
    <n v="-247"/>
    <n v="-249"/>
    <n v="-248"/>
    <n v="-249"/>
    <n v="-250"/>
    <x v="1"/>
  </r>
  <r>
    <s v="Change in Domestic Jobs after Productivity Effects by ISIC Code[ISIC 07T08]"/>
    <x v="15"/>
    <s v="EnabledPolicies=Improved Labeling"/>
    <n v="0"/>
    <n v="0"/>
    <n v="-12"/>
    <n v="-13"/>
    <n v="-19"/>
    <n v="-11"/>
    <n v="-14"/>
    <n v="-21"/>
    <n v="-22"/>
    <n v="-22"/>
    <n v="-24"/>
    <n v="-28"/>
    <n v="-30"/>
    <n v="-31"/>
    <n v="-32"/>
    <n v="-35"/>
    <n v="-34"/>
    <n v="-36"/>
    <n v="-36"/>
    <n v="-37"/>
    <n v="-37"/>
    <n v="-36"/>
    <n v="-36"/>
    <n v="-37"/>
    <n v="-37"/>
    <n v="-37"/>
    <n v="-37"/>
    <n v="-37"/>
    <n v="-38"/>
    <n v="-38"/>
    <n v="-39"/>
    <n v="-39"/>
    <x v="2"/>
  </r>
  <r>
    <s v="Change in Domestic Jobs after Productivity Effects by ISIC Code[ISIC 09]"/>
    <x v="15"/>
    <s v="EnabledPolicies=Improved Labeling"/>
    <n v="0"/>
    <n v="0"/>
    <n v="-31"/>
    <n v="-51"/>
    <n v="-90"/>
    <n v="-49"/>
    <n v="-83"/>
    <n v="-133"/>
    <n v="-150"/>
    <n v="-164"/>
    <n v="-190"/>
    <n v="-214"/>
    <n v="-235"/>
    <n v="-256"/>
    <n v="-281"/>
    <n v="-304"/>
    <n v="-309"/>
    <n v="-328"/>
    <n v="-331"/>
    <n v="-344"/>
    <n v="-351"/>
    <n v="-347"/>
    <n v="-350"/>
    <n v="-350"/>
    <n v="-350"/>
    <n v="-352"/>
    <n v="-352"/>
    <n v="-352"/>
    <n v="-356"/>
    <n v="-354"/>
    <n v="-357"/>
    <n v="-357"/>
    <x v="3"/>
  </r>
  <r>
    <s v="Change in Domestic Jobs after Productivity Effects by ISIC Code[ISIC 10T12]"/>
    <x v="15"/>
    <s v="EnabledPolicies=Improved Labeling"/>
    <n v="0"/>
    <n v="0"/>
    <n v="-162"/>
    <n v="-113"/>
    <n v="-78"/>
    <n v="-78"/>
    <n v="-20"/>
    <n v="24"/>
    <n v="44"/>
    <n v="69"/>
    <n v="99"/>
    <n v="124"/>
    <n v="147"/>
    <n v="166"/>
    <n v="188"/>
    <n v="211"/>
    <n v="220"/>
    <n v="230"/>
    <n v="234"/>
    <n v="241"/>
    <n v="243"/>
    <n v="235"/>
    <n v="230"/>
    <n v="223"/>
    <n v="218"/>
    <n v="211"/>
    <n v="207"/>
    <n v="202"/>
    <n v="198"/>
    <n v="193"/>
    <n v="188"/>
    <n v="183"/>
    <x v="4"/>
  </r>
  <r>
    <s v="Change in Domestic Jobs after Productivity Effects by ISIC Code[ISIC 13T15]"/>
    <x v="15"/>
    <s v="EnabledPolicies=Improved Labeling"/>
    <n v="0"/>
    <n v="0"/>
    <n v="-29"/>
    <n v="-7"/>
    <n v="12"/>
    <n v="2"/>
    <n v="24"/>
    <n v="46"/>
    <n v="57"/>
    <n v="69"/>
    <n v="83"/>
    <n v="96"/>
    <n v="108"/>
    <n v="120"/>
    <n v="133"/>
    <n v="145"/>
    <n v="150"/>
    <n v="157"/>
    <n v="161"/>
    <n v="168"/>
    <n v="171"/>
    <n v="167"/>
    <n v="167"/>
    <n v="163"/>
    <n v="160"/>
    <n v="157"/>
    <n v="156"/>
    <n v="152"/>
    <n v="149"/>
    <n v="147"/>
    <n v="143"/>
    <n v="140"/>
    <x v="5"/>
  </r>
  <r>
    <s v="Change in Domestic Jobs after Productivity Effects by ISIC Code[ISIC 16]"/>
    <x v="15"/>
    <s v="EnabledPolicies=Improved Labeling"/>
    <n v="0"/>
    <n v="0"/>
    <n v="-48"/>
    <n v="-28"/>
    <n v="-12"/>
    <n v="-17"/>
    <n v="6"/>
    <n v="28"/>
    <n v="38"/>
    <n v="50"/>
    <n v="64"/>
    <n v="76"/>
    <n v="87"/>
    <n v="98"/>
    <n v="110"/>
    <n v="121"/>
    <n v="126"/>
    <n v="131"/>
    <n v="134"/>
    <n v="139"/>
    <n v="142"/>
    <n v="138"/>
    <n v="137"/>
    <n v="133"/>
    <n v="131"/>
    <n v="128"/>
    <n v="126"/>
    <n v="123"/>
    <n v="121"/>
    <n v="118"/>
    <n v="116"/>
    <n v="113"/>
    <x v="6"/>
  </r>
  <r>
    <s v="Change in Domestic Jobs after Productivity Effects by ISIC Code[ISIC 17T18]"/>
    <x v="15"/>
    <s v="EnabledPolicies=Improved Labeling"/>
    <n v="0"/>
    <n v="0"/>
    <n v="-67"/>
    <n v="-46"/>
    <n v="-29"/>
    <n v="-31"/>
    <n v="-7"/>
    <n v="15"/>
    <n v="24"/>
    <n v="37"/>
    <n v="49"/>
    <n v="61"/>
    <n v="73"/>
    <n v="83"/>
    <n v="94"/>
    <n v="105"/>
    <n v="110"/>
    <n v="116"/>
    <n v="118"/>
    <n v="123"/>
    <n v="125"/>
    <n v="121"/>
    <n v="120"/>
    <n v="117"/>
    <n v="114"/>
    <n v="112"/>
    <n v="109"/>
    <n v="106"/>
    <n v="105"/>
    <n v="101"/>
    <n v="100"/>
    <n v="97"/>
    <x v="7"/>
  </r>
  <r>
    <s v="Change in Domestic Jobs after Productivity Effects by ISIC Code[ISIC 19]"/>
    <x v="15"/>
    <s v="EnabledPolicies=Improved Labeling"/>
    <n v="0"/>
    <n v="0"/>
    <n v="-12"/>
    <n v="-18"/>
    <n v="-33"/>
    <n v="-17"/>
    <n v="-28"/>
    <n v="-45"/>
    <n v="-50"/>
    <n v="-53"/>
    <n v="-60"/>
    <n v="-67"/>
    <n v="-72"/>
    <n v="-76"/>
    <n v="-81"/>
    <n v="-86"/>
    <n v="-85"/>
    <n v="-89"/>
    <n v="-88"/>
    <n v="-90"/>
    <n v="-89"/>
    <n v="-86"/>
    <n v="-86"/>
    <n v="-84"/>
    <n v="-82"/>
    <n v="-82"/>
    <n v="-80"/>
    <n v="-79"/>
    <n v="-77"/>
    <n v="-76"/>
    <n v="-75"/>
    <n v="-75"/>
    <x v="8"/>
  </r>
  <r>
    <s v="Change in Domestic Jobs after Productivity Effects by ISIC Code[ISIC 20T21]"/>
    <x v="15"/>
    <s v="EnabledPolicies=Improved Labeling"/>
    <n v="0"/>
    <n v="0"/>
    <n v="-58"/>
    <n v="-40"/>
    <n v="-26"/>
    <n v="-28"/>
    <n v="-4"/>
    <n v="13"/>
    <n v="21"/>
    <n v="32"/>
    <n v="43"/>
    <n v="53"/>
    <n v="62"/>
    <n v="71"/>
    <n v="80"/>
    <n v="89"/>
    <n v="93"/>
    <n v="98"/>
    <n v="101"/>
    <n v="105"/>
    <n v="104"/>
    <n v="102"/>
    <n v="99"/>
    <n v="97"/>
    <n v="95"/>
    <n v="93"/>
    <n v="90"/>
    <n v="88"/>
    <n v="86"/>
    <n v="84"/>
    <n v="82"/>
    <n v="80"/>
    <x v="9"/>
  </r>
  <r>
    <s v="Change in Domestic Jobs after Productivity Effects by ISIC Code[ISIC 22]"/>
    <x v="15"/>
    <s v="EnabledPolicies=Improved Labeling"/>
    <n v="0"/>
    <n v="0"/>
    <n v="-54"/>
    <n v="-33"/>
    <n v="-17"/>
    <n v="-21"/>
    <n v="2"/>
    <n v="23"/>
    <n v="33"/>
    <n v="44"/>
    <n v="58"/>
    <n v="69"/>
    <n v="80"/>
    <n v="91"/>
    <n v="102"/>
    <n v="113"/>
    <n v="118"/>
    <n v="123"/>
    <n v="125"/>
    <n v="131"/>
    <n v="133"/>
    <n v="129"/>
    <n v="128"/>
    <n v="125"/>
    <n v="122"/>
    <n v="120"/>
    <n v="118"/>
    <n v="114"/>
    <n v="113"/>
    <n v="110"/>
    <n v="108"/>
    <n v="105"/>
    <x v="10"/>
  </r>
  <r>
    <s v="Change in Domestic Jobs after Productivity Effects by ISIC Code[ISIC 23]"/>
    <x v="15"/>
    <s v="EnabledPolicies=Improved Labeling"/>
    <n v="0"/>
    <n v="0"/>
    <n v="-31"/>
    <n v="-18"/>
    <n v="-9"/>
    <n v="-12"/>
    <n v="0"/>
    <n v="10"/>
    <n v="17"/>
    <n v="24"/>
    <n v="32"/>
    <n v="38"/>
    <n v="46"/>
    <n v="51"/>
    <n v="58"/>
    <n v="64"/>
    <n v="68"/>
    <n v="71"/>
    <n v="74"/>
    <n v="77"/>
    <n v="79"/>
    <n v="77"/>
    <n v="76"/>
    <n v="75"/>
    <n v="74"/>
    <n v="72"/>
    <n v="71"/>
    <n v="70"/>
    <n v="68"/>
    <n v="66"/>
    <n v="65"/>
    <n v="63"/>
    <x v="11"/>
  </r>
  <r>
    <s v="Change in Domestic Jobs after Productivity Effects by ISIC Code[ISIC 24]"/>
    <x v="15"/>
    <s v="EnabledPolicies=Improved Labeling"/>
    <n v="0"/>
    <n v="0"/>
    <n v="-36"/>
    <n v="-23"/>
    <n v="-17"/>
    <n v="-16"/>
    <n v="-3"/>
    <n v="5"/>
    <n v="10"/>
    <n v="17"/>
    <n v="22"/>
    <n v="28"/>
    <n v="32"/>
    <n v="37"/>
    <n v="44"/>
    <n v="47"/>
    <n v="52"/>
    <n v="55"/>
    <n v="57"/>
    <n v="58"/>
    <n v="60"/>
    <n v="59"/>
    <n v="57"/>
    <n v="56"/>
    <n v="55"/>
    <n v="53"/>
    <n v="52"/>
    <n v="50"/>
    <n v="49"/>
    <n v="49"/>
    <n v="46"/>
    <n v="46"/>
    <x v="12"/>
  </r>
  <r>
    <s v="Change in Domestic Jobs after Productivity Effects by ISIC Code[ISIC 25]"/>
    <x v="15"/>
    <s v="EnabledPolicies=Improved Labeling"/>
    <n v="0"/>
    <n v="0"/>
    <n v="-109"/>
    <n v="-78"/>
    <n v="-58"/>
    <n v="-59"/>
    <n v="-35"/>
    <n v="-7"/>
    <n v="9"/>
    <n v="23"/>
    <n v="38"/>
    <n v="53"/>
    <n v="68"/>
    <n v="80"/>
    <n v="92"/>
    <n v="106"/>
    <n v="112"/>
    <n v="117"/>
    <n v="120"/>
    <n v="123"/>
    <n v="125"/>
    <n v="122"/>
    <n v="118"/>
    <n v="114"/>
    <n v="111"/>
    <n v="108"/>
    <n v="105"/>
    <n v="103"/>
    <n v="101"/>
    <n v="98"/>
    <n v="96"/>
    <n v="93"/>
    <x v="13"/>
  </r>
  <r>
    <s v="Change in Domestic Jobs after Productivity Effects by ISIC Code[ISIC 26]"/>
    <x v="15"/>
    <s v="EnabledPolicies=Improved Labeling"/>
    <n v="0"/>
    <n v="0"/>
    <n v="-72"/>
    <n v="-55"/>
    <n v="-43"/>
    <n v="-46"/>
    <n v="-27"/>
    <n v="-11"/>
    <n v="-5"/>
    <n v="1"/>
    <n v="10"/>
    <n v="18"/>
    <n v="25"/>
    <n v="32"/>
    <n v="38"/>
    <n v="44"/>
    <n v="48"/>
    <n v="53"/>
    <n v="56"/>
    <n v="59"/>
    <n v="61"/>
    <n v="60"/>
    <n v="59"/>
    <n v="58"/>
    <n v="58"/>
    <n v="57"/>
    <n v="55"/>
    <n v="54"/>
    <n v="53"/>
    <n v="52"/>
    <n v="51"/>
    <n v="50"/>
    <x v="14"/>
  </r>
  <r>
    <s v="Change in Domestic Jobs after Productivity Effects by ISIC Code[ISIC 27]"/>
    <x v="15"/>
    <s v="EnabledPolicies=Improved Labeling"/>
    <n v="0"/>
    <n v="0"/>
    <n v="-44"/>
    <n v="-29"/>
    <n v="-17"/>
    <n v="-20"/>
    <n v="-6"/>
    <n v="8"/>
    <n v="16"/>
    <n v="25"/>
    <n v="35"/>
    <n v="42"/>
    <n v="51"/>
    <n v="58"/>
    <n v="67"/>
    <n v="75"/>
    <n v="77"/>
    <n v="81"/>
    <n v="84"/>
    <n v="87"/>
    <n v="89"/>
    <n v="87"/>
    <n v="87"/>
    <n v="84"/>
    <n v="83"/>
    <n v="82"/>
    <n v="80"/>
    <n v="78"/>
    <n v="77"/>
    <n v="75"/>
    <n v="73"/>
    <n v="71"/>
    <x v="15"/>
  </r>
  <r>
    <s v="Change in Domestic Jobs after Productivity Effects by ISIC Code[ISIC 28]"/>
    <x v="15"/>
    <s v="EnabledPolicies=Improved Labeling"/>
    <n v="0"/>
    <n v="0"/>
    <n v="114"/>
    <n v="133"/>
    <n v="147"/>
    <n v="126"/>
    <n v="142"/>
    <n v="166"/>
    <n v="177"/>
    <n v="185"/>
    <n v="196"/>
    <n v="207"/>
    <n v="216"/>
    <n v="225"/>
    <n v="235"/>
    <n v="246"/>
    <n v="247"/>
    <n v="252"/>
    <n v="253"/>
    <n v="254"/>
    <n v="254"/>
    <n v="246"/>
    <n v="242"/>
    <n v="236"/>
    <n v="231"/>
    <n v="226"/>
    <n v="221"/>
    <n v="216"/>
    <n v="213"/>
    <n v="208"/>
    <n v="203"/>
    <n v="198"/>
    <x v="16"/>
  </r>
  <r>
    <s v="Change in Domestic Jobs after Productivity Effects by ISIC Code[ISIC 29]"/>
    <x v="15"/>
    <s v="EnabledPolicies=Improved Labeling"/>
    <n v="0"/>
    <n v="0"/>
    <n v="-68"/>
    <n v="-46"/>
    <n v="-23"/>
    <n v="-24"/>
    <n v="1"/>
    <n v="29"/>
    <n v="45"/>
    <n v="61"/>
    <n v="78"/>
    <n v="95"/>
    <n v="111"/>
    <n v="125"/>
    <n v="140"/>
    <n v="156"/>
    <n v="163"/>
    <n v="170"/>
    <n v="175"/>
    <n v="181"/>
    <n v="185"/>
    <n v="180"/>
    <n v="176"/>
    <n v="173"/>
    <n v="169"/>
    <n v="166"/>
    <n v="162"/>
    <n v="159"/>
    <n v="155"/>
    <n v="152"/>
    <n v="149"/>
    <n v="147"/>
    <x v="17"/>
  </r>
  <r>
    <s v="Change in Domestic Jobs after Productivity Effects by ISIC Code[ISIC 30]"/>
    <x v="15"/>
    <s v="EnabledPolicies=Improved Labeling"/>
    <n v="0"/>
    <n v="0"/>
    <n v="-45"/>
    <n v="-26"/>
    <n v="-11"/>
    <n v="-16"/>
    <n v="4"/>
    <n v="22"/>
    <n v="30"/>
    <n v="40"/>
    <n v="53"/>
    <n v="61"/>
    <n v="72"/>
    <n v="80"/>
    <n v="93"/>
    <n v="100"/>
    <n v="103"/>
    <n v="108"/>
    <n v="111"/>
    <n v="114"/>
    <n v="115"/>
    <n v="112"/>
    <n v="111"/>
    <n v="108"/>
    <n v="106"/>
    <n v="104"/>
    <n v="102"/>
    <n v="99"/>
    <n v="97"/>
    <n v="96"/>
    <n v="94"/>
    <n v="92"/>
    <x v="18"/>
  </r>
  <r>
    <s v="Change in Domestic Jobs after Productivity Effects by ISIC Code[ISIC 31T33]"/>
    <x v="15"/>
    <s v="EnabledPolicies=Improved Labeling"/>
    <n v="0"/>
    <n v="0"/>
    <n v="-90"/>
    <n v="-60"/>
    <n v="-38"/>
    <n v="-42"/>
    <n v="-11"/>
    <n v="18"/>
    <n v="33"/>
    <n v="49"/>
    <n v="68"/>
    <n v="83"/>
    <n v="98"/>
    <n v="113"/>
    <n v="127"/>
    <n v="142"/>
    <n v="148"/>
    <n v="156"/>
    <n v="158"/>
    <n v="164"/>
    <n v="165"/>
    <n v="161"/>
    <n v="159"/>
    <n v="154"/>
    <n v="150"/>
    <n v="147"/>
    <n v="143"/>
    <n v="140"/>
    <n v="136"/>
    <n v="134"/>
    <n v="131"/>
    <n v="127"/>
    <x v="19"/>
  </r>
  <r>
    <s v="Change in Domestic Jobs after Productivity Effects by ISIC Code[ISIC 35T39]"/>
    <x v="15"/>
    <s v="EnabledPolicies=Improved Labeling"/>
    <n v="0"/>
    <n v="0"/>
    <n v="-70"/>
    <n v="-116"/>
    <n v="-196"/>
    <n v="-106"/>
    <n v="-174"/>
    <n v="-281"/>
    <n v="-319"/>
    <n v="-349"/>
    <n v="-400"/>
    <n v="-454"/>
    <n v="-500"/>
    <n v="-544"/>
    <n v="-596"/>
    <n v="-646"/>
    <n v="-657"/>
    <n v="-698"/>
    <n v="-704"/>
    <n v="-733"/>
    <n v="-750"/>
    <n v="-741"/>
    <n v="-751"/>
    <n v="-750"/>
    <n v="-751"/>
    <n v="-756"/>
    <n v="-756"/>
    <n v="-757"/>
    <n v="-764"/>
    <n v="-762"/>
    <n v="-767"/>
    <n v="-769"/>
    <x v="20"/>
  </r>
  <r>
    <s v="Change in Domestic Jobs after Productivity Effects by ISIC Code[ISIC 41T43]"/>
    <x v="15"/>
    <s v="EnabledPolicies=Improved Labeling"/>
    <n v="0"/>
    <n v="0"/>
    <n v="505"/>
    <n v="596"/>
    <n v="673"/>
    <n v="646"/>
    <n v="785"/>
    <n v="922"/>
    <n v="990"/>
    <n v="1068"/>
    <n v="1172"/>
    <n v="1276"/>
    <n v="1366"/>
    <n v="1463"/>
    <n v="1561"/>
    <n v="1691"/>
    <n v="1767"/>
    <n v="1878"/>
    <n v="1949"/>
    <n v="2039"/>
    <n v="2103"/>
    <n v="2139"/>
    <n v="2183"/>
    <n v="2225"/>
    <n v="2269"/>
    <n v="2321"/>
    <n v="2367"/>
    <n v="2418"/>
    <n v="2482"/>
    <n v="2537"/>
    <n v="2593"/>
    <n v="2643"/>
    <x v="21"/>
  </r>
  <r>
    <s v="Change in Domestic Jobs after Productivity Effects by ISIC Code[ISIC 45T47]"/>
    <x v="15"/>
    <s v="EnabledPolicies=Improved Labeling"/>
    <n v="0"/>
    <n v="0"/>
    <n v="57"/>
    <n v="119"/>
    <n v="169"/>
    <n v="132"/>
    <n v="183"/>
    <n v="251"/>
    <n v="293"/>
    <n v="334"/>
    <n v="385"/>
    <n v="439"/>
    <n v="493"/>
    <n v="545"/>
    <n v="613"/>
    <n v="667"/>
    <n v="704"/>
    <n v="750"/>
    <n v="784"/>
    <n v="829"/>
    <n v="865"/>
    <n v="866"/>
    <n v="881"/>
    <n v="888"/>
    <n v="897"/>
    <n v="903"/>
    <n v="911"/>
    <n v="914"/>
    <n v="920"/>
    <n v="924"/>
    <n v="929"/>
    <n v="931"/>
    <x v="22"/>
  </r>
  <r>
    <s v="Change in Domestic Jobs after Productivity Effects by ISIC Code[ISIC 49T53]"/>
    <x v="15"/>
    <s v="EnabledPolicies=Improved Labeling"/>
    <n v="0"/>
    <n v="0"/>
    <n v="19"/>
    <n v="39"/>
    <n v="54"/>
    <n v="33"/>
    <n v="47"/>
    <n v="71"/>
    <n v="85"/>
    <n v="97"/>
    <n v="112"/>
    <n v="129"/>
    <n v="146"/>
    <n v="163"/>
    <n v="182"/>
    <n v="199"/>
    <n v="209"/>
    <n v="223"/>
    <n v="234"/>
    <n v="248"/>
    <n v="258"/>
    <n v="258"/>
    <n v="262"/>
    <n v="263"/>
    <n v="265"/>
    <n v="265"/>
    <n v="266"/>
    <n v="267"/>
    <n v="268"/>
    <n v="268"/>
    <n v="269"/>
    <n v="270"/>
    <x v="23"/>
  </r>
  <r>
    <s v="Change in Domestic Jobs after Productivity Effects by ISIC Code[ISIC 55T56]"/>
    <x v="15"/>
    <s v="EnabledPolicies=Improved Labeling"/>
    <n v="0"/>
    <n v="0"/>
    <n v="36"/>
    <n v="102"/>
    <n v="153"/>
    <n v="118"/>
    <n v="175"/>
    <n v="246"/>
    <n v="289"/>
    <n v="331"/>
    <n v="382"/>
    <n v="435"/>
    <n v="490"/>
    <n v="542"/>
    <n v="604"/>
    <n v="655"/>
    <n v="690"/>
    <n v="732"/>
    <n v="763"/>
    <n v="805"/>
    <n v="835"/>
    <n v="832"/>
    <n v="842"/>
    <n v="844"/>
    <n v="849"/>
    <n v="851"/>
    <n v="853"/>
    <n v="853"/>
    <n v="855"/>
    <n v="857"/>
    <n v="859"/>
    <n v="857"/>
    <x v="24"/>
  </r>
  <r>
    <s v="Change in Domestic Jobs after Productivity Effects by ISIC Code[ISIC 58T60]"/>
    <x v="15"/>
    <s v="EnabledPolicies=Improved Labeling"/>
    <n v="0"/>
    <n v="0"/>
    <n v="5"/>
    <n v="13"/>
    <n v="17"/>
    <n v="10"/>
    <n v="14"/>
    <n v="20"/>
    <n v="22"/>
    <n v="24"/>
    <n v="26"/>
    <n v="29"/>
    <n v="30"/>
    <n v="32"/>
    <n v="34"/>
    <n v="34"/>
    <n v="35"/>
    <n v="35"/>
    <n v="34"/>
    <n v="35"/>
    <n v="34"/>
    <n v="32"/>
    <n v="32"/>
    <n v="30"/>
    <n v="28"/>
    <n v="27"/>
    <n v="26"/>
    <n v="25"/>
    <n v="24"/>
    <n v="22"/>
    <n v="21"/>
    <n v="20"/>
    <x v="25"/>
  </r>
  <r>
    <s v="Change in Domestic Jobs after Productivity Effects by ISIC Code[ISIC 61]"/>
    <x v="15"/>
    <s v="EnabledPolicies=Improved Labeling"/>
    <n v="0"/>
    <n v="0"/>
    <n v="7"/>
    <n v="14"/>
    <n v="21"/>
    <n v="11"/>
    <n v="15"/>
    <n v="23"/>
    <n v="25"/>
    <n v="28"/>
    <n v="30"/>
    <n v="33"/>
    <n v="35"/>
    <n v="37"/>
    <n v="40"/>
    <n v="41"/>
    <n v="40"/>
    <n v="41"/>
    <n v="41"/>
    <n v="41"/>
    <n v="42"/>
    <n v="39"/>
    <n v="38"/>
    <n v="36"/>
    <n v="34"/>
    <n v="33"/>
    <n v="31"/>
    <n v="30"/>
    <n v="28"/>
    <n v="26"/>
    <n v="25"/>
    <n v="24"/>
    <x v="26"/>
  </r>
  <r>
    <s v="Change in Domestic Jobs after Productivity Effects by ISIC Code[ISIC 62T63]"/>
    <x v="15"/>
    <s v="EnabledPolicies=Improved Labeling"/>
    <n v="0"/>
    <n v="0"/>
    <n v="6"/>
    <n v="13"/>
    <n v="17"/>
    <n v="10"/>
    <n v="13"/>
    <n v="18"/>
    <n v="20"/>
    <n v="21"/>
    <n v="24"/>
    <n v="26"/>
    <n v="27"/>
    <n v="29"/>
    <n v="30"/>
    <n v="32"/>
    <n v="32"/>
    <n v="33"/>
    <n v="32"/>
    <n v="33"/>
    <n v="32"/>
    <n v="30"/>
    <n v="30"/>
    <n v="28"/>
    <n v="27"/>
    <n v="26"/>
    <n v="25"/>
    <n v="23"/>
    <n v="22"/>
    <n v="21"/>
    <n v="19"/>
    <n v="19"/>
    <x v="27"/>
  </r>
  <r>
    <s v="Change in Domestic Jobs after Productivity Effects by ISIC Code[ISIC 64T66]"/>
    <x v="15"/>
    <s v="EnabledPolicies=Improved Labeling"/>
    <n v="0"/>
    <n v="0"/>
    <n v="18"/>
    <n v="37"/>
    <n v="50"/>
    <n v="34"/>
    <n v="47"/>
    <n v="68"/>
    <n v="77"/>
    <n v="86"/>
    <n v="98"/>
    <n v="110"/>
    <n v="124"/>
    <n v="135"/>
    <n v="149"/>
    <n v="161"/>
    <n v="168"/>
    <n v="178"/>
    <n v="182"/>
    <n v="194"/>
    <n v="199"/>
    <n v="196"/>
    <n v="196"/>
    <n v="195"/>
    <n v="195"/>
    <n v="193"/>
    <n v="191"/>
    <n v="189"/>
    <n v="187"/>
    <n v="184"/>
    <n v="183"/>
    <n v="180"/>
    <x v="28"/>
  </r>
  <r>
    <s v="Change in Domestic Jobs after Productivity Effects by ISIC Code[ISIC 68]"/>
    <x v="15"/>
    <s v="EnabledPolicies=Improved Labeling"/>
    <n v="0"/>
    <n v="0"/>
    <n v="9"/>
    <n v="18"/>
    <n v="25"/>
    <n v="18"/>
    <n v="24"/>
    <n v="33"/>
    <n v="39"/>
    <n v="44"/>
    <n v="50"/>
    <n v="56"/>
    <n v="62"/>
    <n v="69"/>
    <n v="76"/>
    <n v="82"/>
    <n v="86"/>
    <n v="92"/>
    <n v="95"/>
    <n v="100"/>
    <n v="105"/>
    <n v="103"/>
    <n v="104"/>
    <n v="105"/>
    <n v="105"/>
    <n v="104"/>
    <n v="104"/>
    <n v="103"/>
    <n v="103"/>
    <n v="103"/>
    <n v="103"/>
    <n v="102"/>
    <x v="29"/>
  </r>
  <r>
    <s v="Change in Domestic Jobs after Productivity Effects by ISIC Code[ISIC 69T82]"/>
    <x v="15"/>
    <s v="EnabledPolicies=Improved Labeling"/>
    <n v="0"/>
    <n v="0"/>
    <n v="16"/>
    <n v="32"/>
    <n v="49"/>
    <n v="7"/>
    <n v="8"/>
    <n v="31"/>
    <n v="38"/>
    <n v="41"/>
    <n v="50"/>
    <n v="61"/>
    <n v="71"/>
    <n v="82"/>
    <n v="95"/>
    <n v="107"/>
    <n v="114"/>
    <n v="130"/>
    <n v="140"/>
    <n v="158"/>
    <n v="171"/>
    <n v="173"/>
    <n v="180"/>
    <n v="185"/>
    <n v="188"/>
    <n v="191"/>
    <n v="194"/>
    <n v="194"/>
    <n v="196"/>
    <n v="197"/>
    <n v="198"/>
    <n v="199"/>
    <x v="30"/>
  </r>
  <r>
    <s v="Change in Domestic Jobs after Productivity Effects by ISIC Code[ISIC 84]"/>
    <x v="15"/>
    <s v="EnabledPolicies=Improved Labeling"/>
    <n v="0"/>
    <n v="0"/>
    <n v="149"/>
    <n v="152"/>
    <n v="164"/>
    <n v="104"/>
    <n v="101"/>
    <n v="129"/>
    <n v="136"/>
    <n v="134"/>
    <n v="146"/>
    <n v="158"/>
    <n v="168"/>
    <n v="180"/>
    <n v="199"/>
    <n v="211"/>
    <n v="223"/>
    <n v="242"/>
    <n v="261"/>
    <n v="285"/>
    <n v="306"/>
    <n v="313"/>
    <n v="323"/>
    <n v="331"/>
    <n v="340"/>
    <n v="345"/>
    <n v="352"/>
    <n v="356"/>
    <n v="360"/>
    <n v="365"/>
    <n v="370"/>
    <n v="372"/>
    <x v="31"/>
  </r>
  <r>
    <s v="Change in Domestic Jobs after Productivity Effects by ISIC Code[ISIC 85]"/>
    <x v="15"/>
    <s v="EnabledPolicies=Improved Labeling"/>
    <n v="0"/>
    <n v="0"/>
    <n v="90"/>
    <n v="129"/>
    <n v="163"/>
    <n v="123"/>
    <n v="154"/>
    <n v="205"/>
    <n v="232"/>
    <n v="258"/>
    <n v="292"/>
    <n v="327"/>
    <n v="363"/>
    <n v="398"/>
    <n v="441"/>
    <n v="477"/>
    <n v="501"/>
    <n v="533"/>
    <n v="558"/>
    <n v="591"/>
    <n v="616"/>
    <n v="617"/>
    <n v="626"/>
    <n v="631"/>
    <n v="636"/>
    <n v="641"/>
    <n v="644"/>
    <n v="646"/>
    <n v="650"/>
    <n v="652"/>
    <n v="655"/>
    <n v="656"/>
    <x v="32"/>
  </r>
  <r>
    <s v="Change in Domestic Jobs after Productivity Effects by ISIC Code[ISIC 86T88]"/>
    <x v="15"/>
    <s v="EnabledPolicies=Improved Labeling"/>
    <n v="0"/>
    <n v="0"/>
    <n v="104"/>
    <n v="223"/>
    <n v="316"/>
    <n v="252"/>
    <n v="351"/>
    <n v="483"/>
    <n v="561"/>
    <n v="641"/>
    <n v="736"/>
    <n v="835"/>
    <n v="936"/>
    <n v="1033"/>
    <n v="1149"/>
    <n v="1248"/>
    <n v="1312"/>
    <n v="1391"/>
    <n v="1450"/>
    <n v="1528"/>
    <n v="1587"/>
    <n v="1582"/>
    <n v="1602"/>
    <n v="1609"/>
    <n v="1618"/>
    <n v="1623"/>
    <n v="1629"/>
    <n v="1632"/>
    <n v="1637"/>
    <n v="1639"/>
    <n v="1645"/>
    <n v="1644"/>
    <x v="33"/>
  </r>
  <r>
    <s v="Change in Domestic Jobs after Productivity Effects by ISIC Code[ISIC 90T96]"/>
    <x v="15"/>
    <s v="EnabledPolicies=Improved Labeling"/>
    <n v="0"/>
    <n v="0"/>
    <n v="32"/>
    <n v="68"/>
    <n v="96"/>
    <n v="74"/>
    <n v="102"/>
    <n v="141"/>
    <n v="165"/>
    <n v="188"/>
    <n v="216"/>
    <n v="246"/>
    <n v="277"/>
    <n v="306"/>
    <n v="341"/>
    <n v="371"/>
    <n v="391"/>
    <n v="415"/>
    <n v="434"/>
    <n v="459"/>
    <n v="478"/>
    <n v="477"/>
    <n v="484"/>
    <n v="487"/>
    <n v="490"/>
    <n v="493"/>
    <n v="495"/>
    <n v="495"/>
    <n v="498"/>
    <n v="499"/>
    <n v="501"/>
    <n v="500"/>
    <x v="34"/>
  </r>
  <r>
    <s v="Change in Domestic Jobs after Productivity Effects by ISIC Code[ISIC 97T98]"/>
    <x v="15"/>
    <s v="EnabledPolicies=Improved Labeling"/>
    <n v="0"/>
    <n v="0"/>
    <n v="1"/>
    <n v="3"/>
    <n v="5"/>
    <n v="4"/>
    <n v="5"/>
    <n v="8"/>
    <n v="9"/>
    <n v="10"/>
    <n v="12"/>
    <n v="14"/>
    <n v="15"/>
    <n v="17"/>
    <n v="19"/>
    <n v="21"/>
    <n v="22"/>
    <n v="24"/>
    <n v="25"/>
    <n v="26"/>
    <n v="27"/>
    <n v="28"/>
    <n v="28"/>
    <n v="28"/>
    <n v="29"/>
    <n v="29"/>
    <n v="29"/>
    <n v="29"/>
    <n v="29"/>
    <n v="30"/>
    <n v="30"/>
    <n v="30"/>
    <x v="35"/>
  </r>
  <r>
    <s v="Output Change in GDP"/>
    <x v="15"/>
    <s v="EnabledPolicies=Improved Labeling"/>
    <n v="0"/>
    <n v="0"/>
    <n v="-0.170159"/>
    <n v="-0.12659300000000001"/>
    <n v="-0.14811099999999999"/>
    <n v="-8.3039199999999994E-2"/>
    <n v="-5.7184600000000002E-2"/>
    <n v="-7.1473700000000001E-2"/>
    <n v="-5.82909E-2"/>
    <n v="-2.9111600000000001E-2"/>
    <n v="-9.7073200000000002E-3"/>
    <n v="4.4996000000000003E-3"/>
    <n v="2.4753399999999998E-2"/>
    <n v="4.5547400000000002E-2"/>
    <n v="6.5004300000000001E-2"/>
    <n v="8.7188699999999994E-2"/>
    <n v="0.12257700000000001"/>
    <n v="0.13167300000000001"/>
    <n v="0.166161"/>
    <n v="0.18551400000000001"/>
    <n v="0.202457"/>
    <n v="0.207646"/>
    <n v="0.201677"/>
    <n v="0.200374"/>
    <n v="0.20039299999999999"/>
    <n v="0.19228000000000001"/>
    <n v="0.19012699999999999"/>
    <n v="0.18657499999999999"/>
    <n v="0.176041"/>
    <n v="0.177928"/>
    <n v="0.16902"/>
    <n v="0.158105"/>
    <x v="36"/>
  </r>
  <r>
    <s v="Output Total CO2e Emissions"/>
    <x v="15"/>
    <s v="EnabledPolicies=Improved Labeling"/>
    <n v="5832.42"/>
    <n v="5034.83"/>
    <n v="5401.55"/>
    <n v="5551.29"/>
    <n v="5661.66"/>
    <n v="5724.1"/>
    <n v="5766.45"/>
    <n v="5864.28"/>
    <n v="5919.59"/>
    <n v="5964.08"/>
    <n v="6002.34"/>
    <n v="6004.98"/>
    <n v="5988.73"/>
    <n v="5980.54"/>
    <n v="5977.51"/>
    <n v="5974.13"/>
    <n v="5963.39"/>
    <n v="5952.02"/>
    <n v="5947.85"/>
    <n v="5940.21"/>
    <n v="5937.65"/>
    <n v="5940.5"/>
    <n v="5941.31"/>
    <n v="5945.87"/>
    <n v="5955.42"/>
    <n v="5968.36"/>
    <n v="5980.5"/>
    <n v="5999.19"/>
    <n v="6023.09"/>
    <n v="6046.05"/>
    <n v="6065.02"/>
    <n v="6093.24"/>
    <x v="37"/>
  </r>
  <r>
    <s v="Change in Domestic Jobs after Productivity Effects by ISIC Code[ISIC 01T03]"/>
    <x v="16"/>
    <s v="EnabledPolicies=Retrofit Existing Buildings - Urban Residential, Retrofit Existing Buildings - Rural Residential, Retrofit Existing Buildings - Commercial"/>
    <n v="0"/>
    <n v="0"/>
    <n v="-20313"/>
    <n v="-19763"/>
    <n v="-18988"/>
    <n v="-18377"/>
    <n v="-17342"/>
    <n v="-16529"/>
    <n v="-15816"/>
    <n v="-15117"/>
    <n v="-14422"/>
    <n v="-13746"/>
    <n v="-13125"/>
    <n v="-12508"/>
    <n v="-11897"/>
    <n v="-11310"/>
    <n v="-10741"/>
    <n v="-10200"/>
    <n v="-9659"/>
    <n v="-9143"/>
    <n v="-8651"/>
    <n v="-8191"/>
    <n v="-7734"/>
    <n v="-7295"/>
    <n v="-6881"/>
    <n v="-6480"/>
    <n v="-6077"/>
    <n v="-5708"/>
    <n v="-668"/>
    <n v="4798"/>
    <n v="4747"/>
    <n v="4381"/>
    <x v="0"/>
  </r>
  <r>
    <s v="Change in Domestic Jobs after Productivity Effects by ISIC Code[ISIC 05T06]"/>
    <x v="16"/>
    <s v="EnabledPolicies=Retrofit Existing Buildings - Urban Residential, Retrofit Existing Buildings - Rural Residential, Retrofit Existing Buildings - Commercial"/>
    <n v="0"/>
    <n v="0"/>
    <n v="-645"/>
    <n v="-759"/>
    <n v="-979"/>
    <n v="-798"/>
    <n v="-1006"/>
    <n v="-1184"/>
    <n v="-1297"/>
    <n v="-1400"/>
    <n v="-1510"/>
    <n v="-1642"/>
    <n v="-1759"/>
    <n v="-1864"/>
    <n v="-1992"/>
    <n v="-2111"/>
    <n v="-2221"/>
    <n v="-2318"/>
    <n v="-2435"/>
    <n v="-2545"/>
    <n v="-2652"/>
    <n v="-2740"/>
    <n v="-2846"/>
    <n v="-2949"/>
    <n v="-3046"/>
    <n v="-3153"/>
    <n v="-3260"/>
    <n v="-3355"/>
    <n v="-3201"/>
    <n v="-2767"/>
    <n v="-2763"/>
    <n v="-2655"/>
    <x v="1"/>
  </r>
  <r>
    <s v="Change in Domestic Jobs after Productivity Effects by ISIC Code[ISIC 07T08]"/>
    <x v="16"/>
    <s v="EnabledPolicies=Retrofit Existing Buildings - Urban Residential, Retrofit Existing Buildings - Rural Residential, Retrofit Existing Buildings - Commercial"/>
    <n v="0"/>
    <n v="0"/>
    <n v="-348"/>
    <n v="-381"/>
    <n v="-414"/>
    <n v="-360"/>
    <n v="-381"/>
    <n v="-401"/>
    <n v="-406"/>
    <n v="-409"/>
    <n v="-411"/>
    <n v="-419"/>
    <n v="-422"/>
    <n v="-424"/>
    <n v="-430"/>
    <n v="-433"/>
    <n v="-433"/>
    <n v="-432"/>
    <n v="-435"/>
    <n v="-437"/>
    <n v="-440"/>
    <n v="-437"/>
    <n v="-440"/>
    <n v="-442"/>
    <n v="-442"/>
    <n v="-446"/>
    <n v="-450"/>
    <n v="-451"/>
    <n v="-320"/>
    <n v="-131"/>
    <n v="-140"/>
    <n v="-138"/>
    <x v="2"/>
  </r>
  <r>
    <s v="Change in Domestic Jobs after Productivity Effects by ISIC Code[ISIC 09]"/>
    <x v="16"/>
    <s v="EnabledPolicies=Retrofit Existing Buildings - Urban Residential, Retrofit Existing Buildings - Rural Residential, Retrofit Existing Buildings - Commercial"/>
    <n v="0"/>
    <n v="0"/>
    <n v="-454"/>
    <n v="-626"/>
    <n v="-945"/>
    <n v="-686"/>
    <n v="-989"/>
    <n v="-1249"/>
    <n v="-1412"/>
    <n v="-1562"/>
    <n v="-1722"/>
    <n v="-1913"/>
    <n v="-2080"/>
    <n v="-2234"/>
    <n v="-2417"/>
    <n v="-2587"/>
    <n v="-2746"/>
    <n v="-2887"/>
    <n v="-3053"/>
    <n v="-3214"/>
    <n v="-3369"/>
    <n v="-3496"/>
    <n v="-3648"/>
    <n v="-3797"/>
    <n v="-3936"/>
    <n v="-4090"/>
    <n v="-4246"/>
    <n v="-4383"/>
    <n v="-4339"/>
    <n v="-3920"/>
    <n v="-3914"/>
    <n v="-3760"/>
    <x v="3"/>
  </r>
  <r>
    <s v="Change in Domestic Jobs after Productivity Effects by ISIC Code[ISIC 10T12]"/>
    <x v="16"/>
    <s v="EnabledPolicies=Retrofit Existing Buildings - Urban Residential, Retrofit Existing Buildings - Rural Residential, Retrofit Existing Buildings - Commercial"/>
    <n v="0"/>
    <n v="0"/>
    <n v="-15451"/>
    <n v="-15043"/>
    <n v="-14308"/>
    <n v="-13867"/>
    <n v="-13014"/>
    <n v="-12355"/>
    <n v="-11754"/>
    <n v="-11169"/>
    <n v="-10587"/>
    <n v="-10016"/>
    <n v="-9497"/>
    <n v="-8976"/>
    <n v="-8456"/>
    <n v="-7962"/>
    <n v="-7484"/>
    <n v="-7037"/>
    <n v="-6581"/>
    <n v="-6156"/>
    <n v="-5755"/>
    <n v="-5378"/>
    <n v="-5005"/>
    <n v="-4644"/>
    <n v="-4306"/>
    <n v="-3979"/>
    <n v="-3654"/>
    <n v="-3357"/>
    <n v="491"/>
    <n v="4464"/>
    <n v="4258"/>
    <n v="3932"/>
    <x v="4"/>
  </r>
  <r>
    <s v="Change in Domestic Jobs after Productivity Effects by ISIC Code[ISIC 13T15]"/>
    <x v="16"/>
    <s v="EnabledPolicies=Retrofit Existing Buildings - Urban Residential, Retrofit Existing Buildings - Rural Residential, Retrofit Existing Buildings - Commercial"/>
    <n v="0"/>
    <n v="0"/>
    <n v="2075"/>
    <n v="2034"/>
    <n v="2167"/>
    <n v="2092"/>
    <n v="2258"/>
    <n v="2383"/>
    <n v="2477"/>
    <n v="2570"/>
    <n v="2668"/>
    <n v="2772"/>
    <n v="2858"/>
    <n v="2941"/>
    <n v="3035"/>
    <n v="3121"/>
    <n v="3205"/>
    <n v="3273"/>
    <n v="3352"/>
    <n v="3417"/>
    <n v="3472"/>
    <n v="3519"/>
    <n v="3566"/>
    <n v="3612"/>
    <n v="3650"/>
    <n v="3692"/>
    <n v="3726"/>
    <n v="3754"/>
    <n v="3301"/>
    <n v="2657"/>
    <n v="2583"/>
    <n v="2432"/>
    <x v="5"/>
  </r>
  <r>
    <s v="Change in Domestic Jobs after Productivity Effects by ISIC Code[ISIC 16]"/>
    <x v="16"/>
    <s v="EnabledPolicies=Retrofit Existing Buildings - Urban Residential, Retrofit Existing Buildings - Rural Residential, Retrofit Existing Buildings - Commercial"/>
    <n v="0"/>
    <n v="0"/>
    <n v="-1991"/>
    <n v="-1933"/>
    <n v="-1719"/>
    <n v="-1672"/>
    <n v="-1409"/>
    <n v="-1206"/>
    <n v="-1031"/>
    <n v="-861"/>
    <n v="-689"/>
    <n v="-516"/>
    <n v="-362"/>
    <n v="-211"/>
    <n v="-53"/>
    <n v="95"/>
    <n v="239"/>
    <n v="368"/>
    <n v="505"/>
    <n v="628"/>
    <n v="740"/>
    <n v="844"/>
    <n v="946"/>
    <n v="1045"/>
    <n v="1136"/>
    <n v="1225"/>
    <n v="1311"/>
    <n v="1388"/>
    <n v="1920"/>
    <n v="2389"/>
    <n v="2324"/>
    <n v="2176"/>
    <x v="6"/>
  </r>
  <r>
    <s v="Change in Domestic Jobs after Productivity Effects by ISIC Code[ISIC 17T18]"/>
    <x v="16"/>
    <s v="EnabledPolicies=Retrofit Existing Buildings - Urban Residential, Retrofit Existing Buildings - Rural Residential, Retrofit Existing Buildings - Commercial"/>
    <n v="0"/>
    <n v="0"/>
    <n v="-5242"/>
    <n v="-5109"/>
    <n v="-4814"/>
    <n v="-4665"/>
    <n v="-4323"/>
    <n v="-4053"/>
    <n v="-3809"/>
    <n v="-3572"/>
    <n v="-3334"/>
    <n v="-3099"/>
    <n v="-2887"/>
    <n v="-2674"/>
    <n v="-2458"/>
    <n v="-2256"/>
    <n v="-2058"/>
    <n v="-1875"/>
    <n v="-1688"/>
    <n v="-1514"/>
    <n v="-1352"/>
    <n v="-1199"/>
    <n v="-1050"/>
    <n v="-904"/>
    <n v="-769"/>
    <n v="-638"/>
    <n v="-509"/>
    <n v="-390"/>
    <n v="931"/>
    <n v="2269"/>
    <n v="2190"/>
    <n v="2039"/>
    <x v="7"/>
  </r>
  <r>
    <s v="Change in Domestic Jobs after Productivity Effects by ISIC Code[ISIC 19]"/>
    <x v="16"/>
    <s v="EnabledPolicies=Retrofit Existing Buildings - Urban Residential, Retrofit Existing Buildings - Rural Residential, Retrofit Existing Buildings - Commercial"/>
    <n v="0"/>
    <n v="0"/>
    <n v="472"/>
    <n v="389"/>
    <n v="261"/>
    <n v="344"/>
    <n v="231"/>
    <n v="138"/>
    <n v="81"/>
    <n v="31"/>
    <n v="-19"/>
    <n v="-77"/>
    <n v="-125"/>
    <n v="-168"/>
    <n v="-217"/>
    <n v="-260"/>
    <n v="-298"/>
    <n v="-329"/>
    <n v="-367"/>
    <n v="-401"/>
    <n v="-433"/>
    <n v="-457"/>
    <n v="-485"/>
    <n v="-512"/>
    <n v="-535"/>
    <n v="-561"/>
    <n v="-586"/>
    <n v="-606"/>
    <n v="-730"/>
    <n v="-788"/>
    <n v="-771"/>
    <n v="-727"/>
    <x v="8"/>
  </r>
  <r>
    <s v="Change in Domestic Jobs after Productivity Effects by ISIC Code[ISIC 20T21]"/>
    <x v="16"/>
    <s v="EnabledPolicies=Retrofit Existing Buildings - Urban Residential, Retrofit Existing Buildings - Rural Residential, Retrofit Existing Buildings - Commercial"/>
    <n v="0"/>
    <n v="0"/>
    <n v="-4520"/>
    <n v="-4406"/>
    <n v="-4160"/>
    <n v="-4032"/>
    <n v="-3724"/>
    <n v="-3493"/>
    <n v="-3286"/>
    <n v="-3085"/>
    <n v="-2881"/>
    <n v="-2681"/>
    <n v="-2503"/>
    <n v="-2322"/>
    <n v="-2141"/>
    <n v="-1970"/>
    <n v="-1801"/>
    <n v="-1648"/>
    <n v="-1489"/>
    <n v="-1342"/>
    <n v="-1205"/>
    <n v="-1076"/>
    <n v="-949"/>
    <n v="-826"/>
    <n v="-712"/>
    <n v="-601"/>
    <n v="-492"/>
    <n v="-393"/>
    <n v="745"/>
    <n v="1900"/>
    <n v="1830"/>
    <n v="1698"/>
    <x v="9"/>
  </r>
  <r>
    <s v="Change in Domestic Jobs after Productivity Effects by ISIC Code[ISIC 22]"/>
    <x v="16"/>
    <s v="EnabledPolicies=Retrofit Existing Buildings - Urban Residential, Retrofit Existing Buildings - Rural Residential, Retrofit Existing Buildings - Commercial"/>
    <n v="0"/>
    <n v="0"/>
    <n v="-3118"/>
    <n v="-3034"/>
    <n v="-2791"/>
    <n v="-2709"/>
    <n v="-2425"/>
    <n v="-2203"/>
    <n v="-2008"/>
    <n v="-1818"/>
    <n v="-1626"/>
    <n v="-1435"/>
    <n v="-1262"/>
    <n v="-1093"/>
    <n v="-917"/>
    <n v="-753"/>
    <n v="-593"/>
    <n v="-448"/>
    <n v="-296"/>
    <n v="-159"/>
    <n v="-32"/>
    <n v="88"/>
    <n v="204"/>
    <n v="317"/>
    <n v="421"/>
    <n v="524"/>
    <n v="623"/>
    <n v="713"/>
    <n v="1517"/>
    <n v="2281"/>
    <n v="2205"/>
    <n v="2061"/>
    <x v="10"/>
  </r>
  <r>
    <s v="Change in Domestic Jobs after Productivity Effects by ISIC Code[ISIC 23]"/>
    <x v="16"/>
    <s v="EnabledPolicies=Retrofit Existing Buildings - Urban Residential, Retrofit Existing Buildings - Rural Residential, Retrofit Existing Buildings - Commercial"/>
    <n v="0"/>
    <n v="0"/>
    <n v="-908"/>
    <n v="-881"/>
    <n v="-764"/>
    <n v="-741"/>
    <n v="-604"/>
    <n v="-494"/>
    <n v="-399"/>
    <n v="-305"/>
    <n v="-209"/>
    <n v="-114"/>
    <n v="-27"/>
    <n v="59"/>
    <n v="147"/>
    <n v="229"/>
    <n v="310"/>
    <n v="384"/>
    <n v="463"/>
    <n v="530"/>
    <n v="594"/>
    <n v="652"/>
    <n v="709"/>
    <n v="765"/>
    <n v="815"/>
    <n v="865"/>
    <n v="912"/>
    <n v="954"/>
    <n v="1204"/>
    <n v="1406"/>
    <n v="1360"/>
    <n v="1276"/>
    <x v="11"/>
  </r>
  <r>
    <s v="Change in Domestic Jobs after Productivity Effects by ISIC Code[ISIC 24]"/>
    <x v="16"/>
    <s v="EnabledPolicies=Retrofit Existing Buildings - Urban Residential, Retrofit Existing Buildings - Rural Residential, Retrofit Existing Buildings - Commercial"/>
    <n v="0"/>
    <n v="0"/>
    <n v="-1291"/>
    <n v="-1280"/>
    <n v="-1179"/>
    <n v="-1117"/>
    <n v="-973"/>
    <n v="-870"/>
    <n v="-775"/>
    <n v="-680"/>
    <n v="-585"/>
    <n v="-493"/>
    <n v="-410"/>
    <n v="-326"/>
    <n v="-243"/>
    <n v="-162"/>
    <n v="-83"/>
    <n v="-10"/>
    <n v="64"/>
    <n v="133"/>
    <n v="193"/>
    <n v="252"/>
    <n v="308"/>
    <n v="362"/>
    <n v="413"/>
    <n v="461"/>
    <n v="508"/>
    <n v="551"/>
    <n v="889"/>
    <n v="1210"/>
    <n v="1163"/>
    <n v="1081"/>
    <x v="12"/>
  </r>
  <r>
    <s v="Change in Domestic Jobs after Productivity Effects by ISIC Code[ISIC 25]"/>
    <x v="16"/>
    <s v="EnabledPolicies=Retrofit Existing Buildings - Urban Residential, Retrofit Existing Buildings - Rural Residential, Retrofit Existing Buildings - Commercial"/>
    <n v="0"/>
    <n v="0"/>
    <n v="-12489"/>
    <n v="-12180"/>
    <n v="-11668"/>
    <n v="-11336"/>
    <n v="-10827"/>
    <n v="-10357"/>
    <n v="-9918"/>
    <n v="-9506"/>
    <n v="-9098"/>
    <n v="-8697"/>
    <n v="-8326"/>
    <n v="-7952"/>
    <n v="-7587"/>
    <n v="-7236"/>
    <n v="-6898"/>
    <n v="-6584"/>
    <n v="-6268"/>
    <n v="-5968"/>
    <n v="-5685"/>
    <n v="-5414"/>
    <n v="-5152"/>
    <n v="-4894"/>
    <n v="-4652"/>
    <n v="-4422"/>
    <n v="-4185"/>
    <n v="-3969"/>
    <n v="-881"/>
    <n v="2397"/>
    <n v="2285"/>
    <n v="2125"/>
    <x v="13"/>
  </r>
  <r>
    <s v="Change in Domestic Jobs after Productivity Effects by ISIC Code[ISIC 26]"/>
    <x v="16"/>
    <s v="EnabledPolicies=Retrofit Existing Buildings - Urban Residential, Retrofit Existing Buildings - Rural Residential, Retrofit Existing Buildings - Commercial"/>
    <n v="0"/>
    <n v="0"/>
    <n v="-8565"/>
    <n v="-8342"/>
    <n v="-8011"/>
    <n v="-7792"/>
    <n v="-7439"/>
    <n v="-7148"/>
    <n v="-6886"/>
    <n v="-6630"/>
    <n v="-6374"/>
    <n v="-6120"/>
    <n v="-5885"/>
    <n v="-5648"/>
    <n v="-5414"/>
    <n v="-5189"/>
    <n v="-4970"/>
    <n v="-4759"/>
    <n v="-4547"/>
    <n v="-4347"/>
    <n v="-4155"/>
    <n v="-3972"/>
    <n v="-3793"/>
    <n v="-3616"/>
    <n v="-3452"/>
    <n v="-3291"/>
    <n v="-3130"/>
    <n v="-2981"/>
    <n v="-862"/>
    <n v="1402"/>
    <n v="1368"/>
    <n v="1279"/>
    <x v="14"/>
  </r>
  <r>
    <s v="Change in Domestic Jobs after Productivity Effects by ISIC Code[ISIC 27]"/>
    <x v="16"/>
    <s v="EnabledPolicies=Retrofit Existing Buildings - Urban Residential, Retrofit Existing Buildings - Rural Residential, Retrofit Existing Buildings - Commercial"/>
    <n v="0"/>
    <n v="0"/>
    <n v="-846"/>
    <n v="-824"/>
    <n v="-687"/>
    <n v="-662"/>
    <n v="-512"/>
    <n v="-385"/>
    <n v="-274"/>
    <n v="-170"/>
    <n v="-64"/>
    <n v="42"/>
    <n v="137"/>
    <n v="230"/>
    <n v="328"/>
    <n v="419"/>
    <n v="506"/>
    <n v="584"/>
    <n v="668"/>
    <n v="740"/>
    <n v="808"/>
    <n v="870"/>
    <n v="929"/>
    <n v="989"/>
    <n v="1041"/>
    <n v="1094"/>
    <n v="1144"/>
    <n v="1189"/>
    <n v="1426"/>
    <n v="1600"/>
    <n v="1543"/>
    <n v="1448"/>
    <x v="15"/>
  </r>
  <r>
    <s v="Change in Domestic Jobs after Productivity Effects by ISIC Code[ISIC 28]"/>
    <x v="16"/>
    <s v="EnabledPolicies=Retrofit Existing Buildings - Urban Residential, Retrofit Existing Buildings - Rural Residential, Retrofit Existing Buildings - Commercial"/>
    <n v="0"/>
    <n v="0"/>
    <n v="18748"/>
    <n v="18253"/>
    <n v="17948"/>
    <n v="17393"/>
    <n v="17144"/>
    <n v="16871"/>
    <n v="16589"/>
    <n v="16299"/>
    <n v="16026"/>
    <n v="15764"/>
    <n v="15489"/>
    <n v="15229"/>
    <n v="14980"/>
    <n v="14734"/>
    <n v="14484"/>
    <n v="14227"/>
    <n v="13987"/>
    <n v="13745"/>
    <n v="13501"/>
    <n v="13256"/>
    <n v="13018"/>
    <n v="12789"/>
    <n v="12558"/>
    <n v="12331"/>
    <n v="12114"/>
    <n v="11895"/>
    <n v="7346"/>
    <n v="2217"/>
    <n v="2135"/>
    <n v="1994"/>
    <x v="16"/>
  </r>
  <r>
    <s v="Change in Domestic Jobs after Productivity Effects by ISIC Code[ISIC 29]"/>
    <x v="16"/>
    <s v="EnabledPolicies=Retrofit Existing Buildings - Urban Residential, Retrofit Existing Buildings - Rural Residential, Retrofit Existing Buildings - Commercial"/>
    <n v="0"/>
    <n v="0"/>
    <n v="-5053"/>
    <n v="-4588"/>
    <n v="-4257"/>
    <n v="-4098"/>
    <n v="-3742"/>
    <n v="-3421"/>
    <n v="-3134"/>
    <n v="-2865"/>
    <n v="-2592"/>
    <n v="-2323"/>
    <n v="-2079"/>
    <n v="-1839"/>
    <n v="-1595"/>
    <n v="-1365"/>
    <n v="-1142"/>
    <n v="-939"/>
    <n v="-730"/>
    <n v="-536"/>
    <n v="-357"/>
    <n v="-190"/>
    <n v="-27"/>
    <n v="132"/>
    <n v="279"/>
    <n v="422"/>
    <n v="565"/>
    <n v="694"/>
    <n v="1979"/>
    <n v="3190"/>
    <n v="3007"/>
    <n v="2822"/>
    <x v="17"/>
  </r>
  <r>
    <s v="Change in Domestic Jobs after Productivity Effects by ISIC Code[ISIC 30]"/>
    <x v="16"/>
    <s v="EnabledPolicies=Retrofit Existing Buildings - Urban Residential, Retrofit Existing Buildings - Rural Residential, Retrofit Existing Buildings - Commercial"/>
    <n v="0"/>
    <n v="0"/>
    <n v="-3056"/>
    <n v="-2929"/>
    <n v="-2708"/>
    <n v="-2664"/>
    <n v="-2415"/>
    <n v="-2191"/>
    <n v="-2016"/>
    <n v="-1843"/>
    <n v="-1674"/>
    <n v="-1503"/>
    <n v="-1334"/>
    <n v="-1198"/>
    <n v="-1043"/>
    <n v="-895"/>
    <n v="-753"/>
    <n v="-624"/>
    <n v="-491"/>
    <n v="-369"/>
    <n v="-254"/>
    <n v="-148"/>
    <n v="-45"/>
    <n v="55"/>
    <n v="151"/>
    <n v="257"/>
    <n v="332"/>
    <n v="413"/>
    <n v="1206"/>
    <n v="1947"/>
    <n v="1873"/>
    <n v="1754"/>
    <x v="18"/>
  </r>
  <r>
    <s v="Change in Domestic Jobs after Productivity Effects by ISIC Code[ISIC 31T33]"/>
    <x v="16"/>
    <s v="EnabledPolicies=Retrofit Existing Buildings - Urban Residential, Retrofit Existing Buildings - Rural Residential, Retrofit Existing Buildings - Commercial"/>
    <n v="0"/>
    <n v="0"/>
    <n v="-7858"/>
    <n v="-7652"/>
    <n v="-7238"/>
    <n v="-7040"/>
    <n v="-6575"/>
    <n v="-6190"/>
    <n v="-5844"/>
    <n v="-5512"/>
    <n v="-5180"/>
    <n v="-4852"/>
    <n v="-4554"/>
    <n v="-4257"/>
    <n v="-3957"/>
    <n v="-3674"/>
    <n v="-3400"/>
    <n v="-3148"/>
    <n v="-2888"/>
    <n v="-2648"/>
    <n v="-2423"/>
    <n v="-2212"/>
    <n v="-2004"/>
    <n v="-1802"/>
    <n v="-1614"/>
    <n v="-1432"/>
    <n v="-1251"/>
    <n v="-1086"/>
    <n v="883"/>
    <n v="2896"/>
    <n v="2786"/>
    <n v="2592"/>
    <x v="19"/>
  </r>
  <r>
    <s v="Change in Domestic Jobs after Productivity Effects by ISIC Code[ISIC 35T39]"/>
    <x v="16"/>
    <s v="EnabledPolicies=Retrofit Existing Buildings - Urban Residential, Retrofit Existing Buildings - Rural Residential, Retrofit Existing Buildings - Commercial"/>
    <n v="0"/>
    <n v="0"/>
    <n v="-1354"/>
    <n v="-1724"/>
    <n v="-2388"/>
    <n v="-1835"/>
    <n v="-2443"/>
    <n v="-2989"/>
    <n v="-3339"/>
    <n v="-3656"/>
    <n v="-3992"/>
    <n v="-4401"/>
    <n v="-4756"/>
    <n v="-5084"/>
    <n v="-5478"/>
    <n v="-5840"/>
    <n v="-6182"/>
    <n v="-6482"/>
    <n v="-6840"/>
    <n v="-7181"/>
    <n v="-7512"/>
    <n v="-7783"/>
    <n v="-8110"/>
    <n v="-8425"/>
    <n v="-8724"/>
    <n v="-9052"/>
    <n v="-9386"/>
    <n v="-9680"/>
    <n v="-9448"/>
    <n v="-8390"/>
    <n v="-8380"/>
    <n v="-8080"/>
    <x v="20"/>
  </r>
  <r>
    <s v="Change in Domestic Jobs after Productivity Effects by ISIC Code[ISIC 41T43]"/>
    <x v="16"/>
    <s v="EnabledPolicies=Retrofit Existing Buildings - Urban Residential, Retrofit Existing Buildings - Rural Residential, Retrofit Existing Buildings - Commercial"/>
    <n v="0"/>
    <n v="0"/>
    <n v="17125"/>
    <n v="17274"/>
    <n v="18219"/>
    <n v="18450"/>
    <n v="19804"/>
    <n v="20818"/>
    <n v="21773"/>
    <n v="22735"/>
    <n v="23791"/>
    <n v="24889"/>
    <n v="25904"/>
    <n v="27084"/>
    <n v="28304"/>
    <n v="29542"/>
    <n v="30870"/>
    <n v="32101"/>
    <n v="33467"/>
    <n v="34841"/>
    <n v="36239"/>
    <n v="37627"/>
    <n v="39118"/>
    <n v="40682"/>
    <n v="42220"/>
    <n v="43738"/>
    <n v="45528"/>
    <n v="47222"/>
    <n v="36522"/>
    <n v="22401"/>
    <n v="22632"/>
    <n v="21738"/>
    <x v="21"/>
  </r>
  <r>
    <s v="Change in Domestic Jobs after Productivity Effects by ISIC Code[ISIC 45T47]"/>
    <x v="16"/>
    <s v="EnabledPolicies=Retrofit Existing Buildings - Urban Residential, Retrofit Existing Buildings - Rural Residential, Retrofit Existing Buildings - Commercial"/>
    <n v="0"/>
    <n v="0"/>
    <n v="30833"/>
    <n v="30751"/>
    <n v="31167"/>
    <n v="30865"/>
    <n v="31301"/>
    <n v="31739"/>
    <n v="32110"/>
    <n v="32486"/>
    <n v="32889"/>
    <n v="33352"/>
    <n v="33785"/>
    <n v="34195"/>
    <n v="34686"/>
    <n v="35168"/>
    <n v="35654"/>
    <n v="36095"/>
    <n v="36599"/>
    <n v="37055"/>
    <n v="37494"/>
    <n v="37924"/>
    <n v="38355"/>
    <n v="38796"/>
    <n v="39233"/>
    <n v="39719"/>
    <n v="40151"/>
    <n v="40582"/>
    <n v="28853"/>
    <n v="14501"/>
    <n v="14452"/>
    <n v="14051"/>
    <x v="22"/>
  </r>
  <r>
    <s v="Change in Domestic Jobs after Productivity Effects by ISIC Code[ISIC 49T53]"/>
    <x v="16"/>
    <s v="EnabledPolicies=Retrofit Existing Buildings - Urban Residential, Retrofit Existing Buildings - Rural Residential, Retrofit Existing Buildings - Commercial"/>
    <n v="0"/>
    <n v="0"/>
    <n v="10097"/>
    <n v="10043"/>
    <n v="10150"/>
    <n v="9946"/>
    <n v="10058"/>
    <n v="10183"/>
    <n v="10279"/>
    <n v="10371"/>
    <n v="10476"/>
    <n v="10601"/>
    <n v="10720"/>
    <n v="10828"/>
    <n v="10962"/>
    <n v="11091"/>
    <n v="11226"/>
    <n v="11344"/>
    <n v="11481"/>
    <n v="11600"/>
    <n v="11714"/>
    <n v="11822"/>
    <n v="11931"/>
    <n v="12043"/>
    <n v="12154"/>
    <n v="12277"/>
    <n v="12381"/>
    <n v="12487"/>
    <n v="8612"/>
    <n v="3900"/>
    <n v="3905"/>
    <n v="3788"/>
    <x v="23"/>
  </r>
  <r>
    <s v="Change in Domestic Jobs after Productivity Effects by ISIC Code[ISIC 55T56]"/>
    <x v="16"/>
    <s v="EnabledPolicies=Retrofit Existing Buildings - Urban Residential, Retrofit Existing Buildings - Rural Residential, Retrofit Existing Buildings - Commercial"/>
    <n v="0"/>
    <n v="0"/>
    <n v="28051"/>
    <n v="27888"/>
    <n v="28256"/>
    <n v="27926"/>
    <n v="28347"/>
    <n v="28740"/>
    <n v="29053"/>
    <n v="29369"/>
    <n v="29716"/>
    <n v="30115"/>
    <n v="30489"/>
    <n v="30837"/>
    <n v="31262"/>
    <n v="31671"/>
    <n v="32106"/>
    <n v="32504"/>
    <n v="32957"/>
    <n v="33366"/>
    <n v="33755"/>
    <n v="34122"/>
    <n v="34501"/>
    <n v="34886"/>
    <n v="35265"/>
    <n v="35678"/>
    <n v="36039"/>
    <n v="36403"/>
    <n v="25699"/>
    <n v="12548"/>
    <n v="12441"/>
    <n v="11965"/>
    <x v="24"/>
  </r>
  <r>
    <s v="Change in Domestic Jobs after Productivity Effects by ISIC Code[ISIC 58T60]"/>
    <x v="16"/>
    <s v="EnabledPolicies=Retrofit Existing Buildings - Urban Residential, Retrofit Existing Buildings - Rural Residential, Retrofit Existing Buildings - Commercial"/>
    <n v="0"/>
    <n v="0"/>
    <n v="3410"/>
    <n v="3206"/>
    <n v="3069"/>
    <n v="2854"/>
    <n v="2730"/>
    <n v="2614"/>
    <n v="2495"/>
    <n v="2381"/>
    <n v="2275"/>
    <n v="2178"/>
    <n v="2083"/>
    <n v="1990"/>
    <n v="1906"/>
    <n v="1825"/>
    <n v="1748"/>
    <n v="1671"/>
    <n v="1602"/>
    <n v="1531"/>
    <n v="1464"/>
    <n v="1398"/>
    <n v="1335"/>
    <n v="1276"/>
    <n v="1219"/>
    <n v="1165"/>
    <n v="1113"/>
    <n v="1061"/>
    <n v="708"/>
    <n v="326"/>
    <n v="309"/>
    <n v="284"/>
    <x v="25"/>
  </r>
  <r>
    <s v="Change in Domestic Jobs after Productivity Effects by ISIC Code[ISIC 61]"/>
    <x v="16"/>
    <s v="EnabledPolicies=Retrofit Existing Buildings - Urban Residential, Retrofit Existing Buildings - Rural Residential, Retrofit Existing Buildings - Commercial"/>
    <n v="0"/>
    <n v="0"/>
    <n v="3827"/>
    <n v="3599"/>
    <n v="3452"/>
    <n v="3201"/>
    <n v="3066"/>
    <n v="2939"/>
    <n v="2808"/>
    <n v="2682"/>
    <n v="2566"/>
    <n v="2459"/>
    <n v="2356"/>
    <n v="2253"/>
    <n v="2161"/>
    <n v="2071"/>
    <n v="1987"/>
    <n v="1902"/>
    <n v="1825"/>
    <n v="1747"/>
    <n v="1672"/>
    <n v="1599"/>
    <n v="1529"/>
    <n v="1462"/>
    <n v="1398"/>
    <n v="1338"/>
    <n v="1279"/>
    <n v="1222"/>
    <n v="825"/>
    <n v="395"/>
    <n v="376"/>
    <n v="346"/>
    <x v="26"/>
  </r>
  <r>
    <s v="Change in Domestic Jobs after Productivity Effects by ISIC Code[ISIC 62T63]"/>
    <x v="16"/>
    <s v="EnabledPolicies=Retrofit Existing Buildings - Urban Residential, Retrofit Existing Buildings - Rural Residential, Retrofit Existing Buildings - Commercial"/>
    <n v="0"/>
    <n v="0"/>
    <n v="3188"/>
    <n v="2998"/>
    <n v="2871"/>
    <n v="2659"/>
    <n v="2542"/>
    <n v="2434"/>
    <n v="2322"/>
    <n v="2214"/>
    <n v="2116"/>
    <n v="2025"/>
    <n v="1937"/>
    <n v="1851"/>
    <n v="1773"/>
    <n v="1697"/>
    <n v="1626"/>
    <n v="1555"/>
    <n v="1490"/>
    <n v="1425"/>
    <n v="1363"/>
    <n v="1301"/>
    <n v="1244"/>
    <n v="1188"/>
    <n v="1136"/>
    <n v="1086"/>
    <n v="1037"/>
    <n v="989"/>
    <n v="659"/>
    <n v="304"/>
    <n v="288"/>
    <n v="266"/>
    <x v="27"/>
  </r>
  <r>
    <s v="Change in Domestic Jobs after Productivity Effects by ISIC Code[ISIC 64T66]"/>
    <x v="16"/>
    <s v="EnabledPolicies=Retrofit Existing Buildings - Urban Residential, Retrofit Existing Buildings - Rural Residential, Retrofit Existing Buildings - Commercial"/>
    <n v="0"/>
    <n v="0"/>
    <n v="9836"/>
    <n v="9711"/>
    <n v="9741"/>
    <n v="9527"/>
    <n v="9557"/>
    <n v="9591"/>
    <n v="9594"/>
    <n v="9596"/>
    <n v="9608"/>
    <n v="9635"/>
    <n v="9654"/>
    <n v="9663"/>
    <n v="9694"/>
    <n v="9718"/>
    <n v="9753"/>
    <n v="9774"/>
    <n v="9811"/>
    <n v="9833"/>
    <n v="9851"/>
    <n v="9860"/>
    <n v="9872"/>
    <n v="9886"/>
    <n v="9899"/>
    <n v="9921"/>
    <n v="9927"/>
    <n v="9934"/>
    <n v="6615"/>
    <n v="2640"/>
    <n v="2612"/>
    <n v="2485"/>
    <x v="28"/>
  </r>
  <r>
    <s v="Change in Domestic Jobs after Productivity Effects by ISIC Code[ISIC 68]"/>
    <x v="16"/>
    <s v="EnabledPolicies=Retrofit Existing Buildings - Urban Residential, Retrofit Existing Buildings - Rural Residential, Retrofit Existing Buildings - Commercial"/>
    <n v="0"/>
    <n v="0"/>
    <n v="4638"/>
    <n v="4579"/>
    <n v="4597"/>
    <n v="4504"/>
    <n v="4522"/>
    <n v="4542"/>
    <n v="4552"/>
    <n v="4561"/>
    <n v="4576"/>
    <n v="4597"/>
    <n v="4616"/>
    <n v="4628"/>
    <n v="4652"/>
    <n v="4673"/>
    <n v="4700"/>
    <n v="4719"/>
    <n v="4746"/>
    <n v="4765"/>
    <n v="4784"/>
    <n v="4797"/>
    <n v="4813"/>
    <n v="4828"/>
    <n v="4844"/>
    <n v="4863"/>
    <n v="4875"/>
    <n v="4888"/>
    <n v="3332"/>
    <n v="1470"/>
    <n v="1459"/>
    <n v="1402"/>
    <x v="29"/>
  </r>
  <r>
    <s v="Change in Domestic Jobs after Productivity Effects by ISIC Code[ISIC 69T82]"/>
    <x v="16"/>
    <s v="EnabledPolicies=Retrofit Existing Buildings - Urban Residential, Retrofit Existing Buildings - Rural Residential, Retrofit Existing Buildings - Commercial"/>
    <n v="0"/>
    <n v="0"/>
    <n v="8526"/>
    <n v="8414"/>
    <n v="8483"/>
    <n v="8126"/>
    <n v="8108"/>
    <n v="8143"/>
    <n v="8133"/>
    <n v="8122"/>
    <n v="8131"/>
    <n v="8164"/>
    <n v="8199"/>
    <n v="8220"/>
    <n v="8265"/>
    <n v="8305"/>
    <n v="8374"/>
    <n v="8415"/>
    <n v="8472"/>
    <n v="8516"/>
    <n v="8558"/>
    <n v="8592"/>
    <n v="8630"/>
    <n v="8671"/>
    <n v="8712"/>
    <n v="8765"/>
    <n v="8802"/>
    <n v="8839"/>
    <n v="5996"/>
    <n v="2597"/>
    <n v="2728"/>
    <n v="2733"/>
    <x v="30"/>
  </r>
  <r>
    <s v="Change in Domestic Jobs after Productivity Effects by ISIC Code[ISIC 84]"/>
    <x v="16"/>
    <s v="EnabledPolicies=Retrofit Existing Buildings - Urban Residential, Retrofit Existing Buildings - Rural Residential, Retrofit Existing Buildings - Commercial"/>
    <n v="0"/>
    <n v="0"/>
    <n v="5114"/>
    <n v="5357"/>
    <n v="5476"/>
    <n v="5038"/>
    <n v="5098"/>
    <n v="5252"/>
    <n v="5342"/>
    <n v="5430"/>
    <n v="5561"/>
    <n v="5700"/>
    <n v="5867"/>
    <n v="5996"/>
    <n v="6161"/>
    <n v="6322"/>
    <n v="6506"/>
    <n v="6661"/>
    <n v="6817"/>
    <n v="6973"/>
    <n v="7121"/>
    <n v="7261"/>
    <n v="7412"/>
    <n v="7573"/>
    <n v="7731"/>
    <n v="7920"/>
    <n v="8056"/>
    <n v="8220"/>
    <n v="6337"/>
    <n v="3935"/>
    <n v="4124"/>
    <n v="4216"/>
    <x v="31"/>
  </r>
  <r>
    <s v="Change in Domestic Jobs after Productivity Effects by ISIC Code[ISIC 85]"/>
    <x v="16"/>
    <s v="EnabledPolicies=Retrofit Existing Buildings - Urban Residential, Retrofit Existing Buildings - Rural Residential, Retrofit Existing Buildings - Commercial"/>
    <n v="0"/>
    <n v="0"/>
    <n v="20322"/>
    <n v="20340"/>
    <n v="20590"/>
    <n v="20260"/>
    <n v="20523"/>
    <n v="20809"/>
    <n v="21026"/>
    <n v="21244"/>
    <n v="21495"/>
    <n v="21779"/>
    <n v="22062"/>
    <n v="22311"/>
    <n v="22622"/>
    <n v="22922"/>
    <n v="23246"/>
    <n v="23541"/>
    <n v="23867"/>
    <n v="24169"/>
    <n v="24455"/>
    <n v="24728"/>
    <n v="25011"/>
    <n v="25302"/>
    <n v="25588"/>
    <n v="25907"/>
    <n v="26174"/>
    <n v="26456"/>
    <n v="18516"/>
    <n v="8776"/>
    <n v="8769"/>
    <n v="8518"/>
    <x v="32"/>
  </r>
  <r>
    <s v="Change in Domestic Jobs after Productivity Effects by ISIC Code[ISIC 86T88]"/>
    <x v="16"/>
    <s v="EnabledPolicies=Retrofit Existing Buildings - Urban Residential, Retrofit Existing Buildings - Rural Residential, Retrofit Existing Buildings - Commercial"/>
    <n v="0"/>
    <n v="0"/>
    <n v="58019"/>
    <n v="57764"/>
    <n v="58437"/>
    <n v="57829"/>
    <n v="58590"/>
    <n v="59328"/>
    <n v="59912"/>
    <n v="60503"/>
    <n v="61154"/>
    <n v="61901"/>
    <n v="62612"/>
    <n v="63265"/>
    <n v="64068"/>
    <n v="64843"/>
    <n v="65671"/>
    <n v="66432"/>
    <n v="67299"/>
    <n v="68081"/>
    <n v="68830"/>
    <n v="69538"/>
    <n v="70270"/>
    <n v="71014"/>
    <n v="71750"/>
    <n v="72554"/>
    <n v="73252"/>
    <n v="73965"/>
    <n v="51183"/>
    <n v="23336"/>
    <n v="23153"/>
    <n v="22286"/>
    <x v="33"/>
  </r>
  <r>
    <s v="Change in Domestic Jobs after Productivity Effects by ISIC Code[ISIC 90T96]"/>
    <x v="16"/>
    <s v="EnabledPolicies=Retrofit Existing Buildings - Urban Residential, Retrofit Existing Buildings - Rural Residential, Retrofit Existing Buildings - Commercial"/>
    <n v="0"/>
    <n v="0"/>
    <n v="17142"/>
    <n v="17070"/>
    <n v="17280"/>
    <n v="17077"/>
    <n v="17303"/>
    <n v="17530"/>
    <n v="17708"/>
    <n v="17890"/>
    <n v="18091"/>
    <n v="18321"/>
    <n v="18542"/>
    <n v="18746"/>
    <n v="18994"/>
    <n v="19235"/>
    <n v="19494"/>
    <n v="19731"/>
    <n v="19998"/>
    <n v="20241"/>
    <n v="20474"/>
    <n v="20695"/>
    <n v="20922"/>
    <n v="21154"/>
    <n v="21384"/>
    <n v="21635"/>
    <n v="21854"/>
    <n v="22078"/>
    <n v="15361"/>
    <n v="7140"/>
    <n v="7106"/>
    <n v="6862"/>
    <x v="34"/>
  </r>
  <r>
    <s v="Change in Domestic Jobs after Productivity Effects by ISIC Code[ISIC 97T98]"/>
    <x v="16"/>
    <s v="EnabledPolicies=Retrofit Existing Buildings - Urban Residential, Retrofit Existing Buildings - Rural Residential, Retrofit Existing Buildings - Commercial"/>
    <n v="0"/>
    <n v="0"/>
    <n v="943"/>
    <n v="944"/>
    <n v="960"/>
    <n v="955"/>
    <n v="972"/>
    <n v="989"/>
    <n v="1003"/>
    <n v="1018"/>
    <n v="1034"/>
    <n v="1052"/>
    <n v="1069"/>
    <n v="1085"/>
    <n v="1104"/>
    <n v="1123"/>
    <n v="1142"/>
    <n v="1161"/>
    <n v="1182"/>
    <n v="1201"/>
    <n v="1220"/>
    <n v="1239"/>
    <n v="1258"/>
    <n v="1277"/>
    <n v="1297"/>
    <n v="1318"/>
    <n v="1337"/>
    <n v="1356"/>
    <n v="941"/>
    <n v="427"/>
    <n v="425"/>
    <n v="411"/>
    <x v="35"/>
  </r>
  <r>
    <s v="Output Change in GDP"/>
    <x v="16"/>
    <s v="EnabledPolicies=Retrofit Existing Buildings - Urban Residential, Retrofit Existing Buildings - Rural Residential, Retrofit Existing Buildings - Commercial"/>
    <n v="0"/>
    <n v="0"/>
    <n v="3.0501999999999998"/>
    <n v="2.67611"/>
    <n v="2.6398899999999998"/>
    <n v="3.1673399999999998"/>
    <n v="3.4496699999999998"/>
    <n v="3.6244999999999998"/>
    <n v="3.9190900000000002"/>
    <n v="4.25502"/>
    <n v="4.62859"/>
    <n v="4.9590800000000002"/>
    <n v="5.2960200000000004"/>
    <n v="5.67821"/>
    <n v="6.0644999999999998"/>
    <n v="6.4661999999999997"/>
    <n v="6.9347200000000004"/>
    <n v="7.39147"/>
    <n v="7.8615599999999999"/>
    <n v="8.2955500000000004"/>
    <n v="8.7110400000000006"/>
    <n v="9.1748499999999993"/>
    <n v="9.5912600000000001"/>
    <n v="10.040800000000001"/>
    <n v="10.484299999999999"/>
    <n v="10.918799999999999"/>
    <n v="11.3287"/>
    <n v="11.770799999999999"/>
    <n v="10.8332"/>
    <n v="9.6040600000000005"/>
    <n v="9.3730200000000004"/>
    <n v="8.8767800000000001"/>
    <x v="36"/>
  </r>
  <r>
    <s v="Output Total CO2e Emissions"/>
    <x v="16"/>
    <s v="EnabledPolicies=Retrofit Existing Buildings - Urban Residential, Retrofit Existing Buildings - Rural Residential, Retrofit Existing Buildings - Commercial"/>
    <n v="5832.42"/>
    <n v="5034.83"/>
    <n v="5394.68"/>
    <n v="5539.77"/>
    <n v="5652.52"/>
    <n v="5711.52"/>
    <n v="5750.44"/>
    <n v="5844.7"/>
    <n v="5896.65"/>
    <n v="5937.78"/>
    <n v="5972.51"/>
    <n v="5971.6"/>
    <n v="5951.81"/>
    <n v="5939.88"/>
    <n v="5933.09"/>
    <n v="5925.77"/>
    <n v="5910.87"/>
    <n v="5895.26"/>
    <n v="5886.8"/>
    <n v="5875"/>
    <n v="5868.49"/>
    <n v="5867.25"/>
    <n v="5863.76"/>
    <n v="5864.29"/>
    <n v="5869.51"/>
    <n v="5878.13"/>
    <n v="5886.3"/>
    <n v="5900.7"/>
    <n v="5922.58"/>
    <n v="5949.26"/>
    <n v="5973.68"/>
    <n v="6006.11"/>
    <x v="37"/>
  </r>
  <r>
    <s v="Change in Domestic Jobs after Productivity Effects by ISIC Code[ISIC 01T03]"/>
    <x v="17"/>
    <s v="EnabledPolicies=Rebate for Efficient Products - Heating, Rebate for Efficient Products - Cooling and Ventilation, Rebate for Efficient Products - Appliances"/>
    <n v="0"/>
    <n v="0"/>
    <n v="1698"/>
    <n v="1860"/>
    <n v="1790"/>
    <n v="1741"/>
    <n v="1722"/>
    <n v="1719"/>
    <n v="1681"/>
    <n v="1640"/>
    <n v="1621"/>
    <n v="1602"/>
    <n v="1580"/>
    <n v="1563"/>
    <n v="1548"/>
    <n v="1539"/>
    <n v="1514"/>
    <n v="1497"/>
    <n v="1474"/>
    <n v="1451"/>
    <n v="1419"/>
    <n v="1387"/>
    <n v="1367"/>
    <n v="1342"/>
    <n v="1319"/>
    <n v="1285"/>
    <n v="1271"/>
    <n v="1248"/>
    <n v="1217"/>
    <n v="1204"/>
    <n v="1181"/>
    <n v="1159"/>
    <x v="0"/>
  </r>
  <r>
    <s v="Change in Domestic Jobs after Productivity Effects by ISIC Code[ISIC 05T06]"/>
    <x v="17"/>
    <s v="EnabledPolicies=Rebate for Efficient Products - Heating, Rebate for Efficient Products - Cooling and Ventilation, Rebate for Efficient Products - Appliances"/>
    <n v="0"/>
    <n v="0"/>
    <n v="-1733"/>
    <n v="-1715"/>
    <n v="-1717"/>
    <n v="-1695"/>
    <n v="-1691"/>
    <n v="-1711"/>
    <n v="-1707"/>
    <n v="-1690"/>
    <n v="-1699"/>
    <n v="-1705"/>
    <n v="-1711"/>
    <n v="-1718"/>
    <n v="-1732"/>
    <n v="-1744"/>
    <n v="-1746"/>
    <n v="-1757"/>
    <n v="-1765"/>
    <n v="-1769"/>
    <n v="-1769"/>
    <n v="-1763"/>
    <n v="-1772"/>
    <n v="-1773"/>
    <n v="-1777"/>
    <n v="-1778"/>
    <n v="-1778"/>
    <n v="-1782"/>
    <n v="-1782"/>
    <n v="-1784"/>
    <n v="-1786"/>
    <n v="-1787"/>
    <x v="1"/>
  </r>
  <r>
    <s v="Change in Domestic Jobs after Productivity Effects by ISIC Code[ISIC 07T08]"/>
    <x v="17"/>
    <s v="EnabledPolicies=Rebate for Efficient Products - Heating, Rebate for Efficient Products - Cooling and Ventilation, Rebate for Efficient Products - Appliances"/>
    <n v="0"/>
    <n v="0"/>
    <n v="-304"/>
    <n v="-317"/>
    <n v="-319"/>
    <n v="-314"/>
    <n v="-312"/>
    <n v="-316"/>
    <n v="-315"/>
    <n v="-311"/>
    <n v="-312"/>
    <n v="-313"/>
    <n v="-314"/>
    <n v="-314"/>
    <n v="-315"/>
    <n v="-318"/>
    <n v="-318"/>
    <n v="-320"/>
    <n v="-321"/>
    <n v="-321"/>
    <n v="-321"/>
    <n v="-319"/>
    <n v="-320"/>
    <n v="-322"/>
    <n v="-322"/>
    <n v="-323"/>
    <n v="-322"/>
    <n v="-323"/>
    <n v="-322"/>
    <n v="-323"/>
    <n v="-323"/>
    <n v="-323"/>
    <x v="2"/>
  </r>
  <r>
    <s v="Change in Domestic Jobs after Productivity Effects by ISIC Code[ISIC 09]"/>
    <x v="17"/>
    <s v="EnabledPolicies=Rebate for Efficient Products - Heating, Rebate for Efficient Products - Cooling and Ventilation, Rebate for Efficient Products - Appliances"/>
    <n v="0"/>
    <n v="0"/>
    <n v="-2500"/>
    <n v="-2477"/>
    <n v="-2479"/>
    <n v="-2447"/>
    <n v="-2443"/>
    <n v="-2472"/>
    <n v="-2465"/>
    <n v="-2439"/>
    <n v="-2453"/>
    <n v="-2461"/>
    <n v="-2470"/>
    <n v="-2481"/>
    <n v="-2500"/>
    <n v="-2518"/>
    <n v="-2522"/>
    <n v="-2538"/>
    <n v="-2549"/>
    <n v="-2554"/>
    <n v="-2553"/>
    <n v="-2545"/>
    <n v="-2559"/>
    <n v="-2560"/>
    <n v="-2565"/>
    <n v="-2566"/>
    <n v="-2567"/>
    <n v="-2572"/>
    <n v="-2573"/>
    <n v="-2576"/>
    <n v="-2578"/>
    <n v="-2582"/>
    <x v="3"/>
  </r>
  <r>
    <s v="Change in Domestic Jobs after Productivity Effects by ISIC Code[ISIC 10T12]"/>
    <x v="17"/>
    <s v="EnabledPolicies=Rebate for Efficient Products - Heating, Rebate for Efficient Products - Cooling and Ventilation, Rebate for Efficient Products - Appliances"/>
    <n v="0"/>
    <n v="0"/>
    <n v="2197"/>
    <n v="1891"/>
    <n v="1859"/>
    <n v="1809"/>
    <n v="1790"/>
    <n v="1782"/>
    <n v="1742"/>
    <n v="1696"/>
    <n v="1684"/>
    <n v="1662"/>
    <n v="1642"/>
    <n v="1624"/>
    <n v="1609"/>
    <n v="1597"/>
    <n v="1571"/>
    <n v="1552"/>
    <n v="1532"/>
    <n v="1507"/>
    <n v="1477"/>
    <n v="1446"/>
    <n v="1427"/>
    <n v="1401"/>
    <n v="1378"/>
    <n v="1346"/>
    <n v="1327"/>
    <n v="1306"/>
    <n v="1277"/>
    <n v="1259"/>
    <n v="1237"/>
    <n v="1214"/>
    <x v="4"/>
  </r>
  <r>
    <s v="Change in Domestic Jobs after Productivity Effects by ISIC Code[ISIC 13T15]"/>
    <x v="17"/>
    <s v="EnabledPolicies=Rebate for Efficient Products - Heating, Rebate for Efficient Products - Cooling and Ventilation, Rebate for Efficient Products - Appliances"/>
    <n v="0"/>
    <n v="0"/>
    <n v="1360"/>
    <n v="1209"/>
    <n v="1182"/>
    <n v="1148"/>
    <n v="1134"/>
    <n v="1127"/>
    <n v="1103"/>
    <n v="1072"/>
    <n v="1065"/>
    <n v="1052"/>
    <n v="1041"/>
    <n v="1032"/>
    <n v="1027"/>
    <n v="1017"/>
    <n v="1003"/>
    <n v="989"/>
    <n v="979"/>
    <n v="964"/>
    <n v="948"/>
    <n v="931"/>
    <n v="918"/>
    <n v="905"/>
    <n v="890"/>
    <n v="877"/>
    <n v="861"/>
    <n v="847"/>
    <n v="836"/>
    <n v="818"/>
    <n v="805"/>
    <n v="791"/>
    <x v="5"/>
  </r>
  <r>
    <s v="Change in Domestic Jobs after Productivity Effects by ISIC Code[ISIC 16]"/>
    <x v="17"/>
    <s v="EnabledPolicies=Rebate for Efficient Products - Heating, Rebate for Efficient Products - Cooling and Ventilation, Rebate for Efficient Products - Appliances"/>
    <n v="0"/>
    <n v="0"/>
    <n v="1142"/>
    <n v="1044"/>
    <n v="1019"/>
    <n v="991"/>
    <n v="978"/>
    <n v="973"/>
    <n v="953"/>
    <n v="927"/>
    <n v="920"/>
    <n v="910"/>
    <n v="898"/>
    <n v="890"/>
    <n v="885"/>
    <n v="877"/>
    <n v="864"/>
    <n v="854"/>
    <n v="844"/>
    <n v="831"/>
    <n v="815"/>
    <n v="801"/>
    <n v="790"/>
    <n v="777"/>
    <n v="764"/>
    <n v="752"/>
    <n v="738"/>
    <n v="727"/>
    <n v="715"/>
    <n v="702"/>
    <n v="690"/>
    <n v="677"/>
    <x v="6"/>
  </r>
  <r>
    <s v="Change in Domestic Jobs after Productivity Effects by ISIC Code[ISIC 17T18]"/>
    <x v="17"/>
    <s v="EnabledPolicies=Rebate for Efficient Products - Heating, Rebate for Efficient Products - Cooling and Ventilation, Rebate for Efficient Products - Appliances"/>
    <n v="0"/>
    <n v="0"/>
    <n v="1000"/>
    <n v="885"/>
    <n v="868"/>
    <n v="844"/>
    <n v="835"/>
    <n v="833"/>
    <n v="815"/>
    <n v="792"/>
    <n v="788"/>
    <n v="779"/>
    <n v="770"/>
    <n v="763"/>
    <n v="757"/>
    <n v="751"/>
    <n v="741"/>
    <n v="732"/>
    <n v="722"/>
    <n v="712"/>
    <n v="699"/>
    <n v="685"/>
    <n v="676"/>
    <n v="664"/>
    <n v="654"/>
    <n v="640"/>
    <n v="631"/>
    <n v="620"/>
    <n v="608"/>
    <n v="599"/>
    <n v="587"/>
    <n v="577"/>
    <x v="7"/>
  </r>
  <r>
    <s v="Change in Domestic Jobs after Productivity Effects by ISIC Code[ISIC 19]"/>
    <x v="17"/>
    <s v="EnabledPolicies=Rebate for Efficient Products - Heating, Rebate for Efficient Products - Cooling and Ventilation, Rebate for Efficient Products - Appliances"/>
    <n v="0"/>
    <n v="0"/>
    <n v="-899"/>
    <n v="-886"/>
    <n v="-873"/>
    <n v="-845"/>
    <n v="-828"/>
    <n v="-822"/>
    <n v="-805"/>
    <n v="-782"/>
    <n v="-772"/>
    <n v="-759"/>
    <n v="-748"/>
    <n v="-737"/>
    <n v="-729"/>
    <n v="-720"/>
    <n v="-707"/>
    <n v="-700"/>
    <n v="-689"/>
    <n v="-678"/>
    <n v="-664"/>
    <n v="-650"/>
    <n v="-640"/>
    <n v="-629"/>
    <n v="-619"/>
    <n v="-607"/>
    <n v="-597"/>
    <n v="-586"/>
    <n v="-575"/>
    <n v="-566"/>
    <n v="-555"/>
    <n v="-546"/>
    <x v="8"/>
  </r>
  <r>
    <s v="Change in Domestic Jobs after Productivity Effects by ISIC Code[ISIC 20T21]"/>
    <x v="17"/>
    <s v="EnabledPolicies=Rebate for Efficient Products - Heating, Rebate for Efficient Products - Cooling and Ventilation, Rebate for Efficient Products - Appliances"/>
    <n v="0"/>
    <n v="0"/>
    <n v="911"/>
    <n v="801"/>
    <n v="784"/>
    <n v="763"/>
    <n v="756"/>
    <n v="752"/>
    <n v="736"/>
    <n v="715"/>
    <n v="711"/>
    <n v="702"/>
    <n v="693"/>
    <n v="686"/>
    <n v="681"/>
    <n v="675"/>
    <n v="665"/>
    <n v="657"/>
    <n v="648"/>
    <n v="638"/>
    <n v="626"/>
    <n v="614"/>
    <n v="606"/>
    <n v="594"/>
    <n v="585"/>
    <n v="573"/>
    <n v="564"/>
    <n v="555"/>
    <n v="543"/>
    <n v="535"/>
    <n v="526"/>
    <n v="516"/>
    <x v="9"/>
  </r>
  <r>
    <s v="Change in Domestic Jobs after Productivity Effects by ISIC Code[ISIC 22]"/>
    <x v="17"/>
    <s v="EnabledPolicies=Rebate for Efficient Products - Heating, Rebate for Efficient Products - Cooling and Ventilation, Rebate for Efficient Products - Appliances"/>
    <n v="0"/>
    <n v="0"/>
    <n v="1057"/>
    <n v="940"/>
    <n v="921"/>
    <n v="895"/>
    <n v="885"/>
    <n v="882"/>
    <n v="864"/>
    <n v="840"/>
    <n v="835"/>
    <n v="824"/>
    <n v="816"/>
    <n v="808"/>
    <n v="803"/>
    <n v="798"/>
    <n v="786"/>
    <n v="776"/>
    <n v="767"/>
    <n v="755"/>
    <n v="743"/>
    <n v="728"/>
    <n v="717"/>
    <n v="706"/>
    <n v="695"/>
    <n v="682"/>
    <n v="671"/>
    <n v="660"/>
    <n v="649"/>
    <n v="638"/>
    <n v="627"/>
    <n v="614"/>
    <x v="10"/>
  </r>
  <r>
    <s v="Change in Domestic Jobs after Productivity Effects by ISIC Code[ISIC 23]"/>
    <x v="17"/>
    <s v="EnabledPolicies=Rebate for Efficient Products - Heating, Rebate for Efficient Products - Cooling and Ventilation, Rebate for Efficient Products - Appliances"/>
    <n v="0"/>
    <n v="0"/>
    <n v="644"/>
    <n v="564"/>
    <n v="551"/>
    <n v="534"/>
    <n v="528"/>
    <n v="525"/>
    <n v="515"/>
    <n v="500"/>
    <n v="496"/>
    <n v="490"/>
    <n v="484"/>
    <n v="481"/>
    <n v="477"/>
    <n v="474"/>
    <n v="466"/>
    <n v="460"/>
    <n v="455"/>
    <n v="449"/>
    <n v="441"/>
    <n v="433"/>
    <n v="427"/>
    <n v="420"/>
    <n v="413"/>
    <n v="406"/>
    <n v="399"/>
    <n v="393"/>
    <n v="386"/>
    <n v="379"/>
    <n v="374"/>
    <n v="366"/>
    <x v="11"/>
  </r>
  <r>
    <s v="Change in Domestic Jobs after Productivity Effects by ISIC Code[ISIC 24]"/>
    <x v="17"/>
    <s v="EnabledPolicies=Rebate for Efficient Products - Heating, Rebate for Efficient Products - Cooling and Ventilation, Rebate for Efficient Products - Appliances"/>
    <n v="0"/>
    <n v="0"/>
    <n v="356"/>
    <n v="312"/>
    <n v="304"/>
    <n v="298"/>
    <n v="298"/>
    <n v="298"/>
    <n v="292"/>
    <n v="283"/>
    <n v="283"/>
    <n v="279"/>
    <n v="277"/>
    <n v="275"/>
    <n v="275"/>
    <n v="273"/>
    <n v="269"/>
    <n v="265"/>
    <n v="262"/>
    <n v="258"/>
    <n v="254"/>
    <n v="250"/>
    <n v="246"/>
    <n v="241"/>
    <n v="236"/>
    <n v="233"/>
    <n v="229"/>
    <n v="225"/>
    <n v="221"/>
    <n v="217"/>
    <n v="214"/>
    <n v="209"/>
    <x v="12"/>
  </r>
  <r>
    <s v="Change in Domestic Jobs after Productivity Effects by ISIC Code[ISIC 25]"/>
    <x v="17"/>
    <s v="EnabledPolicies=Rebate for Efficient Products - Heating, Rebate for Efficient Products - Cooling and Ventilation, Rebate for Efficient Products - Appliances"/>
    <n v="0"/>
    <n v="0"/>
    <n v="756"/>
    <n v="863"/>
    <n v="858"/>
    <n v="835"/>
    <n v="825"/>
    <n v="825"/>
    <n v="809"/>
    <n v="790"/>
    <n v="783"/>
    <n v="774"/>
    <n v="768"/>
    <n v="762"/>
    <n v="754"/>
    <n v="752"/>
    <n v="742"/>
    <n v="733"/>
    <n v="723"/>
    <n v="715"/>
    <n v="702"/>
    <n v="686"/>
    <n v="675"/>
    <n v="663"/>
    <n v="650"/>
    <n v="633"/>
    <n v="627"/>
    <n v="615"/>
    <n v="597"/>
    <n v="593"/>
    <n v="580"/>
    <n v="570"/>
    <x v="13"/>
  </r>
  <r>
    <s v="Change in Domestic Jobs after Productivity Effects by ISIC Code[ISIC 26]"/>
    <x v="17"/>
    <s v="EnabledPolicies=Rebate for Efficient Products - Heating, Rebate for Efficient Products - Cooling and Ventilation, Rebate for Efficient Products - Appliances"/>
    <n v="0"/>
    <n v="0"/>
    <n v="434"/>
    <n v="381"/>
    <n v="377"/>
    <n v="364"/>
    <n v="361"/>
    <n v="363"/>
    <n v="355"/>
    <n v="345"/>
    <n v="343"/>
    <n v="339"/>
    <n v="336"/>
    <n v="334"/>
    <n v="329"/>
    <n v="329"/>
    <n v="324"/>
    <n v="320"/>
    <n v="316"/>
    <n v="312"/>
    <n v="306"/>
    <n v="300"/>
    <n v="297"/>
    <n v="291"/>
    <n v="287"/>
    <n v="278"/>
    <n v="275"/>
    <n v="271"/>
    <n v="262"/>
    <n v="261"/>
    <n v="255"/>
    <n v="251"/>
    <x v="14"/>
  </r>
  <r>
    <s v="Change in Domestic Jobs after Productivity Effects by ISIC Code[ISIC 27]"/>
    <x v="17"/>
    <s v="EnabledPolicies=Rebate for Efficient Products - Heating, Rebate for Efficient Products - Cooling and Ventilation, Rebate for Efficient Products - Appliances"/>
    <n v="0"/>
    <n v="0"/>
    <n v="711"/>
    <n v="667"/>
    <n v="656"/>
    <n v="638"/>
    <n v="631"/>
    <n v="627"/>
    <n v="615"/>
    <n v="598"/>
    <n v="594"/>
    <n v="588"/>
    <n v="581"/>
    <n v="577"/>
    <n v="574"/>
    <n v="570"/>
    <n v="562"/>
    <n v="554"/>
    <n v="549"/>
    <n v="541"/>
    <n v="531"/>
    <n v="521"/>
    <n v="514"/>
    <n v="505"/>
    <n v="498"/>
    <n v="489"/>
    <n v="481"/>
    <n v="472"/>
    <n v="464"/>
    <n v="457"/>
    <n v="449"/>
    <n v="441"/>
    <x v="15"/>
  </r>
  <r>
    <s v="Change in Domestic Jobs after Productivity Effects by ISIC Code[ISIC 28]"/>
    <x v="17"/>
    <s v="EnabledPolicies=Rebate for Efficient Products - Heating, Rebate for Efficient Products - Cooling and Ventilation, Rebate for Efficient Products - Appliances"/>
    <n v="0"/>
    <n v="0"/>
    <n v="883"/>
    <n v="853"/>
    <n v="843"/>
    <n v="815"/>
    <n v="801"/>
    <n v="803"/>
    <n v="789"/>
    <n v="768"/>
    <n v="763"/>
    <n v="756"/>
    <n v="748"/>
    <n v="743"/>
    <n v="738"/>
    <n v="734"/>
    <n v="724"/>
    <n v="714"/>
    <n v="706"/>
    <n v="696"/>
    <n v="684"/>
    <n v="669"/>
    <n v="660"/>
    <n v="648"/>
    <n v="636"/>
    <n v="621"/>
    <n v="613"/>
    <n v="601"/>
    <n v="588"/>
    <n v="581"/>
    <n v="570"/>
    <n v="560"/>
    <x v="16"/>
  </r>
  <r>
    <s v="Change in Domestic Jobs after Productivity Effects by ISIC Code[ISIC 29]"/>
    <x v="17"/>
    <s v="EnabledPolicies=Rebate for Efficient Products - Heating, Rebate for Efficient Products - Cooling and Ventilation, Rebate for Efficient Products - Appliances"/>
    <n v="0"/>
    <n v="0"/>
    <n v="1167"/>
    <n v="1254"/>
    <n v="1228"/>
    <n v="1197"/>
    <n v="1184"/>
    <n v="1182"/>
    <n v="1163"/>
    <n v="1135"/>
    <n v="1127"/>
    <n v="1114"/>
    <n v="1105"/>
    <n v="1094"/>
    <n v="1088"/>
    <n v="1081"/>
    <n v="1067"/>
    <n v="1053"/>
    <n v="1040"/>
    <n v="1027"/>
    <n v="1009"/>
    <n v="989"/>
    <n v="975"/>
    <n v="960"/>
    <n v="944"/>
    <n v="925"/>
    <n v="913"/>
    <n v="898"/>
    <n v="881"/>
    <n v="867"/>
    <n v="853"/>
    <n v="837"/>
    <x v="17"/>
  </r>
  <r>
    <s v="Change in Domestic Jobs after Productivity Effects by ISIC Code[ISIC 30]"/>
    <x v="17"/>
    <s v="EnabledPolicies=Rebate for Efficient Products - Heating, Rebate for Efficient Products - Cooling and Ventilation, Rebate for Efficient Products - Appliances"/>
    <n v="0"/>
    <n v="0"/>
    <n v="861"/>
    <n v="810"/>
    <n v="789"/>
    <n v="767"/>
    <n v="760"/>
    <n v="754"/>
    <n v="738"/>
    <n v="718"/>
    <n v="712"/>
    <n v="703"/>
    <n v="695"/>
    <n v="690"/>
    <n v="688"/>
    <n v="678"/>
    <n v="669"/>
    <n v="660"/>
    <n v="655"/>
    <n v="643"/>
    <n v="630"/>
    <n v="619"/>
    <n v="609"/>
    <n v="600"/>
    <n v="588"/>
    <n v="592"/>
    <n v="568"/>
    <n v="559"/>
    <n v="562"/>
    <n v="539"/>
    <n v="529"/>
    <n v="519"/>
    <x v="18"/>
  </r>
  <r>
    <s v="Change in Domestic Jobs after Productivity Effects by ISIC Code[ISIC 31T33]"/>
    <x v="17"/>
    <s v="EnabledPolicies=Rebate for Efficient Products - Heating, Rebate for Efficient Products - Cooling and Ventilation, Rebate for Efficient Products - Appliances"/>
    <n v="0"/>
    <n v="0"/>
    <n v="1195"/>
    <n v="1103"/>
    <n v="1084"/>
    <n v="1053"/>
    <n v="1040"/>
    <n v="1039"/>
    <n v="1016"/>
    <n v="988"/>
    <n v="982"/>
    <n v="970"/>
    <n v="960"/>
    <n v="951"/>
    <n v="945"/>
    <n v="937"/>
    <n v="923"/>
    <n v="911"/>
    <n v="901"/>
    <n v="887"/>
    <n v="872"/>
    <n v="853"/>
    <n v="841"/>
    <n v="827"/>
    <n v="813"/>
    <n v="794"/>
    <n v="784"/>
    <n v="770"/>
    <n v="753"/>
    <n v="743"/>
    <n v="729"/>
    <n v="715"/>
    <x v="19"/>
  </r>
  <r>
    <s v="Change in Domestic Jobs after Productivity Effects by ISIC Code[ISIC 35T39]"/>
    <x v="17"/>
    <s v="EnabledPolicies=Rebate for Efficient Products - Heating, Rebate for Efficient Products - Cooling and Ventilation, Rebate for Efficient Products - Appliances"/>
    <n v="0"/>
    <n v="0"/>
    <n v="-5318"/>
    <n v="-5275"/>
    <n v="-5280"/>
    <n v="-5210"/>
    <n v="-5199"/>
    <n v="-5261"/>
    <n v="-5249"/>
    <n v="-5193"/>
    <n v="-5222"/>
    <n v="-5238"/>
    <n v="-5261"/>
    <n v="-5282"/>
    <n v="-5323"/>
    <n v="-5361"/>
    <n v="-5368"/>
    <n v="-5403"/>
    <n v="-5427"/>
    <n v="-5440"/>
    <n v="-5437"/>
    <n v="-5420"/>
    <n v="-5447"/>
    <n v="-5453"/>
    <n v="-5463"/>
    <n v="-5466"/>
    <n v="-5467"/>
    <n v="-5478"/>
    <n v="-5480"/>
    <n v="-5487"/>
    <n v="-5491"/>
    <n v="-5496"/>
    <x v="20"/>
  </r>
  <r>
    <s v="Change in Domestic Jobs after Productivity Effects by ISIC Code[ISIC 41T43]"/>
    <x v="17"/>
    <s v="EnabledPolicies=Rebate for Efficient Products - Heating, Rebate for Efficient Products - Cooling and Ventilation, Rebate for Efficient Products - Appliances"/>
    <n v="0"/>
    <n v="0"/>
    <n v="2076"/>
    <n v="2066"/>
    <n v="2159"/>
    <n v="2185"/>
    <n v="2241"/>
    <n v="2379"/>
    <n v="2437"/>
    <n v="2494"/>
    <n v="2583"/>
    <n v="2673"/>
    <n v="2762"/>
    <n v="2856"/>
    <n v="2938"/>
    <n v="3069"/>
    <n v="3150"/>
    <n v="3270"/>
    <n v="3350"/>
    <n v="3454"/>
    <n v="3532"/>
    <n v="3597"/>
    <n v="3700"/>
    <n v="3777"/>
    <n v="3873"/>
    <n v="3846"/>
    <n v="4056"/>
    <n v="4155"/>
    <n v="4125"/>
    <n v="4352"/>
    <n v="4453"/>
    <n v="4566"/>
    <x v="21"/>
  </r>
  <r>
    <s v="Change in Domestic Jobs after Productivity Effects by ISIC Code[ISIC 45T47]"/>
    <x v="17"/>
    <s v="EnabledPolicies=Rebate for Efficient Products - Heating, Rebate for Efficient Products - Cooling and Ventilation, Rebate for Efficient Products - Appliances"/>
    <n v="0"/>
    <n v="0"/>
    <n v="5101"/>
    <n v="4698"/>
    <n v="4694"/>
    <n v="4664"/>
    <n v="4705"/>
    <n v="4762"/>
    <n v="4771"/>
    <n v="4739"/>
    <n v="4806"/>
    <n v="4850"/>
    <n v="4900"/>
    <n v="4963"/>
    <n v="5052"/>
    <n v="5109"/>
    <n v="5146"/>
    <n v="5186"/>
    <n v="5246"/>
    <n v="5279"/>
    <n v="5304"/>
    <n v="5324"/>
    <n v="5369"/>
    <n v="5404"/>
    <n v="5434"/>
    <n v="5493"/>
    <n v="5488"/>
    <n v="5521"/>
    <n v="5587"/>
    <n v="5580"/>
    <n v="5604"/>
    <n v="5622"/>
    <x v="22"/>
  </r>
  <r>
    <s v="Change in Domestic Jobs after Productivity Effects by ISIC Code[ISIC 49T53]"/>
    <x v="17"/>
    <s v="EnabledPolicies=Rebate for Efficient Products - Heating, Rebate for Efficient Products - Cooling and Ventilation, Rebate for Efficient Products - Appliances"/>
    <n v="0"/>
    <n v="0"/>
    <n v="1644"/>
    <n v="1496"/>
    <n v="1483"/>
    <n v="1463"/>
    <n v="1465"/>
    <n v="1478"/>
    <n v="1473"/>
    <n v="1455"/>
    <n v="1470"/>
    <n v="1477"/>
    <n v="1485"/>
    <n v="1498"/>
    <n v="1516"/>
    <n v="1527"/>
    <n v="1534"/>
    <n v="1545"/>
    <n v="1560"/>
    <n v="1567"/>
    <n v="1573"/>
    <n v="1574"/>
    <n v="1586"/>
    <n v="1593"/>
    <n v="1599"/>
    <n v="1614"/>
    <n v="1609"/>
    <n v="1617"/>
    <n v="1631"/>
    <n v="1625"/>
    <n v="1630"/>
    <n v="1634"/>
    <x v="23"/>
  </r>
  <r>
    <s v="Change in Domestic Jobs after Productivity Effects by ISIC Code[ISIC 55T56]"/>
    <x v="17"/>
    <s v="EnabledPolicies=Rebate for Efficient Products - Heating, Rebate for Efficient Products - Cooling and Ventilation, Rebate for Efficient Products - Appliances"/>
    <n v="0"/>
    <n v="0"/>
    <n v="5137"/>
    <n v="4659"/>
    <n v="4625"/>
    <n v="4573"/>
    <n v="4587"/>
    <n v="4625"/>
    <n v="4609"/>
    <n v="4554"/>
    <n v="4600"/>
    <n v="4622"/>
    <n v="4650"/>
    <n v="4685"/>
    <n v="4739"/>
    <n v="4776"/>
    <n v="4796"/>
    <n v="4830"/>
    <n v="4877"/>
    <n v="4899"/>
    <n v="4915"/>
    <n v="4920"/>
    <n v="4957"/>
    <n v="4976"/>
    <n v="4996"/>
    <n v="5038"/>
    <n v="5025"/>
    <n v="5049"/>
    <n v="5091"/>
    <n v="5077"/>
    <n v="5091"/>
    <n v="5104"/>
    <x v="24"/>
  </r>
  <r>
    <s v="Change in Domestic Jobs after Productivity Effects by ISIC Code[ISIC 58T60]"/>
    <x v="17"/>
    <s v="EnabledPolicies=Rebate for Efficient Products - Heating, Rebate for Efficient Products - Cooling and Ventilation, Rebate for Efficient Products - Appliances"/>
    <n v="0"/>
    <n v="0"/>
    <n v="613"/>
    <n v="529"/>
    <n v="496"/>
    <n v="463"/>
    <n v="439"/>
    <n v="418"/>
    <n v="394"/>
    <n v="369"/>
    <n v="351"/>
    <n v="334"/>
    <n v="318"/>
    <n v="303"/>
    <n v="289"/>
    <n v="275"/>
    <n v="262"/>
    <n v="249"/>
    <n v="238"/>
    <n v="225"/>
    <n v="214"/>
    <n v="202"/>
    <n v="193"/>
    <n v="183"/>
    <n v="173"/>
    <n v="166"/>
    <n v="156"/>
    <n v="148"/>
    <n v="141"/>
    <n v="133"/>
    <n v="126"/>
    <n v="119"/>
    <x v="25"/>
  </r>
  <r>
    <s v="Change in Domestic Jobs after Productivity Effects by ISIC Code[ISIC 61]"/>
    <x v="17"/>
    <s v="EnabledPolicies=Rebate for Efficient Products - Heating, Rebate for Efficient Products - Cooling and Ventilation, Rebate for Efficient Products - Appliances"/>
    <n v="0"/>
    <n v="0"/>
    <n v="740"/>
    <n v="641"/>
    <n v="601"/>
    <n v="560"/>
    <n v="531"/>
    <n v="506"/>
    <n v="477"/>
    <n v="446"/>
    <n v="426"/>
    <n v="404"/>
    <n v="385"/>
    <n v="367"/>
    <n v="350"/>
    <n v="334"/>
    <n v="317"/>
    <n v="302"/>
    <n v="288"/>
    <n v="273"/>
    <n v="259"/>
    <n v="245"/>
    <n v="234"/>
    <n v="222"/>
    <n v="211"/>
    <n v="200"/>
    <n v="189"/>
    <n v="180"/>
    <n v="171"/>
    <n v="161"/>
    <n v="152"/>
    <n v="145"/>
    <x v="26"/>
  </r>
  <r>
    <s v="Change in Domestic Jobs after Productivity Effects by ISIC Code[ISIC 62T63]"/>
    <x v="17"/>
    <s v="EnabledPolicies=Rebate for Efficient Products - Heating, Rebate for Efficient Products - Cooling and Ventilation, Rebate for Efficient Products - Appliances"/>
    <n v="0"/>
    <n v="0"/>
    <n v="598"/>
    <n v="518"/>
    <n v="485"/>
    <n v="452"/>
    <n v="428"/>
    <n v="408"/>
    <n v="383"/>
    <n v="359"/>
    <n v="342"/>
    <n v="324"/>
    <n v="308"/>
    <n v="293"/>
    <n v="280"/>
    <n v="267"/>
    <n v="253"/>
    <n v="242"/>
    <n v="231"/>
    <n v="218"/>
    <n v="207"/>
    <n v="196"/>
    <n v="186"/>
    <n v="177"/>
    <n v="169"/>
    <n v="160"/>
    <n v="151"/>
    <n v="143"/>
    <n v="136"/>
    <n v="129"/>
    <n v="122"/>
    <n v="116"/>
    <x v="27"/>
  </r>
  <r>
    <s v="Change in Domestic Jobs after Productivity Effects by ISIC Code[ISIC 64T66]"/>
    <x v="17"/>
    <s v="EnabledPolicies=Rebate for Efficient Products - Heating, Rebate for Efficient Products - Cooling and Ventilation, Rebate for Efficient Products - Appliances"/>
    <n v="0"/>
    <n v="0"/>
    <n v="1631"/>
    <n v="1452"/>
    <n v="1406"/>
    <n v="1357"/>
    <n v="1328"/>
    <n v="1308"/>
    <n v="1274"/>
    <n v="1227"/>
    <n v="1212"/>
    <n v="1190"/>
    <n v="1170"/>
    <n v="1153"/>
    <n v="1142"/>
    <n v="1125"/>
    <n v="1105"/>
    <n v="1090"/>
    <n v="1078"/>
    <n v="1060"/>
    <n v="1041"/>
    <n v="1018"/>
    <n v="1006"/>
    <n v="988"/>
    <n v="971"/>
    <n v="962"/>
    <n v="936"/>
    <n v="920"/>
    <n v="912"/>
    <n v="886"/>
    <n v="869"/>
    <n v="853"/>
    <x v="28"/>
  </r>
  <r>
    <s v="Change in Domestic Jobs after Productivity Effects by ISIC Code[ISIC 68]"/>
    <x v="17"/>
    <s v="EnabledPolicies=Rebate for Efficient Products - Heating, Rebate for Efficient Products - Cooling and Ventilation, Rebate for Efficient Products - Appliances"/>
    <n v="0"/>
    <n v="0"/>
    <n v="711"/>
    <n v="637"/>
    <n v="626"/>
    <n v="614"/>
    <n v="611"/>
    <n v="610"/>
    <n v="604"/>
    <n v="591"/>
    <n v="593"/>
    <n v="592"/>
    <n v="591"/>
    <n v="591"/>
    <n v="594"/>
    <n v="594"/>
    <n v="592"/>
    <n v="592"/>
    <n v="594"/>
    <n v="593"/>
    <n v="590"/>
    <n v="587"/>
    <n v="588"/>
    <n v="585"/>
    <n v="584"/>
    <n v="585"/>
    <n v="579"/>
    <n v="578"/>
    <n v="580"/>
    <n v="574"/>
    <n v="571"/>
    <n v="568"/>
    <x v="29"/>
  </r>
  <r>
    <s v="Change in Domestic Jobs after Productivity Effects by ISIC Code[ISIC 69T82]"/>
    <x v="17"/>
    <s v="EnabledPolicies=Rebate for Efficient Products - Heating, Rebate for Efficient Products - Cooling and Ventilation, Rebate for Efficient Products - Appliances"/>
    <n v="0"/>
    <n v="0"/>
    <n v="1486"/>
    <n v="1345"/>
    <n v="1329"/>
    <n v="1295"/>
    <n v="1276"/>
    <n v="1282"/>
    <n v="1272"/>
    <n v="1246"/>
    <n v="1249"/>
    <n v="1246"/>
    <n v="1245"/>
    <n v="1246"/>
    <n v="1252"/>
    <n v="1253"/>
    <n v="1250"/>
    <n v="1254"/>
    <n v="1262"/>
    <n v="1264"/>
    <n v="1262"/>
    <n v="1259"/>
    <n v="1262"/>
    <n v="1262"/>
    <n v="1261"/>
    <n v="1265"/>
    <n v="1256"/>
    <n v="1255"/>
    <n v="1259"/>
    <n v="1248"/>
    <n v="1245"/>
    <n v="1241"/>
    <x v="30"/>
  </r>
  <r>
    <s v="Change in Domestic Jobs after Productivity Effects by ISIC Code[ISIC 84]"/>
    <x v="17"/>
    <s v="EnabledPolicies=Rebate for Efficient Products - Heating, Rebate for Efficient Products - Cooling and Ventilation, Rebate for Efficient Products - Appliances"/>
    <n v="0"/>
    <n v="0"/>
    <n v="2920"/>
    <n v="2894"/>
    <n v="2882"/>
    <n v="2860"/>
    <n v="2866"/>
    <n v="2900"/>
    <n v="2918"/>
    <n v="2922"/>
    <n v="2947"/>
    <n v="2970"/>
    <n v="2995"/>
    <n v="3030"/>
    <n v="3071"/>
    <n v="3103"/>
    <n v="3140"/>
    <n v="3187"/>
    <n v="3228"/>
    <n v="3256"/>
    <n v="3276"/>
    <n v="3295"/>
    <n v="3335"/>
    <n v="3364"/>
    <n v="3393"/>
    <n v="3441"/>
    <n v="3445"/>
    <n v="3473"/>
    <n v="3522"/>
    <n v="3525"/>
    <n v="3550"/>
    <n v="3573"/>
    <x v="31"/>
  </r>
  <r>
    <s v="Change in Domestic Jobs after Productivity Effects by ISIC Code[ISIC 85]"/>
    <x v="17"/>
    <s v="EnabledPolicies=Rebate for Efficient Products - Heating, Rebate for Efficient Products - Cooling and Ventilation, Rebate for Efficient Products - Appliances"/>
    <n v="0"/>
    <n v="0"/>
    <n v="4089"/>
    <n v="3810"/>
    <n v="3784"/>
    <n v="3748"/>
    <n v="3761"/>
    <n v="3795"/>
    <n v="3795"/>
    <n v="3765"/>
    <n v="3804"/>
    <n v="3826"/>
    <n v="3853"/>
    <n v="3888"/>
    <n v="3938"/>
    <n v="3971"/>
    <n v="4000"/>
    <n v="4039"/>
    <n v="4085"/>
    <n v="4111"/>
    <n v="4130"/>
    <n v="4142"/>
    <n v="4182"/>
    <n v="4205"/>
    <n v="4230"/>
    <n v="4277"/>
    <n v="4273"/>
    <n v="4300"/>
    <n v="4347"/>
    <n v="4341"/>
    <n v="4361"/>
    <n v="4381"/>
    <x v="32"/>
  </r>
  <r>
    <s v="Change in Domestic Jobs after Productivity Effects by ISIC Code[ISIC 86T88]"/>
    <x v="17"/>
    <s v="EnabledPolicies=Rebate for Efficient Products - Heating, Rebate for Efficient Products - Cooling and Ventilation, Rebate for Efficient Products - Appliances"/>
    <n v="0"/>
    <n v="0"/>
    <n v="9571"/>
    <n v="8707"/>
    <n v="8640"/>
    <n v="8547"/>
    <n v="8578"/>
    <n v="8649"/>
    <n v="8624"/>
    <n v="8523"/>
    <n v="8616"/>
    <n v="8661"/>
    <n v="8717"/>
    <n v="8787"/>
    <n v="8895"/>
    <n v="8967"/>
    <n v="9012"/>
    <n v="9082"/>
    <n v="9179"/>
    <n v="9229"/>
    <n v="9267"/>
    <n v="9283"/>
    <n v="9361"/>
    <n v="9404"/>
    <n v="9448"/>
    <n v="9541"/>
    <n v="9522"/>
    <n v="9574"/>
    <n v="9666"/>
    <n v="9641"/>
    <n v="9677"/>
    <n v="9711"/>
    <x v="33"/>
  </r>
  <r>
    <s v="Change in Domestic Jobs after Productivity Effects by ISIC Code[ISIC 90T96]"/>
    <x v="17"/>
    <s v="EnabledPolicies=Rebate for Efficient Products - Heating, Rebate for Efficient Products - Cooling and Ventilation, Rebate for Efficient Products - Appliances"/>
    <n v="0"/>
    <n v="0"/>
    <n v="2917"/>
    <n v="2659"/>
    <n v="2640"/>
    <n v="2612"/>
    <n v="2622"/>
    <n v="2643"/>
    <n v="2638"/>
    <n v="2608"/>
    <n v="2637"/>
    <n v="2651"/>
    <n v="2670"/>
    <n v="2693"/>
    <n v="2727"/>
    <n v="2750"/>
    <n v="2764"/>
    <n v="2788"/>
    <n v="2818"/>
    <n v="2834"/>
    <n v="2846"/>
    <n v="2852"/>
    <n v="2877"/>
    <n v="2891"/>
    <n v="2906"/>
    <n v="2935"/>
    <n v="2929"/>
    <n v="2945"/>
    <n v="2975"/>
    <n v="2968"/>
    <n v="2980"/>
    <n v="2990"/>
    <x v="34"/>
  </r>
  <r>
    <s v="Change in Domestic Jobs after Productivity Effects by ISIC Code[ISIC 97T98]"/>
    <x v="17"/>
    <s v="EnabledPolicies=Rebate for Efficient Products - Heating, Rebate for Efficient Products - Cooling and Ventilation, Rebate for Efficient Products - Appliances"/>
    <n v="0"/>
    <n v="0"/>
    <n v="153"/>
    <n v="140"/>
    <n v="140"/>
    <n v="139"/>
    <n v="140"/>
    <n v="142"/>
    <n v="142"/>
    <n v="141"/>
    <n v="144"/>
    <n v="145"/>
    <n v="147"/>
    <n v="149"/>
    <n v="151"/>
    <n v="153"/>
    <n v="155"/>
    <n v="157"/>
    <n v="159"/>
    <n v="161"/>
    <n v="163"/>
    <n v="164"/>
    <n v="166"/>
    <n v="167"/>
    <n v="169"/>
    <n v="172"/>
    <n v="172"/>
    <n v="174"/>
    <n v="177"/>
    <n v="177"/>
    <n v="179"/>
    <n v="180"/>
    <x v="35"/>
  </r>
  <r>
    <s v="Output Change in GDP"/>
    <x v="17"/>
    <s v="EnabledPolicies=Rebate for Efficient Products - Heating, Rebate for Efficient Products - Cooling and Ventilation, Rebate for Efficient Products - Appliances"/>
    <n v="0"/>
    <n v="0"/>
    <n v="-0.43876300000000001"/>
    <n v="-0.83754399999999996"/>
    <n v="-0.89317899999999995"/>
    <n v="-0.89189200000000002"/>
    <n v="-0.87726999999999999"/>
    <n v="-0.906308"/>
    <n v="-0.92843600000000004"/>
    <n v="-0.93761499999999998"/>
    <n v="-0.93562199999999995"/>
    <n v="-0.94469899999999996"/>
    <n v="-0.95625000000000004"/>
    <n v="-0.95808099999999996"/>
    <n v="-0.96768900000000002"/>
    <n v="-0.98250499999999996"/>
    <n v="-0.98929299999999998"/>
    <n v="-1.01197"/>
    <n v="-1.0150600000000001"/>
    <n v="-1.0279799999999999"/>
    <n v="-1.03464"/>
    <n v="-1.0370200000000001"/>
    <n v="-1.0545599999999999"/>
    <n v="-1.0692200000000001"/>
    <n v="-1.08647"/>
    <n v="-1.09365"/>
    <n v="-1.1136200000000001"/>
    <n v="-1.12791"/>
    <n v="-1.1347100000000001"/>
    <n v="-1.1636599999999999"/>
    <n v="-1.18174"/>
    <n v="-1.2027600000000001"/>
    <x v="36"/>
  </r>
  <r>
    <s v="Output Total CO2e Emissions"/>
    <x v="17"/>
    <s v="EnabledPolicies=Rebate for Efficient Products - Heating, Rebate for Efficient Products - Cooling and Ventilation, Rebate for Efficient Products - Appliances"/>
    <n v="5832.42"/>
    <n v="5034.83"/>
    <n v="5402.11"/>
    <n v="5553.39"/>
    <n v="5663.29"/>
    <n v="5726.19"/>
    <n v="5768.8"/>
    <n v="5866.85"/>
    <n v="5922.36"/>
    <n v="5967.06"/>
    <n v="6005.53"/>
    <n v="6008.4"/>
    <n v="5992.38"/>
    <n v="5984.43"/>
    <n v="5981.65"/>
    <n v="5978.53"/>
    <n v="5968"/>
    <n v="5956.82"/>
    <n v="5952.87"/>
    <n v="5945.41"/>
    <n v="5943.03"/>
    <n v="5945.88"/>
    <n v="5946.68"/>
    <n v="5951.21"/>
    <n v="5960.76"/>
    <n v="5973.7"/>
    <n v="5985.82"/>
    <n v="6004.51"/>
    <n v="6028.38"/>
    <n v="6051.35"/>
    <n v="6070.31"/>
    <n v="6098.55"/>
    <x v="37"/>
  </r>
  <r>
    <s v="Change in Domestic Jobs after Productivity Effects by ISIC Code[ISIC 01T0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18"/>
    <s v="EnabledPolicies=Ban New Power Plants - Hard Coal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19"/>
    <s v="EnabledPolicies=Carbon-free Electricity Standard"/>
    <n v="0"/>
    <n v="0"/>
    <n v="24"/>
    <n v="632"/>
    <n v="620"/>
    <n v="39"/>
    <n v="-743"/>
    <n v="-268"/>
    <n v="710"/>
    <n v="1261"/>
    <n v="840"/>
    <n v="609"/>
    <n v="1013"/>
    <n v="849"/>
    <n v="923"/>
    <n v="860"/>
    <n v="937"/>
    <n v="1091"/>
    <n v="1169"/>
    <n v="1191"/>
    <n v="1294"/>
    <n v="1410"/>
    <n v="1393"/>
    <n v="1621"/>
    <n v="2218"/>
    <n v="2146"/>
    <n v="2158"/>
    <n v="1265"/>
    <n v="646"/>
    <n v="-79"/>
    <n v="-412"/>
    <n v="-791"/>
    <x v="0"/>
  </r>
  <r>
    <s v="Change in Domestic Jobs after Productivity Effects by ISIC Code[ISIC 05T06]"/>
    <x v="19"/>
    <s v="EnabledPolicies=Carbon-free Electricity Standard"/>
    <n v="0"/>
    <n v="0"/>
    <n v="314"/>
    <n v="-287"/>
    <n v="-592"/>
    <n v="-610"/>
    <n v="249"/>
    <n v="732"/>
    <n v="679"/>
    <n v="31"/>
    <n v="2"/>
    <n v="464"/>
    <n v="30"/>
    <n v="187"/>
    <n v="15"/>
    <n v="99"/>
    <n v="183"/>
    <n v="145"/>
    <n v="80"/>
    <n v="133"/>
    <n v="149"/>
    <n v="-9"/>
    <n v="165"/>
    <n v="360"/>
    <n v="-660"/>
    <n v="-1487"/>
    <n v="-3340"/>
    <n v="-4121"/>
    <n v="-5135"/>
    <n v="-5494"/>
    <n v="-6137"/>
    <n v="-6673"/>
    <x v="1"/>
  </r>
  <r>
    <s v="Change in Domestic Jobs after Productivity Effects by ISIC Code[ISIC 07T08]"/>
    <x v="19"/>
    <s v="EnabledPolicies=Carbon-free Electricity Standard"/>
    <n v="0"/>
    <n v="0"/>
    <n v="100"/>
    <n v="-5"/>
    <n v="-32"/>
    <n v="-67"/>
    <n v="78"/>
    <n v="205"/>
    <n v="256"/>
    <n v="130"/>
    <n v="112"/>
    <n v="249"/>
    <n v="163"/>
    <n v="211"/>
    <n v="177"/>
    <n v="198"/>
    <n v="233"/>
    <n v="239"/>
    <n v="235"/>
    <n v="261"/>
    <n v="285"/>
    <n v="264"/>
    <n v="333"/>
    <n v="444"/>
    <n v="268"/>
    <n v="137"/>
    <n v="-221"/>
    <n v="-352"/>
    <n v="-548"/>
    <n v="-607"/>
    <n v="-733"/>
    <n v="-857"/>
    <x v="2"/>
  </r>
  <r>
    <s v="Change in Domestic Jobs after Productivity Effects by ISIC Code[ISIC 09]"/>
    <x v="19"/>
    <s v="EnabledPolicies=Carbon-free Electricity Standard"/>
    <n v="0"/>
    <n v="0"/>
    <n v="462"/>
    <n v="-402"/>
    <n v="-825"/>
    <n v="-852"/>
    <n v="380"/>
    <n v="1074"/>
    <n v="1007"/>
    <n v="72"/>
    <n v="35"/>
    <n v="715"/>
    <n v="88"/>
    <n v="323"/>
    <n v="74"/>
    <n v="199"/>
    <n v="324"/>
    <n v="274"/>
    <n v="183"/>
    <n v="261"/>
    <n v="291"/>
    <n v="65"/>
    <n v="328"/>
    <n v="628"/>
    <n v="-839"/>
    <n v="-2018"/>
    <n v="-4679"/>
    <n v="-5779"/>
    <n v="-7225"/>
    <n v="-7729"/>
    <n v="-8654"/>
    <n v="-9428"/>
    <x v="3"/>
  </r>
  <r>
    <s v="Change in Domestic Jobs after Productivity Effects by ISIC Code[ISIC 10T12]"/>
    <x v="19"/>
    <s v="EnabledPolicies=Carbon-free Electricity Standard"/>
    <n v="0"/>
    <n v="0"/>
    <n v="28"/>
    <n v="666"/>
    <n v="913"/>
    <n v="469"/>
    <n v="-393"/>
    <n v="-193"/>
    <n v="530"/>
    <n v="1000"/>
    <n v="723"/>
    <n v="602"/>
    <n v="960"/>
    <n v="840"/>
    <n v="925"/>
    <n v="859"/>
    <n v="917"/>
    <n v="1022"/>
    <n v="1081"/>
    <n v="1093"/>
    <n v="1182"/>
    <n v="1288"/>
    <n v="1297"/>
    <n v="1531"/>
    <n v="2164"/>
    <n v="2412"/>
    <n v="2989"/>
    <n v="2780"/>
    <n v="2787"/>
    <n v="2524"/>
    <n v="2540"/>
    <n v="2414"/>
    <x v="4"/>
  </r>
  <r>
    <s v="Change in Domestic Jobs after Productivity Effects by ISIC Code[ISIC 13T15]"/>
    <x v="19"/>
    <s v="EnabledPolicies=Carbon-free Electricity Standard"/>
    <n v="0"/>
    <n v="0"/>
    <n v="23"/>
    <n v="472"/>
    <n v="852"/>
    <n v="723"/>
    <n v="76"/>
    <n v="-96"/>
    <n v="230"/>
    <n v="612"/>
    <n v="588"/>
    <n v="554"/>
    <n v="781"/>
    <n v="778"/>
    <n v="855"/>
    <n v="814"/>
    <n v="835"/>
    <n v="893"/>
    <n v="945"/>
    <n v="963"/>
    <n v="1027"/>
    <n v="1116"/>
    <n v="1159"/>
    <n v="1346"/>
    <n v="1846"/>
    <n v="2283"/>
    <n v="3025"/>
    <n v="3379"/>
    <n v="3758"/>
    <n v="3883"/>
    <n v="4069"/>
    <n v="4143"/>
    <x v="5"/>
  </r>
  <r>
    <s v="Change in Domestic Jobs after Productivity Effects by ISIC Code[ISIC 16]"/>
    <x v="19"/>
    <s v="EnabledPolicies=Carbon-free Electricity Standard"/>
    <n v="0"/>
    <n v="0"/>
    <n v="21"/>
    <n v="404"/>
    <n v="676"/>
    <n v="521"/>
    <n v="-20"/>
    <n v="-85"/>
    <n v="253"/>
    <n v="577"/>
    <n v="515"/>
    <n v="471"/>
    <n v="671"/>
    <n v="653"/>
    <n v="715"/>
    <n v="680"/>
    <n v="705"/>
    <n v="763"/>
    <n v="807"/>
    <n v="821"/>
    <n v="878"/>
    <n v="953"/>
    <n v="982"/>
    <n v="1140"/>
    <n v="1557"/>
    <n v="1849"/>
    <n v="2357"/>
    <n v="2500"/>
    <n v="2689"/>
    <n v="2696"/>
    <n v="2788"/>
    <n v="2793"/>
    <x v="6"/>
  </r>
  <r>
    <s v="Change in Domestic Jobs after Productivity Effects by ISIC Code[ISIC 17T18]"/>
    <x v="19"/>
    <s v="EnabledPolicies=Carbon-free Electricity Standard"/>
    <n v="0"/>
    <n v="0"/>
    <n v="33"/>
    <n v="362"/>
    <n v="565"/>
    <n v="386"/>
    <n v="-81"/>
    <n v="-69"/>
    <n v="275"/>
    <n v="540"/>
    <n v="453"/>
    <n v="422"/>
    <n v="598"/>
    <n v="573"/>
    <n v="620"/>
    <n v="589"/>
    <n v="618"/>
    <n v="672"/>
    <n v="708"/>
    <n v="722"/>
    <n v="773"/>
    <n v="835"/>
    <n v="860"/>
    <n v="1009"/>
    <n v="1362"/>
    <n v="1578"/>
    <n v="1966"/>
    <n v="2016"/>
    <n v="2119"/>
    <n v="2082"/>
    <n v="2139"/>
    <n v="2119"/>
    <x v="7"/>
  </r>
  <r>
    <s v="Change in Domestic Jobs after Productivity Effects by ISIC Code[ISIC 19]"/>
    <x v="19"/>
    <s v="EnabledPolicies=Carbon-free Electricity Standard"/>
    <n v="0"/>
    <n v="0"/>
    <n v="194"/>
    <n v="-108"/>
    <n v="-221"/>
    <n v="-231"/>
    <n v="178"/>
    <n v="405"/>
    <n v="396"/>
    <n v="87"/>
    <n v="77"/>
    <n v="312"/>
    <n v="112"/>
    <n v="193"/>
    <n v="118"/>
    <n v="155"/>
    <n v="195"/>
    <n v="182"/>
    <n v="160"/>
    <n v="185"/>
    <n v="201"/>
    <n v="145"/>
    <n v="228"/>
    <n v="332"/>
    <n v="-16"/>
    <n v="-270"/>
    <n v="-880"/>
    <n v="-1090"/>
    <n v="-1377"/>
    <n v="-1446"/>
    <n v="-1612"/>
    <n v="-1748"/>
    <x v="8"/>
  </r>
  <r>
    <s v="Change in Domestic Jobs after Productivity Effects by ISIC Code[ISIC 20T21]"/>
    <x v="19"/>
    <s v="EnabledPolicies=Carbon-free Electricity Standard"/>
    <n v="0"/>
    <n v="0"/>
    <n v="32"/>
    <n v="246"/>
    <n v="271"/>
    <n v="-3"/>
    <n v="-396"/>
    <n v="-313"/>
    <n v="12"/>
    <n v="165"/>
    <n v="43"/>
    <n v="12"/>
    <n v="164"/>
    <n v="124"/>
    <n v="157"/>
    <n v="126"/>
    <n v="157"/>
    <n v="213"/>
    <n v="253"/>
    <n v="272"/>
    <n v="327"/>
    <n v="385"/>
    <n v="410"/>
    <n v="549"/>
    <n v="847"/>
    <n v="993"/>
    <n v="1276"/>
    <n v="1229"/>
    <n v="1261"/>
    <n v="1184"/>
    <n v="1219"/>
    <n v="1203"/>
    <x v="9"/>
  </r>
  <r>
    <s v="Change in Domestic Jobs after Productivity Effects by ISIC Code[ISIC 22]"/>
    <x v="19"/>
    <s v="EnabledPolicies=Carbon-free Electricity Standard"/>
    <n v="0"/>
    <n v="0"/>
    <n v="23"/>
    <n v="367"/>
    <n v="599"/>
    <n v="435"/>
    <n v="-66"/>
    <n v="-106"/>
    <n v="211"/>
    <n v="493"/>
    <n v="427"/>
    <n v="390"/>
    <n v="575"/>
    <n v="554"/>
    <n v="608"/>
    <n v="576"/>
    <n v="600"/>
    <n v="654"/>
    <n v="693"/>
    <n v="708"/>
    <n v="760"/>
    <n v="828"/>
    <n v="855"/>
    <n v="1003"/>
    <n v="1384"/>
    <n v="1650"/>
    <n v="2124"/>
    <n v="2251"/>
    <n v="2425"/>
    <n v="2434"/>
    <n v="2525"/>
    <n v="2536"/>
    <x v="10"/>
  </r>
  <r>
    <s v="Change in Domestic Jobs after Productivity Effects by ISIC Code[ISIC 23]"/>
    <x v="19"/>
    <s v="EnabledPolicies=Carbon-free Electricity Standard"/>
    <n v="0"/>
    <n v="0"/>
    <n v="35"/>
    <n v="258"/>
    <n v="453"/>
    <n v="371"/>
    <n v="45"/>
    <n v="-11"/>
    <n v="189"/>
    <n v="376"/>
    <n v="355"/>
    <n v="359"/>
    <n v="469"/>
    <n v="476"/>
    <n v="511"/>
    <n v="493"/>
    <n v="510"/>
    <n v="541"/>
    <n v="569"/>
    <n v="582"/>
    <n v="620"/>
    <n v="665"/>
    <n v="697"/>
    <n v="814"/>
    <n v="1064"/>
    <n v="1271"/>
    <n v="1593"/>
    <n v="1734"/>
    <n v="1886"/>
    <n v="1930"/>
    <n v="2008"/>
    <n v="2023"/>
    <x v="11"/>
  </r>
  <r>
    <s v="Change in Domestic Jobs after Productivity Effects by ISIC Code[ISIC 24]"/>
    <x v="19"/>
    <s v="EnabledPolicies=Carbon-free Electricity Standard"/>
    <n v="0"/>
    <n v="0"/>
    <n v="79"/>
    <n v="218"/>
    <n v="335"/>
    <n v="196"/>
    <n v="-12"/>
    <n v="62"/>
    <n v="294"/>
    <n v="375"/>
    <n v="312"/>
    <n v="360"/>
    <n v="409"/>
    <n v="420"/>
    <n v="427"/>
    <n v="419"/>
    <n v="454"/>
    <n v="486"/>
    <n v="507"/>
    <n v="527"/>
    <n v="570"/>
    <n v="597"/>
    <n v="644"/>
    <n v="777"/>
    <n v="924"/>
    <n v="1033"/>
    <n v="1161"/>
    <n v="1187"/>
    <n v="1206"/>
    <n v="1198"/>
    <n v="1212"/>
    <n v="1186"/>
    <x v="12"/>
  </r>
  <r>
    <s v="Change in Domestic Jobs after Productivity Effects by ISIC Code[ISIC 25]"/>
    <x v="19"/>
    <s v="EnabledPolicies=Carbon-free Electricity Standard"/>
    <n v="0"/>
    <n v="0"/>
    <n v="21"/>
    <n v="429"/>
    <n v="845"/>
    <n v="673"/>
    <n v="137"/>
    <n v="30"/>
    <n v="300"/>
    <n v="509"/>
    <n v="467"/>
    <n v="410"/>
    <n v="507"/>
    <n v="518"/>
    <n v="544"/>
    <n v="556"/>
    <n v="590"/>
    <n v="652"/>
    <n v="712"/>
    <n v="760"/>
    <n v="833"/>
    <n v="925"/>
    <n v="1000"/>
    <n v="1155"/>
    <n v="1588"/>
    <n v="1914"/>
    <n v="2369"/>
    <n v="2521"/>
    <n v="2611"/>
    <n v="2594"/>
    <n v="2612"/>
    <n v="2575"/>
    <x v="13"/>
  </r>
  <r>
    <s v="Change in Domestic Jobs after Productivity Effects by ISIC Code[ISIC 26]"/>
    <x v="19"/>
    <s v="EnabledPolicies=Carbon-free Electricity Standard"/>
    <n v="0"/>
    <n v="0"/>
    <n v="3"/>
    <n v="247"/>
    <n v="346"/>
    <n v="296"/>
    <n v="-20"/>
    <n v="-54"/>
    <n v="200"/>
    <n v="544"/>
    <n v="556"/>
    <n v="522"/>
    <n v="736"/>
    <n v="738"/>
    <n v="803"/>
    <n v="783"/>
    <n v="783"/>
    <n v="818"/>
    <n v="844"/>
    <n v="838"/>
    <n v="857"/>
    <n v="899"/>
    <n v="885"/>
    <n v="977"/>
    <n v="1270"/>
    <n v="1361"/>
    <n v="1524"/>
    <n v="1392"/>
    <n v="1341"/>
    <n v="1221"/>
    <n v="1202"/>
    <n v="1135"/>
    <x v="14"/>
  </r>
  <r>
    <s v="Change in Domestic Jobs after Productivity Effects by ISIC Code[ISIC 27]"/>
    <x v="19"/>
    <s v="EnabledPolicies=Carbon-free Electricity Standard"/>
    <n v="0"/>
    <n v="0"/>
    <n v="13"/>
    <n v="255"/>
    <n v="470"/>
    <n v="379"/>
    <n v="22"/>
    <n v="-56"/>
    <n v="128"/>
    <n v="317"/>
    <n v="296"/>
    <n v="275"/>
    <n v="379"/>
    <n v="378"/>
    <n v="412"/>
    <n v="396"/>
    <n v="410"/>
    <n v="443"/>
    <n v="471"/>
    <n v="484"/>
    <n v="521"/>
    <n v="567"/>
    <n v="596"/>
    <n v="693"/>
    <n v="955"/>
    <n v="1190"/>
    <n v="1580"/>
    <n v="1765"/>
    <n v="1944"/>
    <n v="1999"/>
    <n v="2085"/>
    <n v="2115"/>
    <x v="15"/>
  </r>
  <r>
    <s v="Change in Domestic Jobs after Productivity Effects by ISIC Code[ISIC 28]"/>
    <x v="19"/>
    <s v="EnabledPolicies=Carbon-free Electricity Standard"/>
    <n v="0"/>
    <n v="0"/>
    <n v="7"/>
    <n v="607"/>
    <n v="1167"/>
    <n v="945"/>
    <n v="105"/>
    <n v="-122"/>
    <n v="214"/>
    <n v="505"/>
    <n v="451"/>
    <n v="386"/>
    <n v="557"/>
    <n v="557"/>
    <n v="625"/>
    <n v="636"/>
    <n v="689"/>
    <n v="781"/>
    <n v="870"/>
    <n v="941"/>
    <n v="1049"/>
    <n v="1189"/>
    <n v="1290"/>
    <n v="1503"/>
    <n v="2114"/>
    <n v="2815"/>
    <n v="4249"/>
    <n v="5241"/>
    <n v="5995"/>
    <n v="6417"/>
    <n v="6768"/>
    <n v="6934"/>
    <x v="16"/>
  </r>
  <r>
    <s v="Change in Domestic Jobs after Productivity Effects by ISIC Code[ISIC 29]"/>
    <x v="19"/>
    <s v="EnabledPolicies=Carbon-free Electricity Standard"/>
    <n v="0"/>
    <n v="0"/>
    <n v="13"/>
    <n v="422"/>
    <n v="759"/>
    <n v="640"/>
    <n v="54"/>
    <n v="-91"/>
    <n v="241"/>
    <n v="622"/>
    <n v="603"/>
    <n v="543"/>
    <n v="751"/>
    <n v="757"/>
    <n v="822"/>
    <n v="802"/>
    <n v="826"/>
    <n v="891"/>
    <n v="946"/>
    <n v="974"/>
    <n v="1034"/>
    <n v="1125"/>
    <n v="1167"/>
    <n v="1328"/>
    <n v="1794"/>
    <n v="2177"/>
    <n v="2792"/>
    <n v="3061"/>
    <n v="3313"/>
    <n v="3375"/>
    <n v="3495"/>
    <n v="3531"/>
    <x v="17"/>
  </r>
  <r>
    <s v="Change in Domestic Jobs after Productivity Effects by ISIC Code[ISIC 30]"/>
    <x v="19"/>
    <s v="EnabledPolicies=Carbon-free Electricity Standard"/>
    <n v="0"/>
    <n v="0"/>
    <n v="9"/>
    <n v="320"/>
    <n v="561"/>
    <n v="442"/>
    <n v="-2"/>
    <n v="-81"/>
    <n v="172"/>
    <n v="435"/>
    <n v="402"/>
    <n v="363"/>
    <n v="518"/>
    <n v="512"/>
    <n v="582"/>
    <n v="537"/>
    <n v="555"/>
    <n v="598"/>
    <n v="637"/>
    <n v="648"/>
    <n v="689"/>
    <n v="751"/>
    <n v="774"/>
    <n v="908"/>
    <n v="1233"/>
    <n v="1503"/>
    <n v="1943"/>
    <n v="2116"/>
    <n v="2309"/>
    <n v="2335"/>
    <n v="2401"/>
    <n v="2416"/>
    <x v="18"/>
  </r>
  <r>
    <s v="Change in Domestic Jobs after Productivity Effects by ISIC Code[ISIC 31T33]"/>
    <x v="19"/>
    <s v="EnabledPolicies=Carbon-free Electricity Standard"/>
    <n v="0"/>
    <n v="0"/>
    <n v="16"/>
    <n v="508"/>
    <n v="854"/>
    <n v="616"/>
    <n v="-51"/>
    <n v="-100"/>
    <n v="299"/>
    <n v="634"/>
    <n v="527"/>
    <n v="450"/>
    <n v="662"/>
    <n v="627"/>
    <n v="687"/>
    <n v="658"/>
    <n v="693"/>
    <n v="765"/>
    <n v="822"/>
    <n v="851"/>
    <n v="925"/>
    <n v="1021"/>
    <n v="1066"/>
    <n v="1247"/>
    <n v="1759"/>
    <n v="2089"/>
    <n v="2654"/>
    <n v="2765"/>
    <n v="2925"/>
    <n v="2882"/>
    <n v="2952"/>
    <n v="2926"/>
    <x v="19"/>
  </r>
  <r>
    <s v="Change in Domestic Jobs after Productivity Effects by ISIC Code[ISIC 35T39]"/>
    <x v="19"/>
    <s v="EnabledPolicies=Carbon-free Electricity Standard"/>
    <n v="0"/>
    <n v="0"/>
    <n v="920"/>
    <n v="-1100"/>
    <n v="-2288"/>
    <n v="-2493"/>
    <n v="179"/>
    <n v="1784"/>
    <n v="1647"/>
    <n v="-557"/>
    <n v="-820"/>
    <n v="517"/>
    <n v="-907"/>
    <n v="-553"/>
    <n v="-1196"/>
    <n v="-1020"/>
    <n v="-801"/>
    <n v="-956"/>
    <n v="-1215"/>
    <n v="-1112"/>
    <n v="-1114"/>
    <n v="-1667"/>
    <n v="-1218"/>
    <n v="-777"/>
    <n v="-3820"/>
    <n v="-5794"/>
    <n v="-10624"/>
    <n v="-12159"/>
    <n v="-14568"/>
    <n v="-14826"/>
    <n v="-15882"/>
    <n v="-16595"/>
    <x v="20"/>
  </r>
  <r>
    <s v="Change in Domestic Jobs after Productivity Effects by ISIC Code[ISIC 41T43]"/>
    <x v="19"/>
    <s v="EnabledPolicies=Carbon-free Electricity Standard"/>
    <n v="0"/>
    <n v="0"/>
    <n v="11"/>
    <n v="2508"/>
    <n v="3951"/>
    <n v="2696"/>
    <n v="-804"/>
    <n v="-798"/>
    <n v="1395"/>
    <n v="4252"/>
    <n v="3439"/>
    <n v="2684"/>
    <n v="4681"/>
    <n v="4511"/>
    <n v="5332"/>
    <n v="5330"/>
    <n v="5926"/>
    <n v="6848"/>
    <n v="7606"/>
    <n v="8056"/>
    <n v="8993"/>
    <n v="10302"/>
    <n v="10916"/>
    <n v="13077"/>
    <n v="18549"/>
    <n v="26091"/>
    <n v="38317"/>
    <n v="42846"/>
    <n v="52450"/>
    <n v="53472"/>
    <n v="58026"/>
    <n v="60820"/>
    <x v="21"/>
  </r>
  <r>
    <s v="Change in Domestic Jobs after Productivity Effects by ISIC Code[ISIC 45T47]"/>
    <x v="19"/>
    <s v="EnabledPolicies=Carbon-free Electricity Standard"/>
    <n v="0"/>
    <n v="0"/>
    <n v="39"/>
    <n v="1486"/>
    <n v="3056"/>
    <n v="2978"/>
    <n v="804"/>
    <n v="-244"/>
    <n v="528"/>
    <n v="1938"/>
    <n v="2133"/>
    <n v="2084"/>
    <n v="2940"/>
    <n v="3087"/>
    <n v="3499"/>
    <n v="3405"/>
    <n v="3527"/>
    <n v="3799"/>
    <n v="4109"/>
    <n v="4276"/>
    <n v="4645"/>
    <n v="5189"/>
    <n v="5545"/>
    <n v="6533"/>
    <n v="9195"/>
    <n v="12221"/>
    <n v="17274"/>
    <n v="20796"/>
    <n v="24386"/>
    <n v="26418"/>
    <n v="28571"/>
    <n v="30109"/>
    <x v="22"/>
  </r>
  <r>
    <s v="Change in Domestic Jobs after Productivity Effects by ISIC Code[ISIC 49T53]"/>
    <x v="19"/>
    <s v="EnabledPolicies=Carbon-free Electricity Standard"/>
    <n v="0"/>
    <n v="0"/>
    <n v="30"/>
    <n v="741"/>
    <n v="1562"/>
    <n v="1550"/>
    <n v="593"/>
    <n v="92"/>
    <n v="380"/>
    <n v="906"/>
    <n v="987"/>
    <n v="970"/>
    <n v="1279"/>
    <n v="1354"/>
    <n v="1516"/>
    <n v="1505"/>
    <n v="1569"/>
    <n v="1706"/>
    <n v="1869"/>
    <n v="1987"/>
    <n v="2188"/>
    <n v="2463"/>
    <n v="2688"/>
    <n v="3185"/>
    <n v="4441"/>
    <n v="5749"/>
    <n v="7658"/>
    <n v="9012"/>
    <n v="10314"/>
    <n v="11052"/>
    <n v="11779"/>
    <n v="12248"/>
    <x v="23"/>
  </r>
  <r>
    <s v="Change in Domestic Jobs after Productivity Effects by ISIC Code[ISIC 55T56]"/>
    <x v="19"/>
    <s v="EnabledPolicies=Carbon-free Electricity Standard"/>
    <n v="0"/>
    <n v="0"/>
    <n v="46"/>
    <n v="1503"/>
    <n v="3002"/>
    <n v="2836"/>
    <n v="635"/>
    <n v="-313"/>
    <n v="539"/>
    <n v="1930"/>
    <n v="2044"/>
    <n v="1969"/>
    <n v="2823"/>
    <n v="2911"/>
    <n v="3279"/>
    <n v="3152"/>
    <n v="3256"/>
    <n v="3520"/>
    <n v="3803"/>
    <n v="3946"/>
    <n v="4292"/>
    <n v="4792"/>
    <n v="5099"/>
    <n v="6056"/>
    <n v="8665"/>
    <n v="11521"/>
    <n v="16354"/>
    <n v="19521"/>
    <n v="22776"/>
    <n v="24457"/>
    <n v="26323"/>
    <n v="27540"/>
    <x v="24"/>
  </r>
  <r>
    <s v="Change in Domestic Jobs after Productivity Effects by ISIC Code[ISIC 58T60]"/>
    <x v="19"/>
    <s v="EnabledPolicies=Carbon-free Electricity Standard"/>
    <n v="0"/>
    <n v="0"/>
    <n v="2"/>
    <n v="193"/>
    <n v="381"/>
    <n v="366"/>
    <n v="97"/>
    <n v="-34"/>
    <n v="41"/>
    <n v="187"/>
    <n v="206"/>
    <n v="190"/>
    <n v="254"/>
    <n v="254"/>
    <n v="271"/>
    <n v="249"/>
    <n v="240"/>
    <n v="242"/>
    <n v="246"/>
    <n v="240"/>
    <n v="243"/>
    <n v="255"/>
    <n v="255"/>
    <n v="280"/>
    <n v="373"/>
    <n v="462"/>
    <n v="607"/>
    <n v="686"/>
    <n v="753"/>
    <n v="769"/>
    <n v="781"/>
    <n v="773"/>
    <x v="25"/>
  </r>
  <r>
    <s v="Change in Domestic Jobs after Productivity Effects by ISIC Code[ISIC 61]"/>
    <x v="19"/>
    <s v="EnabledPolicies=Carbon-free Electricity Standard"/>
    <n v="0"/>
    <n v="0"/>
    <n v="3"/>
    <n v="249"/>
    <n v="495"/>
    <n v="482"/>
    <n v="135"/>
    <n v="-41"/>
    <n v="53"/>
    <n v="250"/>
    <n v="281"/>
    <n v="263"/>
    <n v="346"/>
    <n v="348"/>
    <n v="371"/>
    <n v="343"/>
    <n v="330"/>
    <n v="333"/>
    <n v="337"/>
    <n v="329"/>
    <n v="332"/>
    <n v="346"/>
    <n v="346"/>
    <n v="379"/>
    <n v="500"/>
    <n v="614"/>
    <n v="800"/>
    <n v="903"/>
    <n v="991"/>
    <n v="1011"/>
    <n v="1027"/>
    <n v="1017"/>
    <x v="26"/>
  </r>
  <r>
    <s v="Change in Domestic Jobs after Productivity Effects by ISIC Code[ISIC 62T63]"/>
    <x v="19"/>
    <s v="EnabledPolicies=Carbon-free Electricity Standard"/>
    <n v="0"/>
    <n v="0"/>
    <n v="0"/>
    <n v="200"/>
    <n v="402"/>
    <n v="398"/>
    <n v="114"/>
    <n v="-39"/>
    <n v="35"/>
    <n v="198"/>
    <n v="229"/>
    <n v="212"/>
    <n v="281"/>
    <n v="284"/>
    <n v="302"/>
    <n v="280"/>
    <n v="269"/>
    <n v="270"/>
    <n v="273"/>
    <n v="266"/>
    <n v="268"/>
    <n v="280"/>
    <n v="278"/>
    <n v="303"/>
    <n v="404"/>
    <n v="498"/>
    <n v="651"/>
    <n v="737"/>
    <n v="810"/>
    <n v="829"/>
    <n v="842"/>
    <n v="834"/>
    <x v="27"/>
  </r>
  <r>
    <s v="Change in Domestic Jobs after Productivity Effects by ISIC Code[ISIC 64T66]"/>
    <x v="19"/>
    <s v="EnabledPolicies=Carbon-free Electricity Standard"/>
    <n v="0"/>
    <n v="0"/>
    <n v="8"/>
    <n v="526"/>
    <n v="1048"/>
    <n v="1037"/>
    <n v="270"/>
    <n v="-131"/>
    <n v="127"/>
    <n v="668"/>
    <n v="785"/>
    <n v="780"/>
    <n v="1112"/>
    <n v="1186"/>
    <n v="1344"/>
    <n v="1324"/>
    <n v="1360"/>
    <n v="1455"/>
    <n v="1561"/>
    <n v="1613"/>
    <n v="1722"/>
    <n v="1888"/>
    <n v="1979"/>
    <n v="2274"/>
    <n v="3109"/>
    <n v="3986"/>
    <n v="5419"/>
    <n v="6341"/>
    <n v="7238"/>
    <n v="7649"/>
    <n v="8074"/>
    <n v="8291"/>
    <x v="28"/>
  </r>
  <r>
    <s v="Change in Domestic Jobs after Productivity Effects by ISIC Code[ISIC 68]"/>
    <x v="19"/>
    <s v="EnabledPolicies=Carbon-free Electricity Standard"/>
    <n v="0"/>
    <n v="0"/>
    <n v="12"/>
    <n v="237"/>
    <n v="482"/>
    <n v="465"/>
    <n v="97"/>
    <n v="-82"/>
    <n v="48"/>
    <n v="284"/>
    <n v="329"/>
    <n v="335"/>
    <n v="469"/>
    <n v="498"/>
    <n v="557"/>
    <n v="540"/>
    <n v="554"/>
    <n v="592"/>
    <n v="633"/>
    <n v="653"/>
    <n v="700"/>
    <n v="768"/>
    <n v="812"/>
    <n v="954"/>
    <n v="1315"/>
    <n v="1718"/>
    <n v="2371"/>
    <n v="2821"/>
    <n v="3268"/>
    <n v="3501"/>
    <n v="3742"/>
    <n v="3890"/>
    <x v="29"/>
  </r>
  <r>
    <s v="Change in Domestic Jobs after Productivity Effects by ISIC Code[ISIC 69T82]"/>
    <x v="19"/>
    <s v="EnabledPolicies=Carbon-free Electricity Standard"/>
    <n v="0"/>
    <n v="0"/>
    <n v="-81"/>
    <n v="677"/>
    <n v="1581"/>
    <n v="1872"/>
    <n v="654"/>
    <n v="-315"/>
    <n v="-86"/>
    <n v="1009"/>
    <n v="1451"/>
    <n v="1395"/>
    <n v="1976"/>
    <n v="2140"/>
    <n v="2414"/>
    <n v="2375"/>
    <n v="2336"/>
    <n v="2422"/>
    <n v="2557"/>
    <n v="2582"/>
    <n v="2667"/>
    <n v="2899"/>
    <n v="2950"/>
    <n v="3266"/>
    <n v="4604"/>
    <n v="5856"/>
    <n v="7904"/>
    <n v="9447"/>
    <n v="10904"/>
    <n v="11781"/>
    <n v="12600"/>
    <n v="13146"/>
    <x v="30"/>
  </r>
  <r>
    <s v="Change in Domestic Jobs after Productivity Effects by ISIC Code[ISIC 84]"/>
    <x v="19"/>
    <s v="EnabledPolicies=Carbon-free Electricity Standard"/>
    <n v="0"/>
    <n v="0"/>
    <n v="47"/>
    <n v="1289"/>
    <n v="2846"/>
    <n v="3046"/>
    <n v="1209"/>
    <n v="-68"/>
    <n v="363"/>
    <n v="1634"/>
    <n v="2050"/>
    <n v="2075"/>
    <n v="2762"/>
    <n v="3030"/>
    <n v="3391"/>
    <n v="3375"/>
    <n v="3443"/>
    <n v="3690"/>
    <n v="3996"/>
    <n v="4210"/>
    <n v="4553"/>
    <n v="5074"/>
    <n v="5501"/>
    <n v="6446"/>
    <n v="8956"/>
    <n v="12206"/>
    <n v="17131"/>
    <n v="21325"/>
    <n v="25200"/>
    <n v="27809"/>
    <n v="30184"/>
    <n v="32036"/>
    <x v="31"/>
  </r>
  <r>
    <s v="Change in Domestic Jobs after Productivity Effects by ISIC Code[ISIC 85]"/>
    <x v="19"/>
    <s v="EnabledPolicies=Carbon-free Electricity Standard"/>
    <n v="0"/>
    <n v="0"/>
    <n v="41"/>
    <n v="1275"/>
    <n v="2642"/>
    <n v="2605"/>
    <n v="730"/>
    <n v="-238"/>
    <n v="383"/>
    <n v="1585"/>
    <n v="1771"/>
    <n v="1731"/>
    <n v="2436"/>
    <n v="2563"/>
    <n v="2887"/>
    <n v="2796"/>
    <n v="2874"/>
    <n v="3103"/>
    <n v="3364"/>
    <n v="3510"/>
    <n v="3821"/>
    <n v="4277"/>
    <n v="4593"/>
    <n v="5453"/>
    <n v="7786"/>
    <n v="10610"/>
    <n v="15266"/>
    <n v="18710"/>
    <n v="22090"/>
    <n v="24068"/>
    <n v="26064"/>
    <n v="27496"/>
    <x v="32"/>
  </r>
  <r>
    <s v="Change in Domestic Jobs after Productivity Effects by ISIC Code[ISIC 86T88]"/>
    <x v="19"/>
    <s v="EnabledPolicies=Carbon-free Electricity Standard"/>
    <n v="0"/>
    <n v="0"/>
    <n v="83"/>
    <n v="2758"/>
    <n v="5545"/>
    <n v="5275"/>
    <n v="1229"/>
    <n v="-577"/>
    <n v="934"/>
    <n v="3483"/>
    <n v="3710"/>
    <n v="3574"/>
    <n v="5137"/>
    <n v="5305"/>
    <n v="5989"/>
    <n v="5749"/>
    <n v="5938"/>
    <n v="6429"/>
    <n v="6962"/>
    <n v="7234"/>
    <n v="7886"/>
    <n v="8830"/>
    <n v="9418"/>
    <n v="11219"/>
    <n v="16115"/>
    <n v="21598"/>
    <n v="30873"/>
    <n v="37065"/>
    <n v="43409"/>
    <n v="46731"/>
    <n v="50366"/>
    <n v="52775"/>
    <x v="33"/>
  </r>
  <r>
    <s v="Change in Domestic Jobs after Productivity Effects by ISIC Code[ISIC 90T96]"/>
    <x v="19"/>
    <s v="EnabledPolicies=Carbon-free Electricity Standard"/>
    <n v="0"/>
    <n v="0"/>
    <n v="27"/>
    <n v="885"/>
    <n v="1806"/>
    <n v="1754"/>
    <n v="448"/>
    <n v="-177"/>
    <n v="296"/>
    <n v="1147"/>
    <n v="1263"/>
    <n v="1236"/>
    <n v="1748"/>
    <n v="1827"/>
    <n v="2057"/>
    <n v="1988"/>
    <n v="2048"/>
    <n v="2207"/>
    <n v="2383"/>
    <n v="2476"/>
    <n v="2686"/>
    <n v="2994"/>
    <n v="3192"/>
    <n v="3781"/>
    <n v="5377"/>
    <n v="7167"/>
    <n v="10152"/>
    <n v="12209"/>
    <n v="14283"/>
    <n v="15415"/>
    <n v="16618"/>
    <n v="17429"/>
    <x v="34"/>
  </r>
  <r>
    <s v="Change in Domestic Jobs after Productivity Effects by ISIC Code[ISIC 97T98]"/>
    <x v="19"/>
    <s v="EnabledPolicies=Carbon-free Electricity Standard"/>
    <n v="0"/>
    <n v="0"/>
    <n v="1"/>
    <n v="43"/>
    <n v="88"/>
    <n v="84"/>
    <n v="19"/>
    <n v="-9"/>
    <n v="15"/>
    <n v="56"/>
    <n v="60"/>
    <n v="57"/>
    <n v="83"/>
    <n v="86"/>
    <n v="98"/>
    <n v="94"/>
    <n v="98"/>
    <n v="107"/>
    <n v="116"/>
    <n v="122"/>
    <n v="133"/>
    <n v="150"/>
    <n v="161"/>
    <n v="193"/>
    <n v="281"/>
    <n v="379"/>
    <n v="547"/>
    <n v="660"/>
    <n v="777"/>
    <n v="841"/>
    <n v="911"/>
    <n v="959"/>
    <x v="35"/>
  </r>
  <r>
    <s v="Output Change in GDP"/>
    <x v="19"/>
    <s v="EnabledPolicies=Carbon-free Electricity Standard"/>
    <n v="0"/>
    <n v="0"/>
    <n v="1.2987200000000001"/>
    <n v="1.12452"/>
    <n v="1.6238600000000001"/>
    <n v="0.69726399999999999"/>
    <n v="0.66563700000000003"/>
    <n v="1.8592"/>
    <n v="3.5981000000000001"/>
    <n v="3.1137100000000002"/>
    <n v="2.7581899999999999"/>
    <n v="4.4258300000000004"/>
    <n v="4.1147600000000004"/>
    <n v="4.7768100000000002"/>
    <n v="4.6162000000000001"/>
    <n v="4.8180199999999997"/>
    <n v="5.4677100000000003"/>
    <n v="5.8923399999999999"/>
    <n v="6.1352200000000003"/>
    <n v="6.6662100000000004"/>
    <n v="7.4063400000000001"/>
    <n v="7.5894300000000001"/>
    <n v="8.88598"/>
    <n v="11.480600000000001"/>
    <n v="11.3919"/>
    <n v="12.1312"/>
    <n v="11.111000000000001"/>
    <n v="11.4534"/>
    <n v="11.1569"/>
    <n v="11.4148"/>
    <n v="11.1806"/>
    <n v="10.3858"/>
    <x v="36"/>
  </r>
  <r>
    <s v="Output Total CO2e Emissions"/>
    <x v="19"/>
    <s v="EnabledPolicies=Carbon-free Electricity Standard"/>
    <n v="5832.42"/>
    <n v="5034.83"/>
    <n v="5376.73"/>
    <n v="5490.1"/>
    <n v="5574.29"/>
    <n v="5651.29"/>
    <n v="5714.09"/>
    <n v="5811.82"/>
    <n v="5845.69"/>
    <n v="5864.52"/>
    <n v="5882.54"/>
    <n v="5855.1"/>
    <n v="5811.37"/>
    <n v="5772.5"/>
    <n v="5744.08"/>
    <n v="5719.56"/>
    <n v="5686.73"/>
    <n v="5651.66"/>
    <n v="5624.13"/>
    <n v="5592.18"/>
    <n v="5559.12"/>
    <n v="5532.48"/>
    <n v="5489.89"/>
    <n v="5407.28"/>
    <n v="5337.26"/>
    <n v="5240.78"/>
    <n v="5143.28"/>
    <n v="5039.6899999999996"/>
    <n v="4949.6400000000003"/>
    <n v="4866.74"/>
    <n v="4804.01"/>
    <n v="4778.6099999999997"/>
    <x v="37"/>
  </r>
  <r>
    <s v="Change in Domestic Jobs after Productivity Effects by ISIC Code[ISIC 01T03]"/>
    <x v="20"/>
    <s v="EnabledPolicies=Demand Response"/>
    <n v="0"/>
    <n v="0"/>
    <n v="638"/>
    <n v="200"/>
    <n v="222"/>
    <n v="180"/>
    <n v="292"/>
    <n v="310"/>
    <n v="344"/>
    <n v="341"/>
    <n v="339"/>
    <n v="365"/>
    <n v="322"/>
    <n v="316"/>
    <n v="336"/>
    <n v="338"/>
    <n v="341"/>
    <n v="349"/>
    <n v="353"/>
    <n v="359"/>
    <n v="369"/>
    <n v="371"/>
    <n v="371"/>
    <n v="381"/>
    <n v="376"/>
    <n v="369"/>
    <n v="379"/>
    <n v="371"/>
    <n v="369"/>
    <n v="366"/>
    <n v="368"/>
    <n v="351"/>
    <x v="0"/>
  </r>
  <r>
    <s v="Change in Domestic Jobs after Productivity Effects by ISIC Code[ISIC 05T06]"/>
    <x v="20"/>
    <s v="EnabledPolicies=Demand Response"/>
    <n v="0"/>
    <n v="0"/>
    <n v="-537"/>
    <n v="-324"/>
    <n v="-398"/>
    <n v="-317"/>
    <n v="-410"/>
    <n v="-431"/>
    <n v="-493"/>
    <n v="-529"/>
    <n v="-544"/>
    <n v="-577"/>
    <n v="-557"/>
    <n v="-538"/>
    <n v="-556"/>
    <n v="-556"/>
    <n v="-553"/>
    <n v="-555"/>
    <n v="-549"/>
    <n v="-542"/>
    <n v="-541"/>
    <n v="-533"/>
    <n v="-520"/>
    <n v="-526"/>
    <n v="-511"/>
    <n v="-509"/>
    <n v="-511"/>
    <n v="-493"/>
    <n v="-506"/>
    <n v="-494"/>
    <n v="-510"/>
    <n v="-499"/>
    <x v="1"/>
  </r>
  <r>
    <s v="Change in Domestic Jobs after Productivity Effects by ISIC Code[ISIC 07T08]"/>
    <x v="20"/>
    <s v="EnabledPolicies=Demand Response"/>
    <n v="0"/>
    <n v="0"/>
    <n v="-95"/>
    <n v="-51"/>
    <n v="-65"/>
    <n v="-44"/>
    <n v="-62"/>
    <n v="-64"/>
    <n v="-75"/>
    <n v="-81"/>
    <n v="-83"/>
    <n v="-87"/>
    <n v="-84"/>
    <n v="-79"/>
    <n v="-83"/>
    <n v="-83"/>
    <n v="-82"/>
    <n v="-82"/>
    <n v="-81"/>
    <n v="-78"/>
    <n v="-77"/>
    <n v="-75"/>
    <n v="-71"/>
    <n v="-72"/>
    <n v="-69"/>
    <n v="-67"/>
    <n v="-66"/>
    <n v="-61"/>
    <n v="-63"/>
    <n v="-60"/>
    <n v="-63"/>
    <n v="-59"/>
    <x v="2"/>
  </r>
  <r>
    <s v="Change in Domestic Jobs after Productivity Effects by ISIC Code[ISIC 09]"/>
    <x v="20"/>
    <s v="EnabledPolicies=Demand Response"/>
    <n v="0"/>
    <n v="0"/>
    <n v="-776"/>
    <n v="-463"/>
    <n v="-571"/>
    <n v="-453"/>
    <n v="-587"/>
    <n v="-617"/>
    <n v="-704"/>
    <n v="-758"/>
    <n v="-779"/>
    <n v="-825"/>
    <n v="-798"/>
    <n v="-770"/>
    <n v="-796"/>
    <n v="-795"/>
    <n v="-792"/>
    <n v="-794"/>
    <n v="-787"/>
    <n v="-776"/>
    <n v="-775"/>
    <n v="-764"/>
    <n v="-744"/>
    <n v="-753"/>
    <n v="-733"/>
    <n v="-728"/>
    <n v="-730"/>
    <n v="-705"/>
    <n v="-722"/>
    <n v="-705"/>
    <n v="-730"/>
    <n v="-715"/>
    <x v="3"/>
  </r>
  <r>
    <s v="Change in Domestic Jobs after Productivity Effects by ISIC Code[ISIC 10T12]"/>
    <x v="20"/>
    <s v="EnabledPolicies=Demand Response"/>
    <n v="0"/>
    <n v="0"/>
    <n v="751"/>
    <n v="378"/>
    <n v="461"/>
    <n v="429"/>
    <n v="532"/>
    <n v="563"/>
    <n v="613"/>
    <n v="630"/>
    <n v="643"/>
    <n v="678"/>
    <n v="632"/>
    <n v="624"/>
    <n v="631"/>
    <n v="623"/>
    <n v="618"/>
    <n v="613"/>
    <n v="607"/>
    <n v="602"/>
    <n v="600"/>
    <n v="592"/>
    <n v="583"/>
    <n v="584"/>
    <n v="572"/>
    <n v="562"/>
    <n v="561"/>
    <n v="549"/>
    <n v="543"/>
    <n v="536"/>
    <n v="536"/>
    <n v="521"/>
    <x v="4"/>
  </r>
  <r>
    <s v="Change in Domestic Jobs after Productivity Effects by ISIC Code[ISIC 13T15]"/>
    <x v="20"/>
    <s v="EnabledPolicies=Demand Response"/>
    <n v="0"/>
    <n v="0"/>
    <n v="379"/>
    <n v="267"/>
    <n v="311"/>
    <n v="289"/>
    <n v="338"/>
    <n v="358"/>
    <n v="391"/>
    <n v="406"/>
    <n v="413"/>
    <n v="429"/>
    <n v="406"/>
    <n v="395"/>
    <n v="397"/>
    <n v="387"/>
    <n v="381"/>
    <n v="373"/>
    <n v="364"/>
    <n v="357"/>
    <n v="352"/>
    <n v="346"/>
    <n v="339"/>
    <n v="337"/>
    <n v="330"/>
    <n v="329"/>
    <n v="323"/>
    <n v="316"/>
    <n v="319"/>
    <n v="314"/>
    <n v="318"/>
    <n v="312"/>
    <x v="5"/>
  </r>
  <r>
    <s v="Change in Domestic Jobs after Productivity Effects by ISIC Code[ISIC 16]"/>
    <x v="20"/>
    <s v="EnabledPolicies=Demand Response"/>
    <n v="0"/>
    <n v="0"/>
    <n v="349"/>
    <n v="220"/>
    <n v="256"/>
    <n v="237"/>
    <n v="283"/>
    <n v="301"/>
    <n v="329"/>
    <n v="340"/>
    <n v="346"/>
    <n v="361"/>
    <n v="340"/>
    <n v="331"/>
    <n v="335"/>
    <n v="329"/>
    <n v="324"/>
    <n v="319"/>
    <n v="314"/>
    <n v="309"/>
    <n v="306"/>
    <n v="303"/>
    <n v="297"/>
    <n v="296"/>
    <n v="290"/>
    <n v="287"/>
    <n v="287"/>
    <n v="280"/>
    <n v="281"/>
    <n v="276"/>
    <n v="280"/>
    <n v="273"/>
    <x v="6"/>
  </r>
  <r>
    <s v="Change in Domestic Jobs after Productivity Effects by ISIC Code[ISIC 17T18]"/>
    <x v="20"/>
    <s v="EnabledPolicies=Demand Response"/>
    <n v="0"/>
    <n v="0"/>
    <n v="318"/>
    <n v="174"/>
    <n v="207"/>
    <n v="190"/>
    <n v="234"/>
    <n v="249"/>
    <n v="271"/>
    <n v="279"/>
    <n v="283"/>
    <n v="297"/>
    <n v="277"/>
    <n v="272"/>
    <n v="275"/>
    <n v="272"/>
    <n v="269"/>
    <n v="267"/>
    <n v="263"/>
    <n v="260"/>
    <n v="259"/>
    <n v="256"/>
    <n v="252"/>
    <n v="252"/>
    <n v="247"/>
    <n v="243"/>
    <n v="244"/>
    <n v="239"/>
    <n v="238"/>
    <n v="237"/>
    <n v="237"/>
    <n v="232"/>
    <x v="7"/>
  </r>
  <r>
    <s v="Change in Domestic Jobs after Productivity Effects by ISIC Code[ISIC 19]"/>
    <x v="20"/>
    <s v="EnabledPolicies=Demand Response"/>
    <n v="0"/>
    <n v="0"/>
    <n v="-284"/>
    <n v="-153"/>
    <n v="-188"/>
    <n v="-139"/>
    <n v="-183"/>
    <n v="-188"/>
    <n v="-213"/>
    <n v="-225"/>
    <n v="-227"/>
    <n v="-236"/>
    <n v="-224"/>
    <n v="-211"/>
    <n v="-215"/>
    <n v="-212"/>
    <n v="-207"/>
    <n v="-205"/>
    <n v="-199"/>
    <n v="-192"/>
    <n v="-189"/>
    <n v="-183"/>
    <n v="-174"/>
    <n v="-174"/>
    <n v="-165"/>
    <n v="-160"/>
    <n v="-158"/>
    <n v="-149"/>
    <n v="-150"/>
    <n v="-143"/>
    <n v="-146"/>
    <n v="-139"/>
    <x v="8"/>
  </r>
  <r>
    <s v="Change in Domestic Jobs after Productivity Effects by ISIC Code[ISIC 20T21]"/>
    <x v="20"/>
    <s v="EnabledPolicies=Demand Response"/>
    <n v="0"/>
    <n v="0"/>
    <n v="301"/>
    <n v="150"/>
    <n v="178"/>
    <n v="162"/>
    <n v="202"/>
    <n v="214"/>
    <n v="227"/>
    <n v="229"/>
    <n v="234"/>
    <n v="246"/>
    <n v="227"/>
    <n v="225"/>
    <n v="229"/>
    <n v="225"/>
    <n v="222"/>
    <n v="221"/>
    <n v="218"/>
    <n v="217"/>
    <n v="214"/>
    <n v="211"/>
    <n v="207"/>
    <n v="205"/>
    <n v="202"/>
    <n v="197"/>
    <n v="196"/>
    <n v="192"/>
    <n v="189"/>
    <n v="188"/>
    <n v="189"/>
    <n v="186"/>
    <x v="9"/>
  </r>
  <r>
    <s v="Change in Domestic Jobs after Productivity Effects by ISIC Code[ISIC 22]"/>
    <x v="20"/>
    <s v="EnabledPolicies=Demand Response"/>
    <n v="0"/>
    <n v="0"/>
    <n v="322"/>
    <n v="189"/>
    <n v="225"/>
    <n v="205"/>
    <n v="248"/>
    <n v="264"/>
    <n v="288"/>
    <n v="297"/>
    <n v="302"/>
    <n v="315"/>
    <n v="296"/>
    <n v="290"/>
    <n v="292"/>
    <n v="288"/>
    <n v="285"/>
    <n v="281"/>
    <n v="276"/>
    <n v="272"/>
    <n v="269"/>
    <n v="266"/>
    <n v="260"/>
    <n v="260"/>
    <n v="254"/>
    <n v="252"/>
    <n v="251"/>
    <n v="245"/>
    <n v="245"/>
    <n v="243"/>
    <n v="244"/>
    <n v="239"/>
    <x v="10"/>
  </r>
  <r>
    <s v="Change in Domestic Jobs after Productivity Effects by ISIC Code[ISIC 23]"/>
    <x v="20"/>
    <s v="EnabledPolicies=Demand Response"/>
    <n v="0"/>
    <n v="0"/>
    <n v="191"/>
    <n v="130"/>
    <n v="152"/>
    <n v="140"/>
    <n v="166"/>
    <n v="177"/>
    <n v="191"/>
    <n v="197"/>
    <n v="201"/>
    <n v="210"/>
    <n v="199"/>
    <n v="195"/>
    <n v="194"/>
    <n v="191"/>
    <n v="188"/>
    <n v="184"/>
    <n v="182"/>
    <n v="178"/>
    <n v="175"/>
    <n v="173"/>
    <n v="171"/>
    <n v="169"/>
    <n v="167"/>
    <n v="166"/>
    <n v="166"/>
    <n v="162"/>
    <n v="162"/>
    <n v="160"/>
    <n v="163"/>
    <n v="159"/>
    <x v="11"/>
  </r>
  <r>
    <s v="Change in Domestic Jobs after Productivity Effects by ISIC Code[ISIC 24]"/>
    <x v="20"/>
    <s v="EnabledPolicies=Demand Response"/>
    <n v="0"/>
    <n v="0"/>
    <n v="101"/>
    <n v="37"/>
    <n v="40"/>
    <n v="39"/>
    <n v="50"/>
    <n v="57"/>
    <n v="62"/>
    <n v="62"/>
    <n v="61"/>
    <n v="66"/>
    <n v="58"/>
    <n v="59"/>
    <n v="62"/>
    <n v="61"/>
    <n v="62"/>
    <n v="60"/>
    <n v="61"/>
    <n v="61"/>
    <n v="62"/>
    <n v="64"/>
    <n v="63"/>
    <n v="64"/>
    <n v="65"/>
    <n v="66"/>
    <n v="67"/>
    <n v="67"/>
    <n v="68"/>
    <n v="69"/>
    <n v="70"/>
    <n v="71"/>
    <x v="12"/>
  </r>
  <r>
    <s v="Change in Domestic Jobs after Productivity Effects by ISIC Code[ISIC 25]"/>
    <x v="20"/>
    <s v="EnabledPolicies=Demand Response"/>
    <n v="0"/>
    <n v="0"/>
    <n v="251"/>
    <n v="151"/>
    <n v="149"/>
    <n v="120"/>
    <n v="140"/>
    <n v="161"/>
    <n v="179"/>
    <n v="188"/>
    <n v="189"/>
    <n v="198"/>
    <n v="184"/>
    <n v="180"/>
    <n v="181"/>
    <n v="182"/>
    <n v="180"/>
    <n v="176"/>
    <n v="172"/>
    <n v="167"/>
    <n v="161"/>
    <n v="153"/>
    <n v="143"/>
    <n v="139"/>
    <n v="130"/>
    <n v="117"/>
    <n v="118"/>
    <n v="107"/>
    <n v="99"/>
    <n v="100"/>
    <n v="97"/>
    <n v="92"/>
    <x v="13"/>
  </r>
  <r>
    <s v="Change in Domestic Jobs after Productivity Effects by ISIC Code[ISIC 26]"/>
    <x v="20"/>
    <s v="EnabledPolicies=Demand Response"/>
    <n v="0"/>
    <n v="0"/>
    <n v="138"/>
    <n v="-8"/>
    <n v="4"/>
    <n v="-26"/>
    <n v="6"/>
    <n v="6"/>
    <n v="13"/>
    <n v="8"/>
    <n v="-3"/>
    <n v="-4"/>
    <n v="-18"/>
    <n v="-21"/>
    <n v="-14"/>
    <n v="-10"/>
    <n v="-8"/>
    <n v="-3"/>
    <n v="1"/>
    <n v="5"/>
    <n v="10"/>
    <n v="15"/>
    <n v="19"/>
    <n v="27"/>
    <n v="30"/>
    <n v="32"/>
    <n v="42"/>
    <n v="44"/>
    <n v="49"/>
    <n v="54"/>
    <n v="63"/>
    <n v="63"/>
    <x v="14"/>
  </r>
  <r>
    <s v="Change in Domestic Jobs after Productivity Effects by ISIC Code[ISIC 27]"/>
    <x v="20"/>
    <s v="EnabledPolicies=Demand Response"/>
    <n v="0"/>
    <n v="0"/>
    <n v="209"/>
    <n v="145"/>
    <n v="162"/>
    <n v="150"/>
    <n v="174"/>
    <n v="187"/>
    <n v="204"/>
    <n v="213"/>
    <n v="218"/>
    <n v="227"/>
    <n v="214"/>
    <n v="209"/>
    <n v="210"/>
    <n v="207"/>
    <n v="204"/>
    <n v="200"/>
    <n v="196"/>
    <n v="192"/>
    <n v="190"/>
    <n v="186"/>
    <n v="181"/>
    <n v="179"/>
    <n v="174"/>
    <n v="172"/>
    <n v="170"/>
    <n v="166"/>
    <n v="166"/>
    <n v="162"/>
    <n v="164"/>
    <n v="160"/>
    <x v="15"/>
  </r>
  <r>
    <s v="Change in Domestic Jobs after Productivity Effects by ISIC Code[ISIC 28]"/>
    <x v="20"/>
    <s v="EnabledPolicies=Demand Response"/>
    <n v="0"/>
    <n v="0"/>
    <n v="258"/>
    <n v="125"/>
    <n v="144"/>
    <n v="85"/>
    <n v="101"/>
    <n v="113"/>
    <n v="135"/>
    <n v="147"/>
    <n v="150"/>
    <n v="161"/>
    <n v="146"/>
    <n v="143"/>
    <n v="147"/>
    <n v="144"/>
    <n v="138"/>
    <n v="132"/>
    <n v="125"/>
    <n v="115"/>
    <n v="107"/>
    <n v="97"/>
    <n v="84"/>
    <n v="78"/>
    <n v="66"/>
    <n v="53"/>
    <n v="51"/>
    <n v="39"/>
    <n v="32"/>
    <n v="30"/>
    <n v="30"/>
    <n v="25"/>
    <x v="16"/>
  </r>
  <r>
    <s v="Change in Domestic Jobs after Productivity Effects by ISIC Code[ISIC 29]"/>
    <x v="20"/>
    <s v="EnabledPolicies=Demand Response"/>
    <n v="0"/>
    <n v="0"/>
    <n v="368"/>
    <n v="267"/>
    <n v="291"/>
    <n v="272"/>
    <n v="315"/>
    <n v="339"/>
    <n v="371"/>
    <n v="386"/>
    <n v="393"/>
    <n v="409"/>
    <n v="390"/>
    <n v="380"/>
    <n v="384"/>
    <n v="381"/>
    <n v="377"/>
    <n v="373"/>
    <n v="368"/>
    <n v="363"/>
    <n v="362"/>
    <n v="357"/>
    <n v="349"/>
    <n v="348"/>
    <n v="341"/>
    <n v="336"/>
    <n v="337"/>
    <n v="328"/>
    <n v="326"/>
    <n v="324"/>
    <n v="326"/>
    <n v="320"/>
    <x v="17"/>
  </r>
  <r>
    <s v="Change in Domestic Jobs after Productivity Effects by ISIC Code[ISIC 30]"/>
    <x v="20"/>
    <s v="EnabledPolicies=Demand Response"/>
    <n v="0"/>
    <n v="0"/>
    <n v="262"/>
    <n v="162"/>
    <n v="181"/>
    <n v="161"/>
    <n v="198"/>
    <n v="207"/>
    <n v="227"/>
    <n v="235"/>
    <n v="239"/>
    <n v="249"/>
    <n v="234"/>
    <n v="228"/>
    <n v="234"/>
    <n v="226"/>
    <n v="225"/>
    <n v="222"/>
    <n v="216"/>
    <n v="214"/>
    <n v="212"/>
    <n v="208"/>
    <n v="202"/>
    <n v="202"/>
    <n v="198"/>
    <n v="209"/>
    <n v="194"/>
    <n v="189"/>
    <n v="202"/>
    <n v="187"/>
    <n v="189"/>
    <n v="185"/>
    <x v="18"/>
  </r>
  <r>
    <s v="Change in Domestic Jobs after Productivity Effects by ISIC Code[ISIC 31T33]"/>
    <x v="20"/>
    <s v="EnabledPolicies=Demand Response"/>
    <n v="0"/>
    <n v="0"/>
    <n v="359"/>
    <n v="173"/>
    <n v="204"/>
    <n v="167"/>
    <n v="213"/>
    <n v="228"/>
    <n v="256"/>
    <n v="262"/>
    <n v="265"/>
    <n v="278"/>
    <n v="254"/>
    <n v="249"/>
    <n v="253"/>
    <n v="249"/>
    <n v="246"/>
    <n v="241"/>
    <n v="236"/>
    <n v="231"/>
    <n v="228"/>
    <n v="222"/>
    <n v="215"/>
    <n v="213"/>
    <n v="206"/>
    <n v="199"/>
    <n v="198"/>
    <n v="190"/>
    <n v="189"/>
    <n v="185"/>
    <n v="188"/>
    <n v="182"/>
    <x v="19"/>
  </r>
  <r>
    <s v="Change in Domestic Jobs after Productivity Effects by ISIC Code[ISIC 35T39]"/>
    <x v="20"/>
    <s v="EnabledPolicies=Demand Response"/>
    <n v="0"/>
    <n v="0"/>
    <n v="-1658"/>
    <n v="-1074"/>
    <n v="-1303"/>
    <n v="-1062"/>
    <n v="-1345"/>
    <n v="-1423"/>
    <n v="-1629"/>
    <n v="-1756"/>
    <n v="-1810"/>
    <n v="-1914"/>
    <n v="-1859"/>
    <n v="-1799"/>
    <n v="-1851"/>
    <n v="-1851"/>
    <n v="-1847"/>
    <n v="-1850"/>
    <n v="-1836"/>
    <n v="-1814"/>
    <n v="-1814"/>
    <n v="-1794"/>
    <n v="-1755"/>
    <n v="-1774"/>
    <n v="-1734"/>
    <n v="-1728"/>
    <n v="-1738"/>
    <n v="-1687"/>
    <n v="-1729"/>
    <n v="-1696"/>
    <n v="-1751"/>
    <n v="-1727"/>
    <x v="20"/>
  </r>
  <r>
    <s v="Change in Domestic Jobs after Productivity Effects by ISIC Code[ISIC 41T43]"/>
    <x v="20"/>
    <s v="EnabledPolicies=Demand Response"/>
    <n v="0"/>
    <n v="0"/>
    <n v="840"/>
    <n v="-53"/>
    <n v="-14"/>
    <n v="-261"/>
    <n v="-135"/>
    <n v="-141"/>
    <n v="-49"/>
    <n v="-83"/>
    <n v="-153"/>
    <n v="-130"/>
    <n v="-236"/>
    <n v="-234"/>
    <n v="-170"/>
    <n v="-127"/>
    <n v="-100"/>
    <n v="-54"/>
    <n v="-32"/>
    <n v="-14"/>
    <n v="47"/>
    <n v="42"/>
    <n v="42"/>
    <n v="99"/>
    <n v="70"/>
    <n v="1"/>
    <n v="128"/>
    <n v="77"/>
    <n v="27"/>
    <n v="95"/>
    <n v="210"/>
    <n v="146"/>
    <x v="21"/>
  </r>
  <r>
    <s v="Change in Domestic Jobs after Productivity Effects by ISIC Code[ISIC 45T47]"/>
    <x v="20"/>
    <s v="EnabledPolicies=Demand Response"/>
    <n v="0"/>
    <n v="0"/>
    <n v="1446"/>
    <n v="1377"/>
    <n v="1601"/>
    <n v="1605"/>
    <n v="1823"/>
    <n v="1980"/>
    <n v="2182"/>
    <n v="2333"/>
    <n v="2455"/>
    <n v="2594"/>
    <n v="2565"/>
    <n v="2553"/>
    <n v="2589"/>
    <n v="2586"/>
    <n v="2594"/>
    <n v="2588"/>
    <n v="2582"/>
    <n v="2581"/>
    <n v="2586"/>
    <n v="2598"/>
    <n v="2587"/>
    <n v="2608"/>
    <n v="2606"/>
    <n v="2655"/>
    <n v="2649"/>
    <n v="2646"/>
    <n v="2720"/>
    <n v="2709"/>
    <n v="2772"/>
    <n v="2787"/>
    <x v="22"/>
  </r>
  <r>
    <s v="Change in Domestic Jobs after Productivity Effects by ISIC Code[ISIC 49T53]"/>
    <x v="20"/>
    <s v="EnabledPolicies=Demand Response"/>
    <n v="0"/>
    <n v="0"/>
    <n v="457"/>
    <n v="436"/>
    <n v="506"/>
    <n v="484"/>
    <n v="546"/>
    <n v="596"/>
    <n v="660"/>
    <n v="702"/>
    <n v="733"/>
    <n v="769"/>
    <n v="753"/>
    <n v="740"/>
    <n v="743"/>
    <n v="732"/>
    <n v="724"/>
    <n v="711"/>
    <n v="699"/>
    <n v="685"/>
    <n v="677"/>
    <n v="667"/>
    <n v="650"/>
    <n v="647"/>
    <n v="638"/>
    <n v="643"/>
    <n v="632"/>
    <n v="621"/>
    <n v="639"/>
    <n v="628"/>
    <n v="647"/>
    <n v="649"/>
    <x v="23"/>
  </r>
  <r>
    <s v="Change in Domestic Jobs after Productivity Effects by ISIC Code[ISIC 55T56]"/>
    <x v="20"/>
    <s v="EnabledPolicies=Demand Response"/>
    <n v="0"/>
    <n v="0"/>
    <n v="1472"/>
    <n v="1335"/>
    <n v="1558"/>
    <n v="1552"/>
    <n v="1762"/>
    <n v="1907"/>
    <n v="2099"/>
    <n v="2234"/>
    <n v="2341"/>
    <n v="2466"/>
    <n v="2418"/>
    <n v="2390"/>
    <n v="2410"/>
    <n v="2390"/>
    <n v="2381"/>
    <n v="2365"/>
    <n v="2350"/>
    <n v="2338"/>
    <n v="2336"/>
    <n v="2333"/>
    <n v="2316"/>
    <n v="2334"/>
    <n v="2329"/>
    <n v="2369"/>
    <n v="2360"/>
    <n v="2354"/>
    <n v="2420"/>
    <n v="2407"/>
    <n v="2466"/>
    <n v="2476"/>
    <x v="24"/>
  </r>
  <r>
    <s v="Change in Domestic Jobs after Productivity Effects by ISIC Code[ISIC 58T60]"/>
    <x v="20"/>
    <s v="EnabledPolicies=Demand Response"/>
    <n v="0"/>
    <n v="0"/>
    <n v="172"/>
    <n v="150"/>
    <n v="166"/>
    <n v="152"/>
    <n v="164"/>
    <n v="168"/>
    <n v="174"/>
    <n v="175"/>
    <n v="174"/>
    <n v="172"/>
    <n v="159"/>
    <n v="148"/>
    <n v="141"/>
    <n v="132"/>
    <n v="125"/>
    <n v="117"/>
    <n v="110"/>
    <n v="103"/>
    <n v="97"/>
    <n v="91"/>
    <n v="86"/>
    <n v="83"/>
    <n v="78"/>
    <n v="75"/>
    <n v="71"/>
    <n v="67"/>
    <n v="65"/>
    <n v="62"/>
    <n v="60"/>
    <n v="58"/>
    <x v="25"/>
  </r>
  <r>
    <s v="Change in Domestic Jobs after Productivity Effects by ISIC Code[ISIC 61]"/>
    <x v="20"/>
    <s v="EnabledPolicies=Demand Response"/>
    <n v="0"/>
    <n v="0"/>
    <n v="204"/>
    <n v="177"/>
    <n v="195"/>
    <n v="177"/>
    <n v="191"/>
    <n v="195"/>
    <n v="204"/>
    <n v="206"/>
    <n v="202"/>
    <n v="200"/>
    <n v="185"/>
    <n v="172"/>
    <n v="164"/>
    <n v="154"/>
    <n v="144"/>
    <n v="136"/>
    <n v="128"/>
    <n v="120"/>
    <n v="113"/>
    <n v="107"/>
    <n v="100"/>
    <n v="97"/>
    <n v="91"/>
    <n v="88"/>
    <n v="84"/>
    <n v="79"/>
    <n v="78"/>
    <n v="74"/>
    <n v="72"/>
    <n v="68"/>
    <x v="26"/>
  </r>
  <r>
    <s v="Change in Domestic Jobs after Productivity Effects by ISIC Code[ISIC 62T63]"/>
    <x v="20"/>
    <s v="EnabledPolicies=Demand Response"/>
    <n v="0"/>
    <n v="0"/>
    <n v="165"/>
    <n v="144"/>
    <n v="159"/>
    <n v="143"/>
    <n v="155"/>
    <n v="158"/>
    <n v="165"/>
    <n v="166"/>
    <n v="163"/>
    <n v="161"/>
    <n v="149"/>
    <n v="138"/>
    <n v="131"/>
    <n v="123"/>
    <n v="116"/>
    <n v="109"/>
    <n v="101"/>
    <n v="95"/>
    <n v="90"/>
    <n v="85"/>
    <n v="80"/>
    <n v="77"/>
    <n v="73"/>
    <n v="71"/>
    <n v="67"/>
    <n v="63"/>
    <n v="62"/>
    <n v="59"/>
    <n v="58"/>
    <n v="54"/>
    <x v="27"/>
  </r>
  <r>
    <s v="Change in Domestic Jobs after Productivity Effects by ISIC Code[ISIC 64T66]"/>
    <x v="20"/>
    <s v="EnabledPolicies=Demand Response"/>
    <n v="0"/>
    <n v="0"/>
    <n v="462"/>
    <n v="421"/>
    <n v="484"/>
    <n v="466"/>
    <n v="525"/>
    <n v="561"/>
    <n v="611"/>
    <n v="642"/>
    <n v="660"/>
    <n v="682"/>
    <n v="655"/>
    <n v="632"/>
    <n v="624"/>
    <n v="606"/>
    <n v="592"/>
    <n v="575"/>
    <n v="560"/>
    <n v="546"/>
    <n v="536"/>
    <n v="528"/>
    <n v="515"/>
    <n v="514"/>
    <n v="507"/>
    <n v="515"/>
    <n v="509"/>
    <n v="504"/>
    <n v="521"/>
    <n v="516"/>
    <n v="531"/>
    <n v="534"/>
    <x v="28"/>
  </r>
  <r>
    <s v="Change in Domestic Jobs after Productivity Effects by ISIC Code[ISIC 68]"/>
    <x v="20"/>
    <s v="EnabledPolicies=Demand Response"/>
    <n v="0"/>
    <n v="0"/>
    <n v="200"/>
    <n v="186"/>
    <n v="214"/>
    <n v="209"/>
    <n v="234"/>
    <n v="251"/>
    <n v="275"/>
    <n v="293"/>
    <n v="304"/>
    <n v="317"/>
    <n v="308"/>
    <n v="303"/>
    <n v="303"/>
    <n v="298"/>
    <n v="294"/>
    <n v="290"/>
    <n v="285"/>
    <n v="281"/>
    <n v="280"/>
    <n v="277"/>
    <n v="274"/>
    <n v="275"/>
    <n v="273"/>
    <n v="277"/>
    <n v="275"/>
    <n v="274"/>
    <n v="282"/>
    <n v="279"/>
    <n v="286"/>
    <n v="287"/>
    <x v="29"/>
  </r>
  <r>
    <s v="Change in Domestic Jobs after Productivity Effects by ISIC Code[ISIC 69T82]"/>
    <x v="20"/>
    <s v="EnabledPolicies=Demand Response"/>
    <n v="0"/>
    <n v="0"/>
    <n v="413"/>
    <n v="374"/>
    <n v="443"/>
    <n v="371"/>
    <n v="433"/>
    <n v="459"/>
    <n v="518"/>
    <n v="551"/>
    <n v="554"/>
    <n v="566"/>
    <n v="542"/>
    <n v="511"/>
    <n v="516"/>
    <n v="505"/>
    <n v="496"/>
    <n v="484"/>
    <n v="473"/>
    <n v="464"/>
    <n v="465"/>
    <n v="466"/>
    <n v="461"/>
    <n v="474"/>
    <n v="476"/>
    <n v="496"/>
    <n v="507"/>
    <n v="511"/>
    <n v="546"/>
    <n v="554"/>
    <n v="592"/>
    <n v="607"/>
    <x v="30"/>
  </r>
  <r>
    <s v="Change in Domestic Jobs after Productivity Effects by ISIC Code[ISIC 84]"/>
    <x v="20"/>
    <s v="EnabledPolicies=Demand Response"/>
    <n v="0"/>
    <n v="0"/>
    <n v="560"/>
    <n v="623"/>
    <n v="712"/>
    <n v="649"/>
    <n v="730"/>
    <n v="802"/>
    <n v="904"/>
    <n v="969"/>
    <n v="1007"/>
    <n v="1058"/>
    <n v="1049"/>
    <n v="1033"/>
    <n v="1054"/>
    <n v="1052"/>
    <n v="1051"/>
    <n v="1042"/>
    <n v="1034"/>
    <n v="1024"/>
    <n v="1022"/>
    <n v="1020"/>
    <n v="1004"/>
    <n v="1012"/>
    <n v="1009"/>
    <n v="1035"/>
    <n v="1025"/>
    <n v="1018"/>
    <n v="1064"/>
    <n v="1060"/>
    <n v="1109"/>
    <n v="1130"/>
    <x v="31"/>
  </r>
  <r>
    <s v="Change in Domestic Jobs after Productivity Effects by ISIC Code[ISIC 85]"/>
    <x v="20"/>
    <s v="EnabledPolicies=Demand Response"/>
    <n v="0"/>
    <n v="0"/>
    <n v="1061"/>
    <n v="1020"/>
    <n v="1184"/>
    <n v="1168"/>
    <n v="1320"/>
    <n v="1434"/>
    <n v="1584"/>
    <n v="1689"/>
    <n v="1773"/>
    <n v="1867"/>
    <n v="1839"/>
    <n v="1819"/>
    <n v="1838"/>
    <n v="1827"/>
    <n v="1821"/>
    <n v="1809"/>
    <n v="1799"/>
    <n v="1790"/>
    <n v="1790"/>
    <n v="1788"/>
    <n v="1774"/>
    <n v="1787"/>
    <n v="1784"/>
    <n v="1818"/>
    <n v="1809"/>
    <n v="1805"/>
    <n v="1861"/>
    <n v="1850"/>
    <n v="1902"/>
    <n v="1917"/>
    <x v="32"/>
  </r>
  <r>
    <s v="Change in Domestic Jobs after Productivity Effects by ISIC Code[ISIC 86T88]"/>
    <x v="20"/>
    <s v="EnabledPolicies=Demand Response"/>
    <n v="0"/>
    <n v="0"/>
    <n v="2721"/>
    <n v="2520"/>
    <n v="2935"/>
    <n v="2937"/>
    <n v="3329"/>
    <n v="3607"/>
    <n v="3970"/>
    <n v="4228"/>
    <n v="4434"/>
    <n v="4674"/>
    <n v="4589"/>
    <n v="4540"/>
    <n v="4574"/>
    <n v="4537"/>
    <n v="4519"/>
    <n v="4487"/>
    <n v="4460"/>
    <n v="4439"/>
    <n v="4435"/>
    <n v="4430"/>
    <n v="4399"/>
    <n v="4433"/>
    <n v="4424"/>
    <n v="4507"/>
    <n v="4488"/>
    <n v="4480"/>
    <n v="4610"/>
    <n v="4585"/>
    <n v="4700"/>
    <n v="4722"/>
    <x v="33"/>
  </r>
  <r>
    <s v="Change in Domestic Jobs after Productivity Effects by ISIC Code[ISIC 90T96]"/>
    <x v="20"/>
    <s v="EnabledPolicies=Demand Response"/>
    <n v="0"/>
    <n v="0"/>
    <n v="821"/>
    <n v="764"/>
    <n v="890"/>
    <n v="884"/>
    <n v="1002"/>
    <n v="1088"/>
    <n v="1198"/>
    <n v="1277"/>
    <n v="1338"/>
    <n v="1408"/>
    <n v="1383"/>
    <n v="1367"/>
    <n v="1378"/>
    <n v="1368"/>
    <n v="1364"/>
    <n v="1354"/>
    <n v="1345"/>
    <n v="1338"/>
    <n v="1337"/>
    <n v="1338"/>
    <n v="1329"/>
    <n v="1340"/>
    <n v="1339"/>
    <n v="1365"/>
    <n v="1362"/>
    <n v="1361"/>
    <n v="1402"/>
    <n v="1397"/>
    <n v="1435"/>
    <n v="1446"/>
    <x v="34"/>
  </r>
  <r>
    <s v="Change in Domestic Jobs after Productivity Effects by ISIC Code[ISIC 97T98]"/>
    <x v="20"/>
    <s v="EnabledPolicies=Demand Response"/>
    <n v="0"/>
    <n v="0"/>
    <n v="43"/>
    <n v="40"/>
    <n v="47"/>
    <n v="47"/>
    <n v="54"/>
    <n v="59"/>
    <n v="65"/>
    <n v="70"/>
    <n v="74"/>
    <n v="78"/>
    <n v="77"/>
    <n v="77"/>
    <n v="78"/>
    <n v="77"/>
    <n v="78"/>
    <n v="77"/>
    <n v="77"/>
    <n v="77"/>
    <n v="78"/>
    <n v="78"/>
    <n v="78"/>
    <n v="79"/>
    <n v="79"/>
    <n v="81"/>
    <n v="81"/>
    <n v="81"/>
    <n v="84"/>
    <n v="84"/>
    <n v="86"/>
    <n v="87"/>
    <x v="35"/>
  </r>
  <r>
    <s v="Output Change in GDP"/>
    <x v="20"/>
    <s v="EnabledPolicies=Demand Response"/>
    <n v="0"/>
    <n v="0"/>
    <n v="-0.215225"/>
    <n v="-4.8833399999999999E-3"/>
    <n v="-7.1990200000000004E-2"/>
    <n v="0.136297"/>
    <n v="4.7733299999999999E-2"/>
    <n v="9.8052799999999996E-2"/>
    <n v="5.23495E-2"/>
    <n v="9.4519900000000004E-3"/>
    <n v="2.4690500000000001E-2"/>
    <n v="2.4660899999999999E-2"/>
    <n v="2.6491499999999999E-3"/>
    <n v="5.4617400000000003E-2"/>
    <n v="2.75614E-2"/>
    <n v="1.69055E-2"/>
    <n v="2.06585E-2"/>
    <n v="9.0941400000000006E-3"/>
    <n v="1.8557000000000001E-2"/>
    <n v="4.53094E-2"/>
    <n v="5.6214899999999998E-2"/>
    <n v="8.1503099999999995E-2"/>
    <n v="0.121229"/>
    <n v="0.127772"/>
    <n v="0.17730199999999999"/>
    <n v="0.218975"/>
    <n v="0.224496"/>
    <n v="0.28672700000000001"/>
    <n v="0.29211700000000002"/>
    <n v="0.34927799999999998"/>
    <n v="0.35574899999999998"/>
    <n v="0.40006799999999998"/>
    <x v="36"/>
  </r>
  <r>
    <s v="Output Total CO2e Emissions"/>
    <x v="20"/>
    <s v="EnabledPolicies=Demand Response"/>
    <n v="5832.42"/>
    <n v="5034.83"/>
    <n v="5402.03"/>
    <n v="5549.73"/>
    <n v="5661.73"/>
    <n v="5723.81"/>
    <n v="5767.4"/>
    <n v="5864.24"/>
    <n v="5919.29"/>
    <n v="5964.31"/>
    <n v="6002.79"/>
    <n v="6005.43"/>
    <n v="5989.97"/>
    <n v="5981.97"/>
    <n v="5979.32"/>
    <n v="5976.1"/>
    <n v="5965.34"/>
    <n v="5954.06"/>
    <n v="5950.18"/>
    <n v="5942.45"/>
    <n v="5939.92"/>
    <n v="5942.8"/>
    <n v="5943.25"/>
    <n v="5948"/>
    <n v="5957.17"/>
    <n v="5969.79"/>
    <n v="5982.27"/>
    <n v="6000.71"/>
    <n v="6025.46"/>
    <n v="6048.12"/>
    <n v="6067.31"/>
    <n v="6094.89"/>
    <x v="37"/>
  </r>
  <r>
    <s v="Change in Domestic Jobs after Productivity Effects by ISIC Code[ISIC 01T03]"/>
    <x v="21"/>
    <s v="EnabledPolicies=Early Retirement of Power Plants - Hard Coal"/>
    <n v="0"/>
    <n v="0"/>
    <n v="96"/>
    <n v="-185"/>
    <n v="58"/>
    <n v="1116"/>
    <n v="-56"/>
    <n v="-368"/>
    <n v="-248"/>
    <n v="-265"/>
    <n v="-309"/>
    <n v="-205"/>
    <n v="-9"/>
    <n v="115"/>
    <n v="115"/>
    <n v="11"/>
    <n v="-146"/>
    <n v="138"/>
    <n v="350"/>
    <n v="506"/>
    <n v="539"/>
    <n v="675"/>
    <n v="724"/>
    <n v="750"/>
    <n v="813"/>
    <n v="764"/>
    <n v="647"/>
    <n v="630"/>
    <n v="644"/>
    <n v="625"/>
    <n v="618"/>
    <n v="630"/>
    <x v="0"/>
  </r>
  <r>
    <s v="Change in Domestic Jobs after Productivity Effects by ISIC Code[ISIC 05T06]"/>
    <x v="21"/>
    <s v="EnabledPolicies=Early Retirement of Power Plants - Hard Coal"/>
    <n v="0"/>
    <n v="0"/>
    <n v="-282"/>
    <n v="-142"/>
    <n v="70"/>
    <n v="-1556"/>
    <n v="-1349"/>
    <n v="-1198"/>
    <n v="-1381"/>
    <n v="-1473"/>
    <n v="-1519"/>
    <n v="-1449"/>
    <n v="-1514"/>
    <n v="-1655"/>
    <n v="-1783"/>
    <n v="-1780"/>
    <n v="-1293"/>
    <n v="-1123"/>
    <n v="-1009"/>
    <n v="-968"/>
    <n v="-739"/>
    <n v="-715"/>
    <n v="-634"/>
    <n v="-545"/>
    <n v="-622"/>
    <n v="-630"/>
    <n v="-497"/>
    <n v="-378"/>
    <n v="-302"/>
    <n v="-210"/>
    <n v="-156"/>
    <n v="-100"/>
    <x v="1"/>
  </r>
  <r>
    <s v="Change in Domestic Jobs after Productivity Effects by ISIC Code[ISIC 07T08]"/>
    <x v="21"/>
    <s v="EnabledPolicies=Early Retirement of Power Plants - Hard Coal"/>
    <n v="0"/>
    <n v="0"/>
    <n v="-70"/>
    <n v="-46"/>
    <n v="51"/>
    <n v="-274"/>
    <n v="-243"/>
    <n v="-195"/>
    <n v="-235"/>
    <n v="-259"/>
    <n v="-279"/>
    <n v="-256"/>
    <n v="-270"/>
    <n v="-310"/>
    <n v="-357"/>
    <n v="-386"/>
    <n v="-287"/>
    <n v="-247"/>
    <n v="-227"/>
    <n v="-226"/>
    <n v="-175"/>
    <n v="-173"/>
    <n v="-155"/>
    <n v="-137"/>
    <n v="-155"/>
    <n v="-161"/>
    <n v="-141"/>
    <n v="-117"/>
    <n v="-104"/>
    <n v="-89"/>
    <n v="-83"/>
    <n v="-67"/>
    <x v="2"/>
  </r>
  <r>
    <s v="Change in Domestic Jobs after Productivity Effects by ISIC Code[ISIC 09]"/>
    <x v="21"/>
    <s v="EnabledPolicies=Early Retirement of Power Plants - Hard Coal"/>
    <n v="0"/>
    <n v="0"/>
    <n v="-411"/>
    <n v="-206"/>
    <n v="115"/>
    <n v="-2226"/>
    <n v="-1912"/>
    <n v="-1683"/>
    <n v="-1945"/>
    <n v="-2076"/>
    <n v="-2143"/>
    <n v="-2040"/>
    <n v="-2132"/>
    <n v="-2337"/>
    <n v="-2525"/>
    <n v="-2529"/>
    <n v="-1830"/>
    <n v="-1589"/>
    <n v="-1430"/>
    <n v="-1374"/>
    <n v="-1046"/>
    <n v="-1015"/>
    <n v="-900"/>
    <n v="-773"/>
    <n v="-885"/>
    <n v="-896"/>
    <n v="-708"/>
    <n v="-536"/>
    <n v="-426"/>
    <n v="-297"/>
    <n v="-222"/>
    <n v="-139"/>
    <x v="3"/>
  </r>
  <r>
    <s v="Change in Domestic Jobs after Productivity Effects by ISIC Code[ISIC 10T12]"/>
    <x v="21"/>
    <s v="EnabledPolicies=Early Retirement of Power Plants - Hard Coal"/>
    <n v="0"/>
    <n v="0"/>
    <n v="149"/>
    <n v="-79"/>
    <n v="221"/>
    <n v="1484"/>
    <n v="689"/>
    <n v="622"/>
    <n v="749"/>
    <n v="749"/>
    <n v="701"/>
    <n v="761"/>
    <n v="857"/>
    <n v="902"/>
    <n v="855"/>
    <n v="694"/>
    <n v="447"/>
    <n v="530"/>
    <n v="546"/>
    <n v="558"/>
    <n v="492"/>
    <n v="529"/>
    <n v="511"/>
    <n v="482"/>
    <n v="522"/>
    <n v="473"/>
    <n v="353"/>
    <n v="313"/>
    <n v="284"/>
    <n v="237"/>
    <n v="208"/>
    <n v="212"/>
    <x v="4"/>
  </r>
  <r>
    <s v="Change in Domestic Jobs after Productivity Effects by ISIC Code[ISIC 13T15]"/>
    <x v="21"/>
    <s v="EnabledPolicies=Early Retirement of Power Plants - Hard Coal"/>
    <n v="0"/>
    <n v="0"/>
    <n v="114"/>
    <n v="5"/>
    <n v="190"/>
    <n v="1160"/>
    <n v="1030"/>
    <n v="1053"/>
    <n v="1135"/>
    <n v="1147"/>
    <n v="1109"/>
    <n v="1087"/>
    <n v="1091"/>
    <n v="1076"/>
    <n v="1014"/>
    <n v="840"/>
    <n v="581"/>
    <n v="481"/>
    <n v="386"/>
    <n v="308"/>
    <n v="206"/>
    <n v="171"/>
    <n v="126"/>
    <n v="83"/>
    <n v="96"/>
    <n v="76"/>
    <n v="-5"/>
    <n v="-56"/>
    <n v="-97"/>
    <n v="-143"/>
    <n v="-177"/>
    <n v="-178"/>
    <x v="5"/>
  </r>
  <r>
    <s v="Change in Domestic Jobs after Productivity Effects by ISIC Code[ISIC 16]"/>
    <x v="21"/>
    <s v="EnabledPolicies=Early Retirement of Power Plants - Hard Coal"/>
    <n v="0"/>
    <n v="0"/>
    <n v="84"/>
    <n v="-21"/>
    <n v="143"/>
    <n v="944"/>
    <n v="729"/>
    <n v="722"/>
    <n v="797"/>
    <n v="808"/>
    <n v="777"/>
    <n v="780"/>
    <n v="807"/>
    <n v="813"/>
    <n v="770"/>
    <n v="638"/>
    <n v="440"/>
    <n v="399"/>
    <n v="352"/>
    <n v="311"/>
    <n v="241"/>
    <n v="230"/>
    <n v="201"/>
    <n v="171"/>
    <n v="186"/>
    <n v="164"/>
    <n v="94"/>
    <n v="55"/>
    <n v="25"/>
    <n v="-12"/>
    <n v="-37"/>
    <n v="-38"/>
    <x v="6"/>
  </r>
  <r>
    <s v="Change in Domestic Jobs after Productivity Effects by ISIC Code[ISIC 17T18]"/>
    <x v="21"/>
    <s v="EnabledPolicies=Early Retirement of Power Plants - Hard Coal"/>
    <n v="0"/>
    <n v="0"/>
    <n v="60"/>
    <n v="-44"/>
    <n v="120"/>
    <n v="792"/>
    <n v="521"/>
    <n v="511"/>
    <n v="576"/>
    <n v="581"/>
    <n v="550"/>
    <n v="566"/>
    <n v="597"/>
    <n v="603"/>
    <n v="563"/>
    <n v="451"/>
    <n v="294"/>
    <n v="287"/>
    <n v="261"/>
    <n v="237"/>
    <n v="186"/>
    <n v="184"/>
    <n v="165"/>
    <n v="142"/>
    <n v="158"/>
    <n v="136"/>
    <n v="73"/>
    <n v="45"/>
    <n v="22"/>
    <n v="-6"/>
    <n v="-26"/>
    <n v="-23"/>
    <x v="7"/>
  </r>
  <r>
    <s v="Change in Domestic Jobs after Productivity Effects by ISIC Code[ISIC 19]"/>
    <x v="21"/>
    <s v="EnabledPolicies=Early Retirement of Power Plants - Hard Coal"/>
    <n v="0"/>
    <n v="0"/>
    <n v="-158"/>
    <n v="-80"/>
    <n v="69"/>
    <n v="-747"/>
    <n v="-606"/>
    <n v="-500"/>
    <n v="-580"/>
    <n v="-614"/>
    <n v="-628"/>
    <n v="-584"/>
    <n v="-606"/>
    <n v="-667"/>
    <n v="-722"/>
    <n v="-729"/>
    <n v="-518"/>
    <n v="-448"/>
    <n v="-405"/>
    <n v="-391"/>
    <n v="-297"/>
    <n v="-289"/>
    <n v="-254"/>
    <n v="-219"/>
    <n v="-244"/>
    <n v="-245"/>
    <n v="-199"/>
    <n v="-158"/>
    <n v="-133"/>
    <n v="-105"/>
    <n v="-89"/>
    <n v="-69"/>
    <x v="8"/>
  </r>
  <r>
    <s v="Change in Domestic Jobs after Productivity Effects by ISIC Code[ISIC 20T21]"/>
    <x v="21"/>
    <s v="EnabledPolicies=Early Retirement of Power Plants - Hard Coal"/>
    <n v="0"/>
    <n v="0"/>
    <n v="36"/>
    <n v="-86"/>
    <n v="30"/>
    <n v="421"/>
    <n v="-16"/>
    <n v="-114"/>
    <n v="-80"/>
    <n v="-100"/>
    <n v="-146"/>
    <n v="-143"/>
    <n v="-117"/>
    <n v="-101"/>
    <n v="-124"/>
    <n v="-200"/>
    <n v="-307"/>
    <n v="-267"/>
    <n v="-253"/>
    <n v="-243"/>
    <n v="-264"/>
    <n v="-240"/>
    <n v="-239"/>
    <n v="-240"/>
    <n v="-214"/>
    <n v="-223"/>
    <n v="-266"/>
    <n v="-276"/>
    <n v="-282"/>
    <n v="-294"/>
    <n v="-299"/>
    <n v="-289"/>
    <x v="9"/>
  </r>
  <r>
    <s v="Change in Domestic Jobs after Productivity Effects by ISIC Code[ISIC 22]"/>
    <x v="21"/>
    <s v="EnabledPolicies=Early Retirement of Power Plants - Hard Coal"/>
    <n v="0"/>
    <n v="0"/>
    <n v="75"/>
    <n v="-26"/>
    <n v="128"/>
    <n v="850"/>
    <n v="619"/>
    <n v="610"/>
    <n v="676"/>
    <n v="684"/>
    <n v="653"/>
    <n v="658"/>
    <n v="681"/>
    <n v="688"/>
    <n v="647"/>
    <n v="529"/>
    <n v="350"/>
    <n v="317"/>
    <n v="275"/>
    <n v="238"/>
    <n v="175"/>
    <n v="165"/>
    <n v="140"/>
    <n v="112"/>
    <n v="127"/>
    <n v="107"/>
    <n v="43"/>
    <n v="8"/>
    <n v="-19"/>
    <n v="-51"/>
    <n v="-72"/>
    <n v="-72"/>
    <x v="10"/>
  </r>
  <r>
    <s v="Change in Domestic Jobs after Productivity Effects by ISIC Code[ISIC 23]"/>
    <x v="21"/>
    <s v="EnabledPolicies=Early Retirement of Power Plants - Hard Coal"/>
    <n v="0"/>
    <n v="0"/>
    <n v="36"/>
    <n v="-24"/>
    <n v="97"/>
    <n v="564"/>
    <n v="483"/>
    <n v="504"/>
    <n v="548"/>
    <n v="554"/>
    <n v="533"/>
    <n v="532"/>
    <n v="537"/>
    <n v="529"/>
    <n v="488"/>
    <n v="394"/>
    <n v="267"/>
    <n v="226"/>
    <n v="177"/>
    <n v="136"/>
    <n v="90"/>
    <n v="73"/>
    <n v="52"/>
    <n v="32"/>
    <n v="38"/>
    <n v="23"/>
    <n v="-19"/>
    <n v="-43"/>
    <n v="-65"/>
    <n v="-87"/>
    <n v="-103"/>
    <n v="-103"/>
    <x v="11"/>
  </r>
  <r>
    <s v="Change in Domestic Jobs after Productivity Effects by ISIC Code[ISIC 24]"/>
    <x v="21"/>
    <s v="EnabledPolicies=Early Retirement of Power Plants - Hard Coal"/>
    <n v="0"/>
    <n v="0"/>
    <n v="-10"/>
    <n v="-61"/>
    <n v="91"/>
    <n v="298"/>
    <n v="147"/>
    <n v="151"/>
    <n v="157"/>
    <n v="144"/>
    <n v="113"/>
    <n v="135"/>
    <n v="146"/>
    <n v="133"/>
    <n v="93"/>
    <n v="23"/>
    <n v="-14"/>
    <n v="4"/>
    <n v="3"/>
    <n v="-5"/>
    <n v="-8"/>
    <n v="-6"/>
    <n v="-4"/>
    <n v="-8"/>
    <n v="-4"/>
    <n v="-16"/>
    <n v="-44"/>
    <n v="-53"/>
    <n v="-63"/>
    <n v="-77"/>
    <n v="-88"/>
    <n v="-81"/>
    <x v="12"/>
  </r>
  <r>
    <s v="Change in Domestic Jobs after Productivity Effects by ISIC Code[ISIC 25]"/>
    <x v="21"/>
    <s v="EnabledPolicies=Early Retirement of Power Plants - Hard Coal"/>
    <n v="0"/>
    <n v="0"/>
    <n v="48"/>
    <n v="-1"/>
    <n v="191"/>
    <n v="888"/>
    <n v="803"/>
    <n v="752"/>
    <n v="774"/>
    <n v="799"/>
    <n v="779"/>
    <n v="824"/>
    <n v="864"/>
    <n v="909"/>
    <n v="917"/>
    <n v="875"/>
    <n v="752"/>
    <n v="721"/>
    <n v="699"/>
    <n v="686"/>
    <n v="641"/>
    <n v="623"/>
    <n v="611"/>
    <n v="580"/>
    <n v="581"/>
    <n v="555"/>
    <n v="472"/>
    <n v="409"/>
    <n v="352"/>
    <n v="292"/>
    <n v="240"/>
    <n v="214"/>
    <x v="13"/>
  </r>
  <r>
    <s v="Change in Domestic Jobs after Productivity Effects by ISIC Code[ISIC 26]"/>
    <x v="21"/>
    <s v="EnabledPolicies=Early Retirement of Power Plants - Hard Coal"/>
    <n v="0"/>
    <n v="0"/>
    <n v="37"/>
    <n v="-37"/>
    <n v="46"/>
    <n v="655"/>
    <n v="505"/>
    <n v="555"/>
    <n v="732"/>
    <n v="832"/>
    <n v="883"/>
    <n v="944"/>
    <n v="1019"/>
    <n v="1062"/>
    <n v="1041"/>
    <n v="930"/>
    <n v="706"/>
    <n v="628"/>
    <n v="552"/>
    <n v="484"/>
    <n v="386"/>
    <n v="351"/>
    <n v="304"/>
    <n v="259"/>
    <n v="244"/>
    <n v="193"/>
    <n v="117"/>
    <n v="67"/>
    <n v="37"/>
    <n v="6"/>
    <n v="-12"/>
    <n v="-14"/>
    <x v="14"/>
  </r>
  <r>
    <s v="Change in Domestic Jobs after Productivity Effects by ISIC Code[ISIC 27]"/>
    <x v="21"/>
    <s v="EnabledPolicies=Early Retirement of Power Plants - Hard Coal"/>
    <n v="0"/>
    <n v="0"/>
    <n v="58"/>
    <n v="4"/>
    <n v="111"/>
    <n v="630"/>
    <n v="559"/>
    <n v="560"/>
    <n v="592"/>
    <n v="596"/>
    <n v="573"/>
    <n v="571"/>
    <n v="576"/>
    <n v="575"/>
    <n v="551"/>
    <n v="472"/>
    <n v="350"/>
    <n v="308"/>
    <n v="267"/>
    <n v="234"/>
    <n v="187"/>
    <n v="170"/>
    <n v="151"/>
    <n v="128"/>
    <n v="136"/>
    <n v="128"/>
    <n v="84"/>
    <n v="58"/>
    <n v="34"/>
    <n v="7"/>
    <n v="-12"/>
    <n v="-16"/>
    <x v="15"/>
  </r>
  <r>
    <s v="Change in Domestic Jobs after Productivity Effects by ISIC Code[ISIC 28]"/>
    <x v="21"/>
    <s v="EnabledPolicies=Early Retirement of Power Plants - Hard Coal"/>
    <n v="0"/>
    <n v="0"/>
    <n v="60"/>
    <n v="-29"/>
    <n v="202"/>
    <n v="1376"/>
    <n v="1275"/>
    <n v="1199"/>
    <n v="1144"/>
    <n v="1070"/>
    <n v="967"/>
    <n v="938"/>
    <n v="927"/>
    <n v="932"/>
    <n v="906"/>
    <n v="830"/>
    <n v="662"/>
    <n v="631"/>
    <n v="602"/>
    <n v="584"/>
    <n v="528"/>
    <n v="522"/>
    <n v="511"/>
    <n v="481"/>
    <n v="539"/>
    <n v="579"/>
    <n v="521"/>
    <n v="478"/>
    <n v="421"/>
    <n v="354"/>
    <n v="299"/>
    <n v="263"/>
    <x v="16"/>
  </r>
  <r>
    <s v="Change in Domestic Jobs after Productivity Effects by ISIC Code[ISIC 29]"/>
    <x v="21"/>
    <s v="EnabledPolicies=Early Retirement of Power Plants - Hard Coal"/>
    <n v="0"/>
    <n v="0"/>
    <n v="88"/>
    <n v="-8"/>
    <n v="146"/>
    <n v="1023"/>
    <n v="918"/>
    <n v="890"/>
    <n v="969"/>
    <n v="995"/>
    <n v="971"/>
    <n v="981"/>
    <n v="1019"/>
    <n v="1042"/>
    <n v="1009"/>
    <n v="882"/>
    <n v="660"/>
    <n v="591"/>
    <n v="535"/>
    <n v="486"/>
    <n v="403"/>
    <n v="375"/>
    <n v="341"/>
    <n v="300"/>
    <n v="307"/>
    <n v="286"/>
    <n v="206"/>
    <n v="152"/>
    <n v="108"/>
    <n v="60"/>
    <n v="23"/>
    <n v="11"/>
    <x v="17"/>
  </r>
  <r>
    <s v="Change in Domestic Jobs after Productivity Effects by ISIC Code[ISIC 30]"/>
    <x v="21"/>
    <s v="EnabledPolicies=Early Retirement of Power Plants - Hard Coal"/>
    <n v="0"/>
    <n v="0"/>
    <n v="68"/>
    <n v="-7"/>
    <n v="121"/>
    <n v="798"/>
    <n v="673"/>
    <n v="669"/>
    <n v="732"/>
    <n v="750"/>
    <n v="752"/>
    <n v="739"/>
    <n v="762"/>
    <n v="774"/>
    <n v="769"/>
    <n v="647"/>
    <n v="481"/>
    <n v="433"/>
    <n v="386"/>
    <n v="347"/>
    <n v="283"/>
    <n v="264"/>
    <n v="237"/>
    <n v="207"/>
    <n v="217"/>
    <n v="202"/>
    <n v="143"/>
    <n v="108"/>
    <n v="78"/>
    <n v="45"/>
    <n v="19"/>
    <n v="16"/>
    <x v="18"/>
  </r>
  <r>
    <s v="Change in Domestic Jobs after Productivity Effects by ISIC Code[ISIC 31T33]"/>
    <x v="21"/>
    <s v="EnabledPolicies=Early Retirement of Power Plants - Hard Coal"/>
    <n v="0"/>
    <n v="0"/>
    <n v="99"/>
    <n v="-19"/>
    <n v="218"/>
    <n v="1168"/>
    <n v="869"/>
    <n v="832"/>
    <n v="896"/>
    <n v="905"/>
    <n v="867"/>
    <n v="885"/>
    <n v="925"/>
    <n v="949"/>
    <n v="919"/>
    <n v="805"/>
    <n v="603"/>
    <n v="585"/>
    <n v="554"/>
    <n v="530"/>
    <n v="464"/>
    <n v="459"/>
    <n v="436"/>
    <n v="410"/>
    <n v="436"/>
    <n v="412"/>
    <n v="329"/>
    <n v="283"/>
    <n v="244"/>
    <n v="199"/>
    <n v="164"/>
    <n v="157"/>
    <x v="19"/>
  </r>
  <r>
    <s v="Change in Domestic Jobs after Productivity Effects by ISIC Code[ISIC 35T39]"/>
    <x v="21"/>
    <s v="EnabledPolicies=Early Retirement of Power Plants - Hard Coal"/>
    <n v="0"/>
    <n v="0"/>
    <n v="-1040"/>
    <n v="-833"/>
    <n v="-524"/>
    <n v="-6053"/>
    <n v="-6076"/>
    <n v="-6069"/>
    <n v="-6996"/>
    <n v="-7636"/>
    <n v="-8109"/>
    <n v="-8181"/>
    <n v="-8652"/>
    <n v="-9343"/>
    <n v="-9899"/>
    <n v="-9866"/>
    <n v="-8297"/>
    <n v="-7652"/>
    <n v="-7214"/>
    <n v="-6985"/>
    <n v="-6219"/>
    <n v="-6081"/>
    <n v="-5773"/>
    <n v="-5453"/>
    <n v="-5645"/>
    <n v="-5648"/>
    <n v="-5203"/>
    <n v="-4791"/>
    <n v="-4517"/>
    <n v="-4194"/>
    <n v="-3987"/>
    <n v="-3774"/>
    <x v="20"/>
  </r>
  <r>
    <s v="Change in Domestic Jobs after Productivity Effects by ISIC Code[ISIC 41T43]"/>
    <x v="21"/>
    <s v="EnabledPolicies=Early Retirement of Power Plants - Hard Coal"/>
    <n v="0"/>
    <n v="0"/>
    <n v="2690"/>
    <n v="2384"/>
    <n v="3444"/>
    <n v="9290"/>
    <n v="7622"/>
    <n v="7323"/>
    <n v="7804"/>
    <n v="8043"/>
    <n v="8333"/>
    <n v="9047"/>
    <n v="9698"/>
    <n v="10245"/>
    <n v="10512"/>
    <n v="10260"/>
    <n v="9379"/>
    <n v="9823"/>
    <n v="10103"/>
    <n v="10392"/>
    <n v="10193"/>
    <n v="10551"/>
    <n v="10698"/>
    <n v="10726"/>
    <n v="11421"/>
    <n v="11803"/>
    <n v="11455"/>
    <n v="11419"/>
    <n v="11394"/>
    <n v="11188"/>
    <n v="11170"/>
    <n v="11210"/>
    <x v="21"/>
  </r>
  <r>
    <s v="Change in Domestic Jobs after Productivity Effects by ISIC Code[ISIC 45T47]"/>
    <x v="21"/>
    <s v="EnabledPolicies=Early Retirement of Power Plants - Hard Coal"/>
    <n v="0"/>
    <n v="0"/>
    <n v="453"/>
    <n v="194"/>
    <n v="745"/>
    <n v="4144"/>
    <n v="4407"/>
    <n v="4682"/>
    <n v="5030"/>
    <n v="5185"/>
    <n v="5154"/>
    <n v="5061"/>
    <n v="5060"/>
    <n v="5025"/>
    <n v="4859"/>
    <n v="4192"/>
    <n v="3097"/>
    <n v="2471"/>
    <n v="1927"/>
    <n v="1468"/>
    <n v="938"/>
    <n v="680"/>
    <n v="410"/>
    <n v="154"/>
    <n v="192"/>
    <n v="117"/>
    <n v="-279"/>
    <n v="-604"/>
    <n v="-900"/>
    <n v="-1208"/>
    <n v="-1462"/>
    <n v="-1531"/>
    <x v="22"/>
  </r>
  <r>
    <s v="Change in Domestic Jobs after Productivity Effects by ISIC Code[ISIC 49T53]"/>
    <x v="21"/>
    <s v="EnabledPolicies=Early Retirement of Power Plants - Hard Coal"/>
    <n v="0"/>
    <n v="0"/>
    <n v="140"/>
    <n v="55"/>
    <n v="339"/>
    <n v="1750"/>
    <n v="1929"/>
    <n v="2045"/>
    <n v="2157"/>
    <n v="2212"/>
    <n v="2186"/>
    <n v="2150"/>
    <n v="2148"/>
    <n v="2141"/>
    <n v="2084"/>
    <n v="1838"/>
    <n v="1413"/>
    <n v="1159"/>
    <n v="945"/>
    <n v="772"/>
    <n v="578"/>
    <n v="488"/>
    <n v="405"/>
    <n v="319"/>
    <n v="341"/>
    <n v="315"/>
    <n v="146"/>
    <n v="-9"/>
    <n v="-159"/>
    <n v="-312"/>
    <n v="-445"/>
    <n v="-502"/>
    <x v="23"/>
  </r>
  <r>
    <s v="Change in Domestic Jobs after Productivity Effects by ISIC Code[ISIC 55T56]"/>
    <x v="21"/>
    <s v="EnabledPolicies=Early Retirement of Power Plants - Hard Coal"/>
    <n v="0"/>
    <n v="0"/>
    <n v="451"/>
    <n v="169"/>
    <n v="740"/>
    <n v="4114"/>
    <n v="4184"/>
    <n v="4408"/>
    <n v="4721"/>
    <n v="4826"/>
    <n v="4746"/>
    <n v="4632"/>
    <n v="4611"/>
    <n v="4542"/>
    <n v="4327"/>
    <n v="3637"/>
    <n v="2539"/>
    <n v="1963"/>
    <n v="1455"/>
    <n v="1042"/>
    <n v="552"/>
    <n v="346"/>
    <n v="117"/>
    <n v="-93"/>
    <n v="-15"/>
    <n v="-62"/>
    <n v="-428"/>
    <n v="-707"/>
    <n v="-957"/>
    <n v="-1223"/>
    <n v="-1430"/>
    <n v="-1467"/>
    <x v="24"/>
  </r>
  <r>
    <s v="Change in Domestic Jobs after Productivity Effects by ISIC Code[ISIC 58T60]"/>
    <x v="21"/>
    <s v="EnabledPolicies=Early Retirement of Power Plants - Hard Coal"/>
    <n v="0"/>
    <n v="0"/>
    <n v="55"/>
    <n v="21"/>
    <n v="81"/>
    <n v="504"/>
    <n v="532"/>
    <n v="545"/>
    <n v="563"/>
    <n v="556"/>
    <n v="527"/>
    <n v="492"/>
    <n v="468"/>
    <n v="442"/>
    <n v="406"/>
    <n v="335"/>
    <n v="235"/>
    <n v="176"/>
    <n v="129"/>
    <n v="93"/>
    <n v="56"/>
    <n v="38"/>
    <n v="23"/>
    <n v="9"/>
    <n v="11"/>
    <n v="8"/>
    <n v="-7"/>
    <n v="-19"/>
    <n v="-26"/>
    <n v="-34"/>
    <n v="-39"/>
    <n v="-38"/>
    <x v="25"/>
  </r>
  <r>
    <s v="Change in Domestic Jobs after Productivity Effects by ISIC Code[ISIC 61]"/>
    <x v="21"/>
    <s v="EnabledPolicies=Early Retirement of Power Plants - Hard Coal"/>
    <n v="0"/>
    <n v="0"/>
    <n v="67"/>
    <n v="24"/>
    <n v="102"/>
    <n v="655"/>
    <n v="703"/>
    <n v="723"/>
    <n v="751"/>
    <n v="745"/>
    <n v="709"/>
    <n v="665"/>
    <n v="634"/>
    <n v="600"/>
    <n v="552"/>
    <n v="457"/>
    <n v="324"/>
    <n v="243"/>
    <n v="177"/>
    <n v="128"/>
    <n v="78"/>
    <n v="53"/>
    <n v="31"/>
    <n v="12"/>
    <n v="13"/>
    <n v="9"/>
    <n v="-11"/>
    <n v="-26"/>
    <n v="-37"/>
    <n v="-47"/>
    <n v="-53"/>
    <n v="-52"/>
    <x v="26"/>
  </r>
  <r>
    <s v="Change in Domestic Jobs after Productivity Effects by ISIC Code[ISIC 62T63]"/>
    <x v="21"/>
    <s v="EnabledPolicies=Early Retirement of Power Plants - Hard Coal"/>
    <n v="0"/>
    <n v="0"/>
    <n v="55"/>
    <n v="21"/>
    <n v="81"/>
    <n v="541"/>
    <n v="591"/>
    <n v="609"/>
    <n v="635"/>
    <n v="630"/>
    <n v="601"/>
    <n v="563"/>
    <n v="537"/>
    <n v="509"/>
    <n v="470"/>
    <n v="391"/>
    <n v="278"/>
    <n v="207"/>
    <n v="152"/>
    <n v="110"/>
    <n v="67"/>
    <n v="46"/>
    <n v="27"/>
    <n v="12"/>
    <n v="11"/>
    <n v="9"/>
    <n v="-8"/>
    <n v="-20"/>
    <n v="-29"/>
    <n v="-37"/>
    <n v="-43"/>
    <n v="-42"/>
    <x v="27"/>
  </r>
  <r>
    <s v="Change in Domestic Jobs after Productivity Effects by ISIC Code[ISIC 64T66]"/>
    <x v="21"/>
    <s v="EnabledPolicies=Early Retirement of Power Plants - Hard Coal"/>
    <n v="0"/>
    <n v="0"/>
    <n v="146"/>
    <n v="57"/>
    <n v="231"/>
    <n v="1453"/>
    <n v="1573"/>
    <n v="1679"/>
    <n v="1831"/>
    <n v="1907"/>
    <n v="1917"/>
    <n v="1902"/>
    <n v="1928"/>
    <n v="1938"/>
    <n v="1891"/>
    <n v="1660"/>
    <n v="1246"/>
    <n v="1000"/>
    <n v="790"/>
    <n v="617"/>
    <n v="418"/>
    <n v="320"/>
    <n v="221"/>
    <n v="130"/>
    <n v="136"/>
    <n v="106"/>
    <n v="-29"/>
    <n v="-144"/>
    <n v="-243"/>
    <n v="-343"/>
    <n v="-419"/>
    <n v="-441"/>
    <x v="28"/>
  </r>
  <r>
    <s v="Change in Domestic Jobs after Productivity Effects by ISIC Code[ISIC 68]"/>
    <x v="21"/>
    <s v="EnabledPolicies=Early Retirement of Power Plants - Hard Coal"/>
    <n v="0"/>
    <n v="0"/>
    <n v="67"/>
    <n v="26"/>
    <n v="117"/>
    <n v="698"/>
    <n v="769"/>
    <n v="820"/>
    <n v="866"/>
    <n v="878"/>
    <n v="859"/>
    <n v="835"/>
    <n v="823"/>
    <n v="806"/>
    <n v="763"/>
    <n v="644"/>
    <n v="462"/>
    <n v="353"/>
    <n v="259"/>
    <n v="182"/>
    <n v="98"/>
    <n v="56"/>
    <n v="16"/>
    <n v="-21"/>
    <n v="-5"/>
    <n v="5"/>
    <n v="-37"/>
    <n v="-70"/>
    <n v="-101"/>
    <n v="-136"/>
    <n v="-161"/>
    <n v="-163"/>
    <x v="29"/>
  </r>
  <r>
    <s v="Change in Domestic Jobs after Productivity Effects by ISIC Code[ISIC 69T82]"/>
    <x v="21"/>
    <s v="EnabledPolicies=Early Retirement of Power Plants - Hard Coal"/>
    <n v="0"/>
    <n v="0"/>
    <n v="164"/>
    <n v="89"/>
    <n v="229"/>
    <n v="2574"/>
    <n v="3338"/>
    <n v="3754"/>
    <n v="4244"/>
    <n v="4555"/>
    <n v="4681"/>
    <n v="4680"/>
    <n v="4755"/>
    <n v="4833"/>
    <n v="4787"/>
    <n v="4352"/>
    <n v="3434"/>
    <n v="2782"/>
    <n v="2247"/>
    <n v="1819"/>
    <n v="1337"/>
    <n v="1061"/>
    <n v="810"/>
    <n v="582"/>
    <n v="565"/>
    <n v="537"/>
    <n v="318"/>
    <n v="109"/>
    <n v="-55"/>
    <n v="-211"/>
    <n v="-328"/>
    <n v="-349"/>
    <x v="30"/>
  </r>
  <r>
    <s v="Change in Domestic Jobs after Productivity Effects by ISIC Code[ISIC 84]"/>
    <x v="21"/>
    <s v="EnabledPolicies=Early Retirement of Power Plants - Hard Coal"/>
    <n v="0"/>
    <n v="0"/>
    <n v="295"/>
    <n v="121"/>
    <n v="499"/>
    <n v="3325"/>
    <n v="4005"/>
    <n v="4235"/>
    <n v="4484"/>
    <n v="4593"/>
    <n v="4535"/>
    <n v="4399"/>
    <n v="4298"/>
    <n v="4188"/>
    <n v="3984"/>
    <n v="3378"/>
    <n v="2312"/>
    <n v="1547"/>
    <n v="916"/>
    <n v="387"/>
    <n v="-174"/>
    <n v="-515"/>
    <n v="-794"/>
    <n v="-1063"/>
    <n v="-1080"/>
    <n v="-1116"/>
    <n v="-1446"/>
    <n v="-1805"/>
    <n v="-2142"/>
    <n v="-2467"/>
    <n v="-2735"/>
    <n v="-2865"/>
    <x v="31"/>
  </r>
  <r>
    <s v="Change in Domestic Jobs after Productivity Effects by ISIC Code[ISIC 85]"/>
    <x v="21"/>
    <s v="EnabledPolicies=Early Retirement of Power Plants - Hard Coal"/>
    <n v="0"/>
    <n v="0"/>
    <n v="375"/>
    <n v="151"/>
    <n v="594"/>
    <n v="3439"/>
    <n v="3686"/>
    <n v="3863"/>
    <n v="4090"/>
    <n v="4153"/>
    <n v="4061"/>
    <n v="3920"/>
    <n v="3845"/>
    <n v="3740"/>
    <n v="3530"/>
    <n v="2923"/>
    <n v="1945"/>
    <n v="1365"/>
    <n v="869"/>
    <n v="461"/>
    <n v="3"/>
    <n v="-224"/>
    <n v="-442"/>
    <n v="-646"/>
    <n v="-597"/>
    <n v="-625"/>
    <n v="-935"/>
    <n v="-1203"/>
    <n v="-1454"/>
    <n v="-1708"/>
    <n v="-1911"/>
    <n v="-1972"/>
    <x v="32"/>
  </r>
  <r>
    <s v="Change in Domestic Jobs after Productivity Effects by ISIC Code[ISIC 86T88]"/>
    <x v="21"/>
    <s v="EnabledPolicies=Early Retirement of Power Plants - Hard Coal"/>
    <n v="0"/>
    <n v="0"/>
    <n v="849"/>
    <n v="341"/>
    <n v="1381"/>
    <n v="7552"/>
    <n v="7739"/>
    <n v="8135"/>
    <n v="8682"/>
    <n v="8857"/>
    <n v="8696"/>
    <n v="8450"/>
    <n v="8383"/>
    <n v="8228"/>
    <n v="7817"/>
    <n v="6530"/>
    <n v="4497"/>
    <n v="3407"/>
    <n v="2454"/>
    <n v="1680"/>
    <n v="775"/>
    <n v="390"/>
    <n v="-30"/>
    <n v="-416"/>
    <n v="-262"/>
    <n v="-342"/>
    <n v="-1017"/>
    <n v="-1537"/>
    <n v="-2007"/>
    <n v="-2504"/>
    <n v="-2896"/>
    <n v="-2970"/>
    <x v="33"/>
  </r>
  <r>
    <s v="Change in Domestic Jobs after Productivity Effects by ISIC Code[ISIC 90T96]"/>
    <x v="21"/>
    <s v="EnabledPolicies=Early Retirement of Power Plants - Hard Coal"/>
    <n v="0"/>
    <n v="0"/>
    <n v="257"/>
    <n v="101"/>
    <n v="432"/>
    <n v="2455"/>
    <n v="2599"/>
    <n v="2762"/>
    <n v="2967"/>
    <n v="3047"/>
    <n v="3011"/>
    <n v="2945"/>
    <n v="2931"/>
    <n v="2890"/>
    <n v="2763"/>
    <n v="2338"/>
    <n v="1652"/>
    <n v="1262"/>
    <n v="925"/>
    <n v="647"/>
    <n v="331"/>
    <n v="183"/>
    <n v="32"/>
    <n v="-107"/>
    <n v="-68"/>
    <n v="-95"/>
    <n v="-319"/>
    <n v="-500"/>
    <n v="-661"/>
    <n v="-830"/>
    <n v="-962"/>
    <n v="-989"/>
    <x v="34"/>
  </r>
  <r>
    <s v="Change in Domestic Jobs after Productivity Effects by ISIC Code[ISIC 97T98]"/>
    <x v="21"/>
    <s v="EnabledPolicies=Early Retirement of Power Plants - Hard Coal"/>
    <n v="0"/>
    <n v="0"/>
    <n v="13"/>
    <n v="5"/>
    <n v="22"/>
    <n v="121"/>
    <n v="123"/>
    <n v="130"/>
    <n v="139"/>
    <n v="142"/>
    <n v="140"/>
    <n v="136"/>
    <n v="135"/>
    <n v="133"/>
    <n v="127"/>
    <n v="106"/>
    <n v="72"/>
    <n v="55"/>
    <n v="39"/>
    <n v="27"/>
    <n v="11"/>
    <n v="5"/>
    <n v="-1"/>
    <n v="-7"/>
    <n v="-4"/>
    <n v="-6"/>
    <n v="-18"/>
    <n v="-27"/>
    <n v="-35"/>
    <n v="-44"/>
    <n v="-52"/>
    <n v="-53"/>
    <x v="35"/>
  </r>
  <r>
    <s v="Output Change in GDP"/>
    <x v="21"/>
    <s v="EnabledPolicies=Early Retirement of Power Plants - Hard Coal"/>
    <n v="0"/>
    <n v="0"/>
    <n v="-0.44875500000000001"/>
    <n v="-0.54123299999999996"/>
    <n v="1.0674600000000001"/>
    <n v="-0.49238199999999999"/>
    <n v="-0.84868900000000003"/>
    <n v="-0.44669999999999999"/>
    <n v="-0.881637"/>
    <n v="-1.31006"/>
    <n v="-1.7946200000000001"/>
    <n v="-1.6309199999999999"/>
    <n v="-1.8706100000000001"/>
    <n v="-2.5305200000000001"/>
    <n v="-3.4103300000000001"/>
    <n v="-4.3712499999999999"/>
    <n v="-3.87582"/>
    <n v="-3.5963500000000002"/>
    <n v="-3.5870199999999999"/>
    <n v="-3.79779"/>
    <n v="-3.4435099999999998"/>
    <n v="-3.50562"/>
    <n v="-3.4178799999999998"/>
    <n v="-3.30768"/>
    <n v="-3.4530799999999999"/>
    <n v="-3.5793900000000001"/>
    <n v="-3.6166399999999999"/>
    <n v="-3.4684699999999999"/>
    <n v="-3.4739"/>
    <n v="-3.4748600000000001"/>
    <n v="-3.5401099999999999"/>
    <n v="-3.3326099999999999"/>
    <x v="36"/>
  </r>
  <r>
    <s v="Output Total CO2e Emissions"/>
    <x v="21"/>
    <s v="EnabledPolicies=Early Retirement of Power Plants - Hard Coal"/>
    <n v="5832.42"/>
    <n v="5034.83"/>
    <n v="5388.27"/>
    <n v="5512.05"/>
    <n v="5537.46"/>
    <n v="5526.43"/>
    <n v="5477.61"/>
    <n v="5486.61"/>
    <n v="5455.29"/>
    <n v="5413.16"/>
    <n v="5372.56"/>
    <n v="5307.42"/>
    <n v="5216.1899999999996"/>
    <n v="5131.45"/>
    <n v="5072.71"/>
    <n v="5063.37"/>
    <n v="5050.33"/>
    <n v="5042.75"/>
    <n v="5040.67"/>
    <n v="5037.55"/>
    <n v="5033.5"/>
    <n v="5035.49"/>
    <n v="5039.79"/>
    <n v="5043.03"/>
    <n v="5050.88"/>
    <n v="5060.5600000000004"/>
    <n v="5075.3"/>
    <n v="5090.5200000000004"/>
    <n v="5108.87"/>
    <n v="5130.07"/>
    <n v="5150.3900000000003"/>
    <n v="5175.82"/>
    <x v="37"/>
  </r>
  <r>
    <s v="Change in Domestic Jobs after Productivity Effects by ISIC Code[ISIC 01T03]"/>
    <x v="22"/>
    <s v="EnabledPolicies=Grid-Scale Electricity Storage"/>
    <n v="0"/>
    <n v="0"/>
    <n v="43"/>
    <n v="-9"/>
    <n v="-96"/>
    <n v="-150"/>
    <n v="-136"/>
    <n v="-114"/>
    <n v="-195"/>
    <n v="-225"/>
    <n v="-240"/>
    <n v="-263"/>
    <n v="-293"/>
    <n v="-341"/>
    <n v="-373"/>
    <n v="-407"/>
    <n v="-452"/>
    <n v="-510"/>
    <n v="-564"/>
    <n v="-625"/>
    <n v="-685"/>
    <n v="-766"/>
    <n v="-860"/>
    <n v="-951"/>
    <n v="-1078"/>
    <n v="-1246"/>
    <n v="-1375"/>
    <n v="-1595"/>
    <n v="-1814"/>
    <n v="-2076"/>
    <n v="-2371"/>
    <n v="-2735"/>
    <x v="0"/>
  </r>
  <r>
    <s v="Change in Domestic Jobs after Productivity Effects by ISIC Code[ISIC 05T06]"/>
    <x v="22"/>
    <s v="EnabledPolicies=Grid-Scale Electricity Storage"/>
    <n v="0"/>
    <n v="0"/>
    <n v="-98"/>
    <n v="-151"/>
    <n v="-161"/>
    <n v="-144"/>
    <n v="-167"/>
    <n v="-268"/>
    <n v="-273"/>
    <n v="-297"/>
    <n v="-340"/>
    <n v="-392"/>
    <n v="-453"/>
    <n v="-497"/>
    <n v="-562"/>
    <n v="-639"/>
    <n v="-727"/>
    <n v="-818"/>
    <n v="-923"/>
    <n v="-1039"/>
    <n v="-1189"/>
    <n v="-1358"/>
    <n v="-1544"/>
    <n v="-1799"/>
    <n v="-2100"/>
    <n v="-2363"/>
    <n v="-2809"/>
    <n v="-3235"/>
    <n v="-3807"/>
    <n v="-4422"/>
    <n v="-5190"/>
    <n v="-6013"/>
    <x v="1"/>
  </r>
  <r>
    <s v="Change in Domestic Jobs after Productivity Effects by ISIC Code[ISIC 07T08]"/>
    <x v="22"/>
    <s v="EnabledPolicies=Grid-Scale Electricity Storage"/>
    <n v="0"/>
    <n v="0"/>
    <n v="-22"/>
    <n v="-36"/>
    <n v="-40"/>
    <n v="-38"/>
    <n v="-41"/>
    <n v="-64"/>
    <n v="-68"/>
    <n v="-74"/>
    <n v="-84"/>
    <n v="-97"/>
    <n v="-114"/>
    <n v="-126"/>
    <n v="-143"/>
    <n v="-164"/>
    <n v="-187"/>
    <n v="-211"/>
    <n v="-241"/>
    <n v="-271"/>
    <n v="-311"/>
    <n v="-356"/>
    <n v="-406"/>
    <n v="-472"/>
    <n v="-551"/>
    <n v="-619"/>
    <n v="-732"/>
    <n v="-843"/>
    <n v="-989"/>
    <n v="-1146"/>
    <n v="-1342"/>
    <n v="-1553"/>
    <x v="2"/>
  </r>
  <r>
    <s v="Change in Domestic Jobs after Productivity Effects by ISIC Code[ISIC 09]"/>
    <x v="22"/>
    <s v="EnabledPolicies=Grid-Scale Electricity Storage"/>
    <n v="0"/>
    <n v="0"/>
    <n v="-142"/>
    <n v="-220"/>
    <n v="-232"/>
    <n v="-208"/>
    <n v="-242"/>
    <n v="-387"/>
    <n v="-396"/>
    <n v="-430"/>
    <n v="-493"/>
    <n v="-567"/>
    <n v="-657"/>
    <n v="-720"/>
    <n v="-816"/>
    <n v="-926"/>
    <n v="-1055"/>
    <n v="-1187"/>
    <n v="-1342"/>
    <n v="-1513"/>
    <n v="-1729"/>
    <n v="-1976"/>
    <n v="-2247"/>
    <n v="-2616"/>
    <n v="-3054"/>
    <n v="-3435"/>
    <n v="-4082"/>
    <n v="-4701"/>
    <n v="-5532"/>
    <n v="-6424"/>
    <n v="-7539"/>
    <n v="-8733"/>
    <x v="3"/>
  </r>
  <r>
    <s v="Change in Domestic Jobs after Productivity Effects by ISIC Code[ISIC 10T12]"/>
    <x v="22"/>
    <s v="EnabledPolicies=Grid-Scale Electricity Storage"/>
    <n v="0"/>
    <n v="0"/>
    <n v="68"/>
    <n v="68"/>
    <n v="24"/>
    <n v="-8"/>
    <n v="24"/>
    <n v="72"/>
    <n v="30"/>
    <n v="32"/>
    <n v="43"/>
    <n v="51"/>
    <n v="57"/>
    <n v="51"/>
    <n v="59"/>
    <n v="67"/>
    <n v="73"/>
    <n v="73"/>
    <n v="80"/>
    <n v="88"/>
    <n v="103"/>
    <n v="114"/>
    <n v="125"/>
    <n v="156"/>
    <n v="177"/>
    <n v="178"/>
    <n v="240"/>
    <n v="250"/>
    <n v="293"/>
    <n v="338"/>
    <n v="391"/>
    <n v="423"/>
    <x v="4"/>
  </r>
  <r>
    <s v="Change in Domestic Jobs after Productivity Effects by ISIC Code[ISIC 13T15]"/>
    <x v="22"/>
    <s v="EnabledPolicies=Grid-Scale Electricity Storage"/>
    <n v="0"/>
    <n v="0"/>
    <n v="54"/>
    <n v="87"/>
    <n v="84"/>
    <n v="73"/>
    <n v="97"/>
    <n v="144"/>
    <n v="141"/>
    <n v="153"/>
    <n v="172"/>
    <n v="192"/>
    <n v="211"/>
    <n v="226"/>
    <n v="250"/>
    <n v="273"/>
    <n v="300"/>
    <n v="324"/>
    <n v="353"/>
    <n v="387"/>
    <n v="432"/>
    <n v="481"/>
    <n v="536"/>
    <n v="611"/>
    <n v="696"/>
    <n v="780"/>
    <n v="910"/>
    <n v="1031"/>
    <n v="1193"/>
    <n v="1369"/>
    <n v="1581"/>
    <n v="1804"/>
    <x v="5"/>
  </r>
  <r>
    <s v="Change in Domestic Jobs after Productivity Effects by ISIC Code[ISIC 16]"/>
    <x v="22"/>
    <s v="EnabledPolicies=Grid-Scale Electricity Storage"/>
    <n v="0"/>
    <n v="0"/>
    <n v="40"/>
    <n v="55"/>
    <n v="42"/>
    <n v="26"/>
    <n v="43"/>
    <n v="77"/>
    <n v="66"/>
    <n v="69"/>
    <n v="79"/>
    <n v="89"/>
    <n v="98"/>
    <n v="101"/>
    <n v="111"/>
    <n v="122"/>
    <n v="132"/>
    <n v="138"/>
    <n v="150"/>
    <n v="164"/>
    <n v="184"/>
    <n v="204"/>
    <n v="226"/>
    <n v="262"/>
    <n v="299"/>
    <n v="330"/>
    <n v="397"/>
    <n v="447"/>
    <n v="522"/>
    <n v="603"/>
    <n v="702"/>
    <n v="798"/>
    <x v="6"/>
  </r>
  <r>
    <s v="Change in Domestic Jobs after Productivity Effects by ISIC Code[ISIC 17T18]"/>
    <x v="22"/>
    <s v="EnabledPolicies=Grid-Scale Electricity Storage"/>
    <n v="0"/>
    <n v="0"/>
    <n v="31"/>
    <n v="37"/>
    <n v="20"/>
    <n v="4"/>
    <n v="20"/>
    <n v="45"/>
    <n v="29"/>
    <n v="29"/>
    <n v="36"/>
    <n v="41"/>
    <n v="44"/>
    <n v="43"/>
    <n v="48"/>
    <n v="52"/>
    <n v="55"/>
    <n v="55"/>
    <n v="59"/>
    <n v="63"/>
    <n v="71"/>
    <n v="79"/>
    <n v="87"/>
    <n v="104"/>
    <n v="118"/>
    <n v="128"/>
    <n v="165"/>
    <n v="180"/>
    <n v="215"/>
    <n v="253"/>
    <n v="297"/>
    <n v="337"/>
    <x v="7"/>
  </r>
  <r>
    <s v="Change in Domestic Jobs after Productivity Effects by ISIC Code[ISIC 19]"/>
    <x v="22"/>
    <s v="EnabledPolicies=Grid-Scale Electricity Storage"/>
    <n v="0"/>
    <n v="0"/>
    <n v="-54"/>
    <n v="-80"/>
    <n v="-83"/>
    <n v="-72"/>
    <n v="-81"/>
    <n v="-129"/>
    <n v="-128"/>
    <n v="-137"/>
    <n v="-155"/>
    <n v="-175"/>
    <n v="-199"/>
    <n v="-215"/>
    <n v="-240"/>
    <n v="-268"/>
    <n v="-300"/>
    <n v="-332"/>
    <n v="-370"/>
    <n v="-410"/>
    <n v="-461"/>
    <n v="-517"/>
    <n v="-578"/>
    <n v="-661"/>
    <n v="-759"/>
    <n v="-836"/>
    <n v="-975"/>
    <n v="-1099"/>
    <n v="-1270"/>
    <n v="-1446"/>
    <n v="-1664"/>
    <n v="-1888"/>
    <x v="8"/>
  </r>
  <r>
    <s v="Change in Domestic Jobs after Productivity Effects by ISIC Code[ISIC 20T21]"/>
    <x v="22"/>
    <s v="EnabledPolicies=Grid-Scale Electricity Storage"/>
    <n v="0"/>
    <n v="0"/>
    <n v="26"/>
    <n v="25"/>
    <n v="-2"/>
    <n v="-17"/>
    <n v="-5"/>
    <n v="16"/>
    <n v="-5"/>
    <n v="-6"/>
    <n v="-3"/>
    <n v="-2"/>
    <n v="-2"/>
    <n v="-7"/>
    <n v="-6"/>
    <n v="-6"/>
    <n v="-8"/>
    <n v="-12"/>
    <n v="-13"/>
    <n v="-14"/>
    <n v="-16"/>
    <n v="-18"/>
    <n v="-19"/>
    <n v="-14"/>
    <n v="-14"/>
    <n v="-19"/>
    <n v="-2"/>
    <n v="-3"/>
    <n v="12"/>
    <n v="28"/>
    <n v="50"/>
    <n v="69"/>
    <x v="9"/>
  </r>
  <r>
    <s v="Change in Domestic Jobs after Productivity Effects by ISIC Code[ISIC 22]"/>
    <x v="22"/>
    <s v="EnabledPolicies=Grid-Scale Electricity Storage"/>
    <n v="0"/>
    <n v="0"/>
    <n v="37"/>
    <n v="50"/>
    <n v="37"/>
    <n v="22"/>
    <n v="39"/>
    <n v="71"/>
    <n v="59"/>
    <n v="63"/>
    <n v="72"/>
    <n v="81"/>
    <n v="90"/>
    <n v="92"/>
    <n v="102"/>
    <n v="112"/>
    <n v="121"/>
    <n v="128"/>
    <n v="139"/>
    <n v="152"/>
    <n v="171"/>
    <n v="190"/>
    <n v="210"/>
    <n v="244"/>
    <n v="278"/>
    <n v="307"/>
    <n v="370"/>
    <n v="416"/>
    <n v="486"/>
    <n v="563"/>
    <n v="655"/>
    <n v="746"/>
    <x v="10"/>
  </r>
  <r>
    <s v="Change in Domestic Jobs after Productivity Effects by ISIC Code[ISIC 23]"/>
    <x v="22"/>
    <s v="EnabledPolicies=Grid-Scale Electricity Storage"/>
    <n v="0"/>
    <n v="0"/>
    <n v="21"/>
    <n v="31"/>
    <n v="24"/>
    <n v="15"/>
    <n v="25"/>
    <n v="44"/>
    <n v="38"/>
    <n v="42"/>
    <n v="48"/>
    <n v="52"/>
    <n v="57"/>
    <n v="58"/>
    <n v="66"/>
    <n v="69"/>
    <n v="75"/>
    <n v="79"/>
    <n v="83"/>
    <n v="91"/>
    <n v="100"/>
    <n v="112"/>
    <n v="124"/>
    <n v="144"/>
    <n v="164"/>
    <n v="184"/>
    <n v="223"/>
    <n v="253"/>
    <n v="297"/>
    <n v="348"/>
    <n v="408"/>
    <n v="467"/>
    <x v="11"/>
  </r>
  <r>
    <s v="Change in Domestic Jobs after Productivity Effects by ISIC Code[ISIC 24]"/>
    <x v="22"/>
    <s v="EnabledPolicies=Grid-Scale Electricity Storage"/>
    <n v="0"/>
    <n v="0"/>
    <n v="5"/>
    <n v="1"/>
    <n v="-13"/>
    <n v="-22"/>
    <n v="-15"/>
    <n v="-12"/>
    <n v="-23"/>
    <n v="-26"/>
    <n v="-28"/>
    <n v="-31"/>
    <n v="-35"/>
    <n v="-42"/>
    <n v="-46"/>
    <n v="-52"/>
    <n v="-61"/>
    <n v="-71"/>
    <n v="-81"/>
    <n v="-90"/>
    <n v="-100"/>
    <n v="-112"/>
    <n v="-125"/>
    <n v="-138"/>
    <n v="-157"/>
    <n v="-172"/>
    <n v="-187"/>
    <n v="-210"/>
    <n v="-232"/>
    <n v="-253"/>
    <n v="-281"/>
    <n v="-311"/>
    <x v="12"/>
  </r>
  <r>
    <s v="Change in Domestic Jobs after Productivity Effects by ISIC Code[ISIC 25]"/>
    <x v="22"/>
    <s v="EnabledPolicies=Grid-Scale Electricity Storage"/>
    <n v="0"/>
    <n v="0"/>
    <n v="24"/>
    <n v="33"/>
    <n v="20"/>
    <n v="-1"/>
    <n v="7"/>
    <n v="34"/>
    <n v="25"/>
    <n v="20"/>
    <n v="21"/>
    <n v="24"/>
    <n v="29"/>
    <n v="27"/>
    <n v="26"/>
    <n v="28"/>
    <n v="29"/>
    <n v="24"/>
    <n v="23"/>
    <n v="18"/>
    <n v="15"/>
    <n v="10"/>
    <n v="2"/>
    <n v="6"/>
    <n v="4"/>
    <n v="-4"/>
    <n v="7"/>
    <n v="2"/>
    <n v="9"/>
    <n v="27"/>
    <n v="38"/>
    <n v="48"/>
    <x v="13"/>
  </r>
  <r>
    <s v="Change in Domestic Jobs after Productivity Effects by ISIC Code[ISIC 26]"/>
    <x v="22"/>
    <s v="EnabledPolicies=Grid-Scale Electricity Storage"/>
    <n v="0"/>
    <n v="0"/>
    <n v="17"/>
    <n v="8"/>
    <n v="-11"/>
    <n v="-32"/>
    <n v="-28"/>
    <n v="-10"/>
    <n v="-31"/>
    <n v="-40"/>
    <n v="-44"/>
    <n v="-48"/>
    <n v="-55"/>
    <n v="-67"/>
    <n v="-73"/>
    <n v="-82"/>
    <n v="-91"/>
    <n v="-102"/>
    <n v="-116"/>
    <n v="-129"/>
    <n v="-139"/>
    <n v="-153"/>
    <n v="-169"/>
    <n v="-179"/>
    <n v="-198"/>
    <n v="-228"/>
    <n v="-233"/>
    <n v="-264"/>
    <n v="-291"/>
    <n v="-321"/>
    <n v="-351"/>
    <n v="-400"/>
    <x v="14"/>
  </r>
  <r>
    <s v="Change in Domestic Jobs after Productivity Effects by ISIC Code[ISIC 27]"/>
    <x v="22"/>
    <s v="EnabledPolicies=Grid-Scale Electricity Storage"/>
    <n v="0"/>
    <n v="0"/>
    <n v="7"/>
    <n v="0"/>
    <n v="-12"/>
    <n v="-29"/>
    <n v="-27"/>
    <n v="-12"/>
    <n v="-25"/>
    <n v="-32"/>
    <n v="-36"/>
    <n v="-41"/>
    <n v="-47"/>
    <n v="-58"/>
    <n v="-65"/>
    <n v="-75"/>
    <n v="-90"/>
    <n v="-105"/>
    <n v="-123"/>
    <n v="-142"/>
    <n v="-161"/>
    <n v="-184"/>
    <n v="-210"/>
    <n v="-233"/>
    <n v="-260"/>
    <n v="-295"/>
    <n v="-317"/>
    <n v="-356"/>
    <n v="-388"/>
    <n v="-428"/>
    <n v="-468"/>
    <n v="-520"/>
    <x v="15"/>
  </r>
  <r>
    <s v="Change in Domestic Jobs after Productivity Effects by ISIC Code[ISIC 28]"/>
    <x v="22"/>
    <s v="EnabledPolicies=Grid-Scale Electricity Storage"/>
    <n v="0"/>
    <n v="0"/>
    <n v="30"/>
    <n v="36"/>
    <n v="22"/>
    <n v="-10"/>
    <n v="-1"/>
    <n v="41"/>
    <n v="27"/>
    <n v="22"/>
    <n v="25"/>
    <n v="28"/>
    <n v="31"/>
    <n v="27"/>
    <n v="27"/>
    <n v="25"/>
    <n v="20"/>
    <n v="10"/>
    <n v="2"/>
    <n v="-11"/>
    <n v="-20"/>
    <n v="-31"/>
    <n v="-47"/>
    <n v="-48"/>
    <n v="-52"/>
    <n v="-69"/>
    <n v="-51"/>
    <n v="-58"/>
    <n v="-44"/>
    <n v="-21"/>
    <n v="9"/>
    <n v="31"/>
    <x v="16"/>
  </r>
  <r>
    <s v="Change in Domestic Jobs after Productivity Effects by ISIC Code[ISIC 29]"/>
    <x v="22"/>
    <s v="EnabledPolicies=Grid-Scale Electricity Storage"/>
    <n v="0"/>
    <n v="0"/>
    <n v="39"/>
    <n v="54"/>
    <n v="38"/>
    <n v="17"/>
    <n v="26"/>
    <n v="58"/>
    <n v="46"/>
    <n v="41"/>
    <n v="46"/>
    <n v="53"/>
    <n v="60"/>
    <n v="59"/>
    <n v="69"/>
    <n v="78"/>
    <n v="90"/>
    <n v="96"/>
    <n v="107"/>
    <n v="121"/>
    <n v="142"/>
    <n v="161"/>
    <n v="182"/>
    <n v="219"/>
    <n v="257"/>
    <n v="289"/>
    <n v="356"/>
    <n v="409"/>
    <n v="484"/>
    <n v="572"/>
    <n v="675"/>
    <n v="780"/>
    <x v="17"/>
  </r>
  <r>
    <s v="Change in Domestic Jobs after Productivity Effects by ISIC Code[ISIC 30]"/>
    <x v="22"/>
    <s v="EnabledPolicies=Grid-Scale Electricity Storage"/>
    <n v="0"/>
    <n v="0"/>
    <n v="31"/>
    <n v="43"/>
    <n v="34"/>
    <n v="20"/>
    <n v="33"/>
    <n v="61"/>
    <n v="53"/>
    <n v="54"/>
    <n v="62"/>
    <n v="68"/>
    <n v="77"/>
    <n v="79"/>
    <n v="91"/>
    <n v="96"/>
    <n v="103"/>
    <n v="110"/>
    <n v="119"/>
    <n v="129"/>
    <n v="144"/>
    <n v="160"/>
    <n v="177"/>
    <n v="205"/>
    <n v="234"/>
    <n v="258"/>
    <n v="311"/>
    <n v="350"/>
    <n v="421"/>
    <n v="474"/>
    <n v="551"/>
    <n v="628"/>
    <x v="18"/>
  </r>
  <r>
    <s v="Change in Domestic Jobs after Productivity Effects by ISIC Code[ISIC 31T33]"/>
    <x v="22"/>
    <s v="EnabledPolicies=Grid-Scale Electricity Storage"/>
    <n v="0"/>
    <n v="0"/>
    <n v="46"/>
    <n v="60"/>
    <n v="41"/>
    <n v="20"/>
    <n v="39"/>
    <n v="79"/>
    <n v="63"/>
    <n v="65"/>
    <n v="75"/>
    <n v="85"/>
    <n v="94"/>
    <n v="96"/>
    <n v="107"/>
    <n v="117"/>
    <n v="126"/>
    <n v="130"/>
    <n v="141"/>
    <n v="152"/>
    <n v="168"/>
    <n v="183"/>
    <n v="200"/>
    <n v="232"/>
    <n v="264"/>
    <n v="287"/>
    <n v="350"/>
    <n v="388"/>
    <n v="453"/>
    <n v="529"/>
    <n v="616"/>
    <n v="701"/>
    <x v="19"/>
  </r>
  <r>
    <s v="Change in Domestic Jobs after Productivity Effects by ISIC Code[ISIC 35T39]"/>
    <x v="22"/>
    <s v="EnabledPolicies=Grid-Scale Electricity Storage"/>
    <n v="0"/>
    <n v="0"/>
    <n v="-303"/>
    <n v="-489"/>
    <n v="-528"/>
    <n v="-477"/>
    <n v="-552"/>
    <n v="-868"/>
    <n v="-900"/>
    <n v="-980"/>
    <n v="-1119"/>
    <n v="-1287"/>
    <n v="-1485"/>
    <n v="-1629"/>
    <n v="-1845"/>
    <n v="-2092"/>
    <n v="-2382"/>
    <n v="-2678"/>
    <n v="-3021"/>
    <n v="-3402"/>
    <n v="-3889"/>
    <n v="-4441"/>
    <n v="-5047"/>
    <n v="-5873"/>
    <n v="-6846"/>
    <n v="-7712"/>
    <n v="-9147"/>
    <n v="-10533"/>
    <n v="-12373"/>
    <n v="-14369"/>
    <n v="-16847"/>
    <n v="-19521"/>
    <x v="20"/>
  </r>
  <r>
    <s v="Change in Domestic Jobs after Productivity Effects by ISIC Code[ISIC 41T43]"/>
    <x v="22"/>
    <s v="EnabledPolicies=Grid-Scale Electricity Storage"/>
    <n v="0"/>
    <n v="0"/>
    <n v="23"/>
    <n v="-119"/>
    <n v="-265"/>
    <n v="-497"/>
    <n v="-535"/>
    <n v="-468"/>
    <n v="-693"/>
    <n v="-843"/>
    <n v="-971"/>
    <n v="-1125"/>
    <n v="-1308"/>
    <n v="-1552"/>
    <n v="-1803"/>
    <n v="-2078"/>
    <n v="-2430"/>
    <n v="-2850"/>
    <n v="-3327"/>
    <n v="-3891"/>
    <n v="-4487"/>
    <n v="-5262"/>
    <n v="-6200"/>
    <n v="-7175"/>
    <n v="-8439"/>
    <n v="-10095"/>
    <n v="-11559"/>
    <n v="-13820"/>
    <n v="-16302"/>
    <n v="-19111"/>
    <n v="-22475"/>
    <n v="-26628"/>
    <x v="21"/>
  </r>
  <r>
    <s v="Change in Domestic Jobs after Productivity Effects by ISIC Code[ISIC 45T47]"/>
    <x v="22"/>
    <s v="EnabledPolicies=Grid-Scale Electricity Storage"/>
    <n v="0"/>
    <n v="0"/>
    <n v="202"/>
    <n v="387"/>
    <n v="443"/>
    <n v="442"/>
    <n v="551"/>
    <n v="758"/>
    <n v="825"/>
    <n v="921"/>
    <n v="1049"/>
    <n v="1193"/>
    <n v="1351"/>
    <n v="1495"/>
    <n v="1687"/>
    <n v="1888"/>
    <n v="2124"/>
    <n v="2365"/>
    <n v="2648"/>
    <n v="2980"/>
    <n v="3383"/>
    <n v="3851"/>
    <n v="4388"/>
    <n v="5079"/>
    <n v="5886"/>
    <n v="6761"/>
    <n v="7951"/>
    <n v="9218"/>
    <n v="10832"/>
    <n v="12644"/>
    <n v="14831"/>
    <n v="17279"/>
    <x v="22"/>
  </r>
  <r>
    <s v="Change in Domestic Jobs after Productivity Effects by ISIC Code[ISIC 49T53]"/>
    <x v="22"/>
    <s v="EnabledPolicies=Grid-Scale Electricity Storage"/>
    <n v="0"/>
    <n v="0"/>
    <n v="63"/>
    <n v="122"/>
    <n v="140"/>
    <n v="130"/>
    <n v="164"/>
    <n v="240"/>
    <n v="260"/>
    <n v="287"/>
    <n v="324"/>
    <n v="367"/>
    <n v="413"/>
    <n v="452"/>
    <n v="505"/>
    <n v="558"/>
    <n v="617"/>
    <n v="676"/>
    <n v="744"/>
    <n v="823"/>
    <n v="923"/>
    <n v="1040"/>
    <n v="1172"/>
    <n v="1357"/>
    <n v="1575"/>
    <n v="1809"/>
    <n v="2149"/>
    <n v="2505"/>
    <n v="2973"/>
    <n v="3506"/>
    <n v="4161"/>
    <n v="4892"/>
    <x v="23"/>
  </r>
  <r>
    <s v="Change in Domestic Jobs after Productivity Effects by ISIC Code[ISIC 55T56]"/>
    <x v="22"/>
    <s v="EnabledPolicies=Grid-Scale Electricity Storage"/>
    <n v="0"/>
    <n v="0"/>
    <n v="200"/>
    <n v="376"/>
    <n v="423"/>
    <n v="420"/>
    <n v="530"/>
    <n v="735"/>
    <n v="793"/>
    <n v="887"/>
    <n v="1012"/>
    <n v="1151"/>
    <n v="1303"/>
    <n v="1438"/>
    <n v="1618"/>
    <n v="1806"/>
    <n v="2029"/>
    <n v="2252"/>
    <n v="2517"/>
    <n v="2825"/>
    <n v="3201"/>
    <n v="3637"/>
    <n v="4136"/>
    <n v="4783"/>
    <n v="5536"/>
    <n v="6346"/>
    <n v="7467"/>
    <n v="8644"/>
    <n v="10151"/>
    <n v="11842"/>
    <n v="13888"/>
    <n v="16165"/>
    <x v="24"/>
  </r>
  <r>
    <s v="Change in Domestic Jobs after Productivity Effects by ISIC Code[ISIC 58T60]"/>
    <x v="22"/>
    <s v="EnabledPolicies=Grid-Scale Electricity Storage"/>
    <n v="0"/>
    <n v="0"/>
    <n v="24"/>
    <n v="43"/>
    <n v="46"/>
    <n v="40"/>
    <n v="48"/>
    <n v="67"/>
    <n v="68"/>
    <n v="70"/>
    <n v="75"/>
    <n v="81"/>
    <n v="85"/>
    <n v="89"/>
    <n v="94"/>
    <n v="98"/>
    <n v="105"/>
    <n v="109"/>
    <n v="114"/>
    <n v="121"/>
    <n v="129"/>
    <n v="138"/>
    <n v="149"/>
    <n v="163"/>
    <n v="179"/>
    <n v="195"/>
    <n v="219"/>
    <n v="241"/>
    <n v="268"/>
    <n v="298"/>
    <n v="332"/>
    <n v="367"/>
    <x v="25"/>
  </r>
  <r>
    <s v="Change in Domestic Jobs after Productivity Effects by ISIC Code[ISIC 61]"/>
    <x v="22"/>
    <s v="EnabledPolicies=Grid-Scale Electricity Storage"/>
    <n v="0"/>
    <n v="0"/>
    <n v="29"/>
    <n v="52"/>
    <n v="55"/>
    <n v="47"/>
    <n v="56"/>
    <n v="79"/>
    <n v="80"/>
    <n v="83"/>
    <n v="88"/>
    <n v="95"/>
    <n v="101"/>
    <n v="105"/>
    <n v="110"/>
    <n v="116"/>
    <n v="122"/>
    <n v="127"/>
    <n v="133"/>
    <n v="141"/>
    <n v="150"/>
    <n v="162"/>
    <n v="174"/>
    <n v="192"/>
    <n v="211"/>
    <n v="229"/>
    <n v="258"/>
    <n v="284"/>
    <n v="319"/>
    <n v="353"/>
    <n v="395"/>
    <n v="437"/>
    <x v="26"/>
  </r>
  <r>
    <s v="Change in Domestic Jobs after Productivity Effects by ISIC Code[ISIC 62T63]"/>
    <x v="22"/>
    <s v="EnabledPolicies=Grid-Scale Electricity Storage"/>
    <n v="0"/>
    <n v="0"/>
    <n v="23"/>
    <n v="43"/>
    <n v="46"/>
    <n v="39"/>
    <n v="46"/>
    <n v="65"/>
    <n v="67"/>
    <n v="68"/>
    <n v="73"/>
    <n v="78"/>
    <n v="84"/>
    <n v="86"/>
    <n v="91"/>
    <n v="95"/>
    <n v="101"/>
    <n v="104"/>
    <n v="110"/>
    <n v="116"/>
    <n v="124"/>
    <n v="133"/>
    <n v="143"/>
    <n v="158"/>
    <n v="173"/>
    <n v="189"/>
    <n v="213"/>
    <n v="235"/>
    <n v="263"/>
    <n v="292"/>
    <n v="327"/>
    <n v="361"/>
    <x v="27"/>
  </r>
  <r>
    <s v="Change in Domestic Jobs after Productivity Effects by ISIC Code[ISIC 64T66]"/>
    <x v="22"/>
    <s v="EnabledPolicies=Grid-Scale Electricity Storage"/>
    <n v="0"/>
    <n v="0"/>
    <n v="65"/>
    <n v="121"/>
    <n v="135"/>
    <n v="125"/>
    <n v="153"/>
    <n v="217"/>
    <n v="229"/>
    <n v="248"/>
    <n v="277"/>
    <n v="309"/>
    <n v="342"/>
    <n v="368"/>
    <n v="407"/>
    <n v="444"/>
    <n v="488"/>
    <n v="531"/>
    <n v="581"/>
    <n v="642"/>
    <n v="720"/>
    <n v="810"/>
    <n v="914"/>
    <n v="1056"/>
    <n v="1222"/>
    <n v="1394"/>
    <n v="1653"/>
    <n v="1914"/>
    <n v="2258"/>
    <n v="2638"/>
    <n v="3102"/>
    <n v="3610"/>
    <x v="28"/>
  </r>
  <r>
    <s v="Change in Domestic Jobs after Productivity Effects by ISIC Code[ISIC 68]"/>
    <x v="22"/>
    <s v="EnabledPolicies=Grid-Scale Electricity Storage"/>
    <n v="0"/>
    <n v="0"/>
    <n v="26"/>
    <n v="50"/>
    <n v="57"/>
    <n v="54"/>
    <n v="66"/>
    <n v="96"/>
    <n v="103"/>
    <n v="113"/>
    <n v="127"/>
    <n v="143"/>
    <n v="161"/>
    <n v="175"/>
    <n v="194"/>
    <n v="215"/>
    <n v="238"/>
    <n v="261"/>
    <n v="287"/>
    <n v="319"/>
    <n v="359"/>
    <n v="405"/>
    <n v="457"/>
    <n v="527"/>
    <n v="608"/>
    <n v="696"/>
    <n v="820"/>
    <n v="949"/>
    <n v="1113"/>
    <n v="1296"/>
    <n v="1521"/>
    <n v="1766"/>
    <x v="29"/>
  </r>
  <r>
    <s v="Change in Domestic Jobs after Productivity Effects by ISIC Code[ISIC 69T82]"/>
    <x v="22"/>
    <s v="EnabledPolicies=Grid-Scale Electricity Storage"/>
    <n v="0"/>
    <n v="0"/>
    <n v="59"/>
    <n v="104"/>
    <n v="125"/>
    <n v="89"/>
    <n v="100"/>
    <n v="199"/>
    <n v="207"/>
    <n v="212"/>
    <n v="230"/>
    <n v="255"/>
    <n v="283"/>
    <n v="295"/>
    <n v="321"/>
    <n v="343"/>
    <n v="371"/>
    <n v="392"/>
    <n v="419"/>
    <n v="454"/>
    <n v="510"/>
    <n v="580"/>
    <n v="658"/>
    <n v="782"/>
    <n v="936"/>
    <n v="1079"/>
    <n v="1358"/>
    <n v="1616"/>
    <n v="1978"/>
    <n v="2364"/>
    <n v="2873"/>
    <n v="3404"/>
    <x v="30"/>
  </r>
  <r>
    <s v="Change in Domestic Jobs after Productivity Effects by ISIC Code[ISIC 84]"/>
    <x v="22"/>
    <s v="EnabledPolicies=Grid-Scale Electricity Storage"/>
    <n v="0"/>
    <n v="0"/>
    <n v="149"/>
    <n v="313"/>
    <n v="376"/>
    <n v="369"/>
    <n v="441"/>
    <n v="615"/>
    <n v="691"/>
    <n v="764"/>
    <n v="867"/>
    <n v="992"/>
    <n v="1131"/>
    <n v="1262"/>
    <n v="1428"/>
    <n v="1611"/>
    <n v="1827"/>
    <n v="2052"/>
    <n v="2313"/>
    <n v="2620"/>
    <n v="2989"/>
    <n v="3424"/>
    <n v="3920"/>
    <n v="4556"/>
    <n v="5305"/>
    <n v="6138"/>
    <n v="7230"/>
    <n v="8444"/>
    <n v="9944"/>
    <n v="11669"/>
    <n v="13750"/>
    <n v="16103"/>
    <x v="31"/>
  </r>
  <r>
    <s v="Change in Domestic Jobs after Productivity Effects by ISIC Code[ISIC 85]"/>
    <x v="22"/>
    <s v="EnabledPolicies=Grid-Scale Electricity Storage"/>
    <n v="0"/>
    <n v="0"/>
    <n v="174"/>
    <n v="344"/>
    <n v="398"/>
    <n v="401"/>
    <n v="496"/>
    <n v="679"/>
    <n v="746"/>
    <n v="835"/>
    <n v="952"/>
    <n v="1088"/>
    <n v="1236"/>
    <n v="1373"/>
    <n v="1550"/>
    <n v="1741"/>
    <n v="1964"/>
    <n v="2195"/>
    <n v="2466"/>
    <n v="2782"/>
    <n v="3163"/>
    <n v="3608"/>
    <n v="4116"/>
    <n v="4766"/>
    <n v="5527"/>
    <n v="6361"/>
    <n v="7472"/>
    <n v="8675"/>
    <n v="10188"/>
    <n v="11902"/>
    <n v="13968"/>
    <n v="16288"/>
    <x v="32"/>
  </r>
  <r>
    <s v="Change in Domestic Jobs after Productivity Effects by ISIC Code[ISIC 86T88]"/>
    <x v="22"/>
    <s v="EnabledPolicies=Grid-Scale Electricity Storage"/>
    <n v="0"/>
    <n v="0"/>
    <n v="379"/>
    <n v="720"/>
    <n v="819"/>
    <n v="823"/>
    <n v="1032"/>
    <n v="1422"/>
    <n v="1544"/>
    <n v="1732"/>
    <n v="1976"/>
    <n v="2251"/>
    <n v="2549"/>
    <n v="2820"/>
    <n v="3176"/>
    <n v="3549"/>
    <n v="3992"/>
    <n v="4438"/>
    <n v="4967"/>
    <n v="5580"/>
    <n v="6326"/>
    <n v="7194"/>
    <n v="8185"/>
    <n v="9468"/>
    <n v="10965"/>
    <n v="12582"/>
    <n v="14797"/>
    <n v="17144"/>
    <n v="20139"/>
    <n v="23504"/>
    <n v="27576"/>
    <n v="32125"/>
    <x v="33"/>
  </r>
  <r>
    <s v="Change in Domestic Jobs after Productivity Effects by ISIC Code[ISIC 90T96]"/>
    <x v="22"/>
    <s v="EnabledPolicies=Grid-Scale Electricity Storage"/>
    <n v="0"/>
    <n v="0"/>
    <n v="116"/>
    <n v="219"/>
    <n v="250"/>
    <n v="248"/>
    <n v="310"/>
    <n v="432"/>
    <n v="470"/>
    <n v="525"/>
    <n v="598"/>
    <n v="681"/>
    <n v="771"/>
    <n v="852"/>
    <n v="959"/>
    <n v="1070"/>
    <n v="1202"/>
    <n v="1336"/>
    <n v="1493"/>
    <n v="1676"/>
    <n v="1901"/>
    <n v="2163"/>
    <n v="2462"/>
    <n v="2851"/>
    <n v="3305"/>
    <n v="3799"/>
    <n v="4478"/>
    <n v="5196"/>
    <n v="6114"/>
    <n v="7146"/>
    <n v="8399"/>
    <n v="9797"/>
    <x v="34"/>
  </r>
  <r>
    <s v="Change in Domestic Jobs after Productivity Effects by ISIC Code[ISIC 97T98]"/>
    <x v="22"/>
    <s v="EnabledPolicies=Grid-Scale Electricity Storage"/>
    <n v="0"/>
    <n v="0"/>
    <n v="6"/>
    <n v="11"/>
    <n v="13"/>
    <n v="13"/>
    <n v="17"/>
    <n v="23"/>
    <n v="25"/>
    <n v="29"/>
    <n v="33"/>
    <n v="38"/>
    <n v="43"/>
    <n v="48"/>
    <n v="54"/>
    <n v="61"/>
    <n v="69"/>
    <n v="77"/>
    <n v="87"/>
    <n v="98"/>
    <n v="112"/>
    <n v="128"/>
    <n v="146"/>
    <n v="170"/>
    <n v="198"/>
    <n v="229"/>
    <n v="270"/>
    <n v="314"/>
    <n v="371"/>
    <n v="435"/>
    <n v="513"/>
    <n v="600"/>
    <x v="35"/>
  </r>
  <r>
    <s v="Output Change in GDP"/>
    <x v="22"/>
    <s v="EnabledPolicies=Grid-Scale Electricity Storage"/>
    <n v="0"/>
    <n v="0"/>
    <n v="-0.15790499999999999"/>
    <n v="-0.263791"/>
    <n v="-0.34684300000000001"/>
    <n v="-0.37207600000000002"/>
    <n v="-0.36276599999999998"/>
    <n v="-0.53476299999999999"/>
    <n v="-0.60569799999999996"/>
    <n v="-0.67055600000000004"/>
    <n v="-0.76921799999999996"/>
    <n v="-0.898756"/>
    <n v="-1.0693299999999999"/>
    <n v="-1.20618"/>
    <n v="-1.38852"/>
    <n v="-1.61174"/>
    <n v="-1.88401"/>
    <n v="-2.18614"/>
    <n v="-2.5235599999999998"/>
    <n v="-2.8880400000000002"/>
    <n v="-3.3435600000000001"/>
    <n v="-3.8713199999999999"/>
    <n v="-4.4515399999999996"/>
    <n v="-5.1957599999999999"/>
    <n v="-6.1243999999999996"/>
    <n v="-6.9107200000000004"/>
    <n v="-8.1610099999999992"/>
    <n v="-9.4636899999999997"/>
    <n v="-11.132400000000001"/>
    <n v="-12.908099999999999"/>
    <n v="-15.150499999999999"/>
    <n v="-17.600100000000001"/>
    <x v="36"/>
  </r>
  <r>
    <s v="Output Total CO2e Emissions"/>
    <x v="22"/>
    <s v="EnabledPolicies=Grid-Scale Electricity Storage"/>
    <n v="5832.42"/>
    <n v="5034.83"/>
    <n v="5402.48"/>
    <n v="5551.09"/>
    <n v="5661.87"/>
    <n v="5726.53"/>
    <n v="5767.95"/>
    <n v="5865.99"/>
    <n v="5921.46"/>
    <n v="5966.25"/>
    <n v="6004.64"/>
    <n v="6007.18"/>
    <n v="5991.11"/>
    <n v="5982.83"/>
    <n v="5979.78"/>
    <n v="5976.16"/>
    <n v="5964.89"/>
    <n v="5953.04"/>
    <n v="5948.6"/>
    <n v="5940.16"/>
    <n v="5936.9"/>
    <n v="5939.23"/>
    <n v="5938.75"/>
    <n v="5941.8"/>
    <n v="5952.59"/>
    <n v="5963.18"/>
    <n v="5975.47"/>
    <n v="5993.13"/>
    <n v="6018.48"/>
    <n v="6040.34"/>
    <n v="6059.22"/>
    <n v="6085.46"/>
    <x v="37"/>
  </r>
  <r>
    <s v="Change in Domestic Jobs after Productivity Effects by ISIC Code[ISIC 01T03]"/>
    <x v="23"/>
    <s v="EnabledPolicies=Increase Transmission"/>
    <n v="0"/>
    <n v="0"/>
    <n v="1632"/>
    <n v="-2093"/>
    <n v="-2009"/>
    <n v="-2277"/>
    <n v="-1681"/>
    <n v="-1569"/>
    <n v="-1608"/>
    <n v="-1579"/>
    <n v="-1526"/>
    <n v="-1438"/>
    <n v="-1383"/>
    <n v="-1360"/>
    <n v="-1296"/>
    <n v="-1247"/>
    <n v="-1202"/>
    <n v="-1152"/>
    <n v="-1111"/>
    <n v="-1063"/>
    <n v="-1017"/>
    <n v="-989"/>
    <n v="-948"/>
    <n v="-884"/>
    <n v="-862"/>
    <n v="-818"/>
    <n v="-774"/>
    <n v="-752"/>
    <n v="-702"/>
    <n v="-684"/>
    <n v="-647"/>
    <n v="-635"/>
    <x v="0"/>
  </r>
  <r>
    <s v="Change in Domestic Jobs after Productivity Effects by ISIC Code[ISIC 05T06]"/>
    <x v="23"/>
    <s v="EnabledPolicies=Increase Transmission"/>
    <n v="0"/>
    <n v="0"/>
    <n v="-3558"/>
    <n v="-1657"/>
    <n v="-1867"/>
    <n v="-1302"/>
    <n v="-1584"/>
    <n v="-1685"/>
    <n v="-1670"/>
    <n v="-1660"/>
    <n v="-1639"/>
    <n v="-1654"/>
    <n v="-1676"/>
    <n v="-1647"/>
    <n v="-1656"/>
    <n v="-1640"/>
    <n v="-1621"/>
    <n v="-1602"/>
    <n v="-1565"/>
    <n v="-1525"/>
    <n v="-1512"/>
    <n v="-1463"/>
    <n v="-1400"/>
    <n v="-1396"/>
    <n v="-1335"/>
    <n v="-1302"/>
    <n v="-1277"/>
    <n v="-1218"/>
    <n v="-1215"/>
    <n v="-1166"/>
    <n v="-1162"/>
    <n v="-1120"/>
    <x v="1"/>
  </r>
  <r>
    <s v="Change in Domestic Jobs after Productivity Effects by ISIC Code[ISIC 07T08]"/>
    <x v="23"/>
    <s v="EnabledPolicies=Increase Transmission"/>
    <n v="0"/>
    <n v="0"/>
    <n v="-778"/>
    <n v="-399"/>
    <n v="-440"/>
    <n v="-324"/>
    <n v="-372"/>
    <n v="-395"/>
    <n v="-395"/>
    <n v="-393"/>
    <n v="-388"/>
    <n v="-390"/>
    <n v="-396"/>
    <n v="-390"/>
    <n v="-391"/>
    <n v="-388"/>
    <n v="-386"/>
    <n v="-383"/>
    <n v="-375"/>
    <n v="-366"/>
    <n v="-365"/>
    <n v="-353"/>
    <n v="-337"/>
    <n v="-335"/>
    <n v="-319"/>
    <n v="-310"/>
    <n v="-303"/>
    <n v="-287"/>
    <n v="-284"/>
    <n v="-271"/>
    <n v="-266"/>
    <n v="-255"/>
    <x v="2"/>
  </r>
  <r>
    <s v="Change in Domestic Jobs after Productivity Effects by ISIC Code[ISIC 09]"/>
    <x v="23"/>
    <s v="EnabledPolicies=Increase Transmission"/>
    <n v="0"/>
    <n v="0"/>
    <n v="-5168"/>
    <n v="-2392"/>
    <n v="-2700"/>
    <n v="-1882"/>
    <n v="-2294"/>
    <n v="-2440"/>
    <n v="-2418"/>
    <n v="-2405"/>
    <n v="-2374"/>
    <n v="-2396"/>
    <n v="-2429"/>
    <n v="-2387"/>
    <n v="-2402"/>
    <n v="-2380"/>
    <n v="-2353"/>
    <n v="-2328"/>
    <n v="-2272"/>
    <n v="-2215"/>
    <n v="-2200"/>
    <n v="-2128"/>
    <n v="-2038"/>
    <n v="-2031"/>
    <n v="-1944"/>
    <n v="-1893"/>
    <n v="-1860"/>
    <n v="-1774"/>
    <n v="-1767"/>
    <n v="-1696"/>
    <n v="-1690"/>
    <n v="-1627"/>
    <x v="3"/>
  </r>
  <r>
    <s v="Change in Domestic Jobs after Productivity Effects by ISIC Code[ISIC 10T12]"/>
    <x v="23"/>
    <s v="EnabledPolicies=Increase Transmission"/>
    <n v="0"/>
    <n v="0"/>
    <n v="2481"/>
    <n v="-408"/>
    <n v="-56"/>
    <n v="-474"/>
    <n v="4"/>
    <n v="49"/>
    <n v="0"/>
    <n v="6"/>
    <n v="23"/>
    <n v="66"/>
    <n v="83"/>
    <n v="77"/>
    <n v="99"/>
    <n v="105"/>
    <n v="108"/>
    <n v="113"/>
    <n v="107"/>
    <n v="105"/>
    <n v="107"/>
    <n v="98"/>
    <n v="94"/>
    <n v="117"/>
    <n v="104"/>
    <n v="111"/>
    <n v="122"/>
    <n v="113"/>
    <n v="133"/>
    <n v="127"/>
    <n v="143"/>
    <n v="134"/>
    <x v="4"/>
  </r>
  <r>
    <s v="Change in Domestic Jobs after Productivity Effects by ISIC Code[ISIC 13T15]"/>
    <x v="23"/>
    <s v="EnabledPolicies=Increase Transmission"/>
    <n v="0"/>
    <n v="0"/>
    <n v="1957"/>
    <n v="926"/>
    <n v="1050"/>
    <n v="719"/>
    <n v="886"/>
    <n v="911"/>
    <n v="869"/>
    <n v="838"/>
    <n v="816"/>
    <n v="808"/>
    <n v="791"/>
    <n v="761"/>
    <n v="745"/>
    <n v="717"/>
    <n v="688"/>
    <n v="657"/>
    <n v="625"/>
    <n v="599"/>
    <n v="575"/>
    <n v="549"/>
    <n v="522"/>
    <n v="514"/>
    <n v="492"/>
    <n v="477"/>
    <n v="470"/>
    <n v="451"/>
    <n v="449"/>
    <n v="438"/>
    <n v="440"/>
    <n v="429"/>
    <x v="5"/>
  </r>
  <r>
    <s v="Change in Domestic Jobs after Productivity Effects by ISIC Code[ISIC 16]"/>
    <x v="23"/>
    <s v="EnabledPolicies=Increase Transmission"/>
    <n v="0"/>
    <n v="0"/>
    <n v="1453"/>
    <n v="317"/>
    <n v="424"/>
    <n v="162"/>
    <n v="351"/>
    <n v="382"/>
    <n v="350"/>
    <n v="337"/>
    <n v="330"/>
    <n v="337"/>
    <n v="334"/>
    <n v="317"/>
    <n v="317"/>
    <n v="306"/>
    <n v="293"/>
    <n v="278"/>
    <n v="262"/>
    <n v="251"/>
    <n v="240"/>
    <n v="228"/>
    <n v="214"/>
    <n v="218"/>
    <n v="205"/>
    <n v="202"/>
    <n v="203"/>
    <n v="192"/>
    <n v="198"/>
    <n v="194"/>
    <n v="199"/>
    <n v="194"/>
    <x v="6"/>
  </r>
  <r>
    <s v="Change in Domestic Jobs after Productivity Effects by ISIC Code[ISIC 17T18]"/>
    <x v="23"/>
    <s v="EnabledPolicies=Increase Transmission"/>
    <n v="0"/>
    <n v="0"/>
    <n v="1158"/>
    <n v="-3"/>
    <n v="121"/>
    <n v="-96"/>
    <n v="103"/>
    <n v="132"/>
    <n v="107"/>
    <n v="103"/>
    <n v="105"/>
    <n v="120"/>
    <n v="124"/>
    <n v="117"/>
    <n v="122"/>
    <n v="120"/>
    <n v="115"/>
    <n v="111"/>
    <n v="104"/>
    <n v="98"/>
    <n v="95"/>
    <n v="87"/>
    <n v="82"/>
    <n v="90"/>
    <n v="83"/>
    <n v="85"/>
    <n v="89"/>
    <n v="84"/>
    <n v="92"/>
    <n v="91"/>
    <n v="100"/>
    <n v="97"/>
    <x v="7"/>
  </r>
  <r>
    <s v="Change in Domestic Jobs after Productivity Effects by ISIC Code[ISIC 19]"/>
    <x v="23"/>
    <s v="EnabledPolicies=Increase Transmission"/>
    <n v="0"/>
    <n v="0"/>
    <n v="-1923"/>
    <n v="-810"/>
    <n v="-906"/>
    <n v="-605"/>
    <n v="-740"/>
    <n v="-776"/>
    <n v="-756"/>
    <n v="-740"/>
    <n v="-718"/>
    <n v="-713"/>
    <n v="-712"/>
    <n v="-687"/>
    <n v="-680"/>
    <n v="-664"/>
    <n v="-645"/>
    <n v="-629"/>
    <n v="-603"/>
    <n v="-579"/>
    <n v="-565"/>
    <n v="-536"/>
    <n v="-503"/>
    <n v="-493"/>
    <n v="-462"/>
    <n v="-441"/>
    <n v="-426"/>
    <n v="-397"/>
    <n v="-387"/>
    <n v="-364"/>
    <n v="-355"/>
    <n v="-334"/>
    <x v="8"/>
  </r>
  <r>
    <s v="Change in Domestic Jobs after Productivity Effects by ISIC Code[ISIC 20T21]"/>
    <x v="23"/>
    <s v="EnabledPolicies=Increase Transmission"/>
    <n v="0"/>
    <n v="0"/>
    <n v="966"/>
    <n v="-230"/>
    <n v="-127"/>
    <n v="-311"/>
    <n v="-111"/>
    <n v="-89"/>
    <n v="-111"/>
    <n v="-112"/>
    <n v="-104"/>
    <n v="-85"/>
    <n v="-75"/>
    <n v="-75"/>
    <n v="-63"/>
    <n v="-58"/>
    <n v="-55"/>
    <n v="-51"/>
    <n v="-48"/>
    <n v="-45"/>
    <n v="-39"/>
    <n v="-45"/>
    <n v="-48"/>
    <n v="-46"/>
    <n v="-51"/>
    <n v="-54"/>
    <n v="-53"/>
    <n v="-59"/>
    <n v="-54"/>
    <n v="-56"/>
    <n v="-53"/>
    <n v="-57"/>
    <x v="9"/>
  </r>
  <r>
    <s v="Change in Domestic Jobs after Productivity Effects by ISIC Code[ISIC 22]"/>
    <x v="23"/>
    <s v="EnabledPolicies=Increase Transmission"/>
    <n v="0"/>
    <n v="0"/>
    <n v="1351"/>
    <n v="257"/>
    <n v="373"/>
    <n v="129"/>
    <n v="312"/>
    <n v="340"/>
    <n v="313"/>
    <n v="301"/>
    <n v="297"/>
    <n v="305"/>
    <n v="304"/>
    <n v="292"/>
    <n v="292"/>
    <n v="283"/>
    <n v="273"/>
    <n v="262"/>
    <n v="248"/>
    <n v="237"/>
    <n v="230"/>
    <n v="216"/>
    <n v="204"/>
    <n v="205"/>
    <n v="194"/>
    <n v="190"/>
    <n v="189"/>
    <n v="179"/>
    <n v="184"/>
    <n v="179"/>
    <n v="185"/>
    <n v="178"/>
    <x v="10"/>
  </r>
  <r>
    <s v="Change in Domestic Jobs after Productivity Effects by ISIC Code[ISIC 23]"/>
    <x v="23"/>
    <s v="EnabledPolicies=Increase Transmission"/>
    <n v="0"/>
    <n v="0"/>
    <n v="749"/>
    <n v="220"/>
    <n v="283"/>
    <n v="128"/>
    <n v="224"/>
    <n v="238"/>
    <n v="217"/>
    <n v="209"/>
    <n v="204"/>
    <n v="206"/>
    <n v="202"/>
    <n v="194"/>
    <n v="194"/>
    <n v="186"/>
    <n v="176"/>
    <n v="165"/>
    <n v="155"/>
    <n v="146"/>
    <n v="138"/>
    <n v="131"/>
    <n v="123"/>
    <n v="122"/>
    <n v="116"/>
    <n v="115"/>
    <n v="116"/>
    <n v="109"/>
    <n v="114"/>
    <n v="113"/>
    <n v="117"/>
    <n v="116"/>
    <x v="11"/>
  </r>
  <r>
    <s v="Change in Domestic Jobs after Productivity Effects by ISIC Code[ISIC 24]"/>
    <x v="23"/>
    <s v="EnabledPolicies=Increase Transmission"/>
    <n v="0"/>
    <n v="0"/>
    <n v="227"/>
    <n v="-228"/>
    <n v="-207"/>
    <n v="-275"/>
    <n v="-179"/>
    <n v="-164"/>
    <n v="-175"/>
    <n v="-171"/>
    <n v="-161"/>
    <n v="-148"/>
    <n v="-144"/>
    <n v="-139"/>
    <n v="-133"/>
    <n v="-130"/>
    <n v="-128"/>
    <n v="-126"/>
    <n v="-123"/>
    <n v="-118"/>
    <n v="-117"/>
    <n v="-113"/>
    <n v="-107"/>
    <n v="-99"/>
    <n v="-94"/>
    <n v="-87"/>
    <n v="-79"/>
    <n v="-74"/>
    <n v="-66"/>
    <n v="-58"/>
    <n v="-50"/>
    <n v="-45"/>
    <x v="12"/>
  </r>
  <r>
    <s v="Change in Domestic Jobs after Productivity Effects by ISIC Code[ISIC 25]"/>
    <x v="23"/>
    <s v="EnabledPolicies=Increase Transmission"/>
    <n v="0"/>
    <n v="0"/>
    <n v="894"/>
    <n v="151"/>
    <n v="37"/>
    <n v="-230"/>
    <n v="-65"/>
    <n v="19"/>
    <n v="14"/>
    <n v="18"/>
    <n v="29"/>
    <n v="50"/>
    <n v="67"/>
    <n v="73"/>
    <n v="79"/>
    <n v="84"/>
    <n v="82"/>
    <n v="76"/>
    <n v="65"/>
    <n v="51"/>
    <n v="37"/>
    <n v="17"/>
    <n v="-4"/>
    <n v="-11"/>
    <n v="-30"/>
    <n v="-44"/>
    <n v="-51"/>
    <n v="-71"/>
    <n v="-75"/>
    <n v="-83"/>
    <n v="-87"/>
    <n v="-96"/>
    <x v="13"/>
  </r>
  <r>
    <s v="Change in Domestic Jobs after Productivity Effects by ISIC Code[ISIC 26]"/>
    <x v="23"/>
    <s v="EnabledPolicies=Increase Transmission"/>
    <n v="0"/>
    <n v="0"/>
    <n v="607"/>
    <n v="-416"/>
    <n v="-320"/>
    <n v="-460"/>
    <n v="-290"/>
    <n v="-254"/>
    <n v="-271"/>
    <n v="-273"/>
    <n v="-268"/>
    <n v="-248"/>
    <n v="-235"/>
    <n v="-233"/>
    <n v="-219"/>
    <n v="-208"/>
    <n v="-198"/>
    <n v="-187"/>
    <n v="-180"/>
    <n v="-168"/>
    <n v="-153"/>
    <n v="-147"/>
    <n v="-136"/>
    <n v="-113"/>
    <n v="-103"/>
    <n v="-85"/>
    <n v="-68"/>
    <n v="-56"/>
    <n v="-36"/>
    <n v="-24"/>
    <n v="-4"/>
    <n v="8"/>
    <x v="14"/>
  </r>
  <r>
    <s v="Change in Domestic Jobs after Productivity Effects by ISIC Code[ISIC 27]"/>
    <x v="23"/>
    <s v="EnabledPolicies=Increase Transmission"/>
    <n v="0"/>
    <n v="0"/>
    <n v="988"/>
    <n v="428"/>
    <n v="457"/>
    <n v="281"/>
    <n v="379"/>
    <n v="402"/>
    <n v="383"/>
    <n v="372"/>
    <n v="366"/>
    <n v="366"/>
    <n v="363"/>
    <n v="351"/>
    <n v="346"/>
    <n v="335"/>
    <n v="324"/>
    <n v="310"/>
    <n v="295"/>
    <n v="282"/>
    <n v="269"/>
    <n v="256"/>
    <n v="241"/>
    <n v="236"/>
    <n v="224"/>
    <n v="215"/>
    <n v="212"/>
    <n v="199"/>
    <n v="198"/>
    <n v="192"/>
    <n v="192"/>
    <n v="185"/>
    <x v="15"/>
  </r>
  <r>
    <s v="Change in Domestic Jobs after Productivity Effects by ISIC Code[ISIC 28]"/>
    <x v="23"/>
    <s v="EnabledPolicies=Increase Transmission"/>
    <n v="0"/>
    <n v="0"/>
    <n v="1099"/>
    <n v="86"/>
    <n v="131"/>
    <n v="-305"/>
    <n v="-92"/>
    <n v="-1"/>
    <n v="-4"/>
    <n v="7"/>
    <n v="21"/>
    <n v="43"/>
    <n v="61"/>
    <n v="60"/>
    <n v="69"/>
    <n v="65"/>
    <n v="53"/>
    <n v="38"/>
    <n v="19"/>
    <n v="-4"/>
    <n v="-27"/>
    <n v="-54"/>
    <n v="-84"/>
    <n v="-93"/>
    <n v="-119"/>
    <n v="-140"/>
    <n v="-152"/>
    <n v="-177"/>
    <n v="-183"/>
    <n v="-197"/>
    <n v="-198"/>
    <n v="-210"/>
    <x v="16"/>
  </r>
  <r>
    <s v="Change in Domestic Jobs after Productivity Effects by ISIC Code[ISIC 29]"/>
    <x v="23"/>
    <s v="EnabledPolicies=Increase Transmission"/>
    <n v="0"/>
    <n v="0"/>
    <n v="1485"/>
    <n v="446"/>
    <n v="427"/>
    <n v="157"/>
    <n v="322"/>
    <n v="382"/>
    <n v="356"/>
    <n v="338"/>
    <n v="331"/>
    <n v="339"/>
    <n v="343"/>
    <n v="334"/>
    <n v="336"/>
    <n v="331"/>
    <n v="324"/>
    <n v="313"/>
    <n v="299"/>
    <n v="287"/>
    <n v="277"/>
    <n v="261"/>
    <n v="246"/>
    <n v="248"/>
    <n v="235"/>
    <n v="230"/>
    <n v="229"/>
    <n v="217"/>
    <n v="222"/>
    <n v="217"/>
    <n v="224"/>
    <n v="219"/>
    <x v="17"/>
  </r>
  <r>
    <s v="Change in Domestic Jobs after Productivity Effects by ISIC Code[ISIC 30]"/>
    <x v="23"/>
    <s v="EnabledPolicies=Increase Transmission"/>
    <n v="0"/>
    <n v="0"/>
    <n v="1140"/>
    <n v="281"/>
    <n v="338"/>
    <n v="117"/>
    <n v="268"/>
    <n v="297"/>
    <n v="275"/>
    <n v="267"/>
    <n v="262"/>
    <n v="269"/>
    <n v="269"/>
    <n v="259"/>
    <n v="261"/>
    <n v="251"/>
    <n v="243"/>
    <n v="233"/>
    <n v="219"/>
    <n v="208"/>
    <n v="199"/>
    <n v="187"/>
    <n v="175"/>
    <n v="175"/>
    <n v="164"/>
    <n v="160"/>
    <n v="159"/>
    <n v="149"/>
    <n v="153"/>
    <n v="148"/>
    <n v="153"/>
    <n v="148"/>
    <x v="18"/>
  </r>
  <r>
    <s v="Change in Domestic Jobs after Productivity Effects by ISIC Code[ISIC 31T33]"/>
    <x v="23"/>
    <s v="EnabledPolicies=Increase Transmission"/>
    <n v="0"/>
    <n v="0"/>
    <n v="1665"/>
    <n v="232"/>
    <n v="331"/>
    <n v="-1"/>
    <n v="250"/>
    <n v="303"/>
    <n v="274"/>
    <n v="267"/>
    <n v="268"/>
    <n v="285"/>
    <n v="290"/>
    <n v="279"/>
    <n v="282"/>
    <n v="274"/>
    <n v="264"/>
    <n v="253"/>
    <n v="237"/>
    <n v="220"/>
    <n v="207"/>
    <n v="188"/>
    <n v="169"/>
    <n v="169"/>
    <n v="151"/>
    <n v="142"/>
    <n v="140"/>
    <n v="122"/>
    <n v="126"/>
    <n v="117"/>
    <n v="121"/>
    <n v="111"/>
    <x v="19"/>
  </r>
  <r>
    <s v="Change in Domestic Jobs after Productivity Effects by ISIC Code[ISIC 35T39]"/>
    <x v="23"/>
    <s v="EnabledPolicies=Increase Transmission"/>
    <n v="0"/>
    <n v="0"/>
    <n v="-10958"/>
    <n v="-5587"/>
    <n v="-6167"/>
    <n v="-4424"/>
    <n v="-5235"/>
    <n v="-5562"/>
    <n v="-5527"/>
    <n v="-5494"/>
    <n v="-5423"/>
    <n v="-5462"/>
    <n v="-5528"/>
    <n v="-5436"/>
    <n v="-5457"/>
    <n v="-5405"/>
    <n v="-5344"/>
    <n v="-5278"/>
    <n v="-5151"/>
    <n v="-5020"/>
    <n v="-4974"/>
    <n v="-4823"/>
    <n v="-4635"/>
    <n v="-4626"/>
    <n v="-4450"/>
    <n v="-4354"/>
    <n v="-4293"/>
    <n v="-4123"/>
    <n v="-4122"/>
    <n v="-3987"/>
    <n v="-3990"/>
    <n v="-3882"/>
    <x v="20"/>
  </r>
  <r>
    <s v="Change in Domestic Jobs after Productivity Effects by ISIC Code[ISIC 41T43]"/>
    <x v="23"/>
    <s v="EnabledPolicies=Increase Transmission"/>
    <n v="0"/>
    <n v="0"/>
    <n v="36806"/>
    <n v="31124"/>
    <n v="32035"/>
    <n v="31287"/>
    <n v="33035"/>
    <n v="33907"/>
    <n v="34437"/>
    <n v="35088"/>
    <n v="35788"/>
    <n v="36633"/>
    <n v="37422"/>
    <n v="38126"/>
    <n v="38960"/>
    <n v="39763"/>
    <n v="40554"/>
    <n v="41400"/>
    <n v="42157"/>
    <n v="42930"/>
    <n v="43779"/>
    <n v="44559"/>
    <n v="45361"/>
    <n v="46371"/>
    <n v="47119"/>
    <n v="48043"/>
    <n v="49093"/>
    <n v="49852"/>
    <n v="50927"/>
    <n v="51772"/>
    <n v="52903"/>
    <n v="53818"/>
    <x v="21"/>
  </r>
  <r>
    <s v="Change in Domestic Jobs after Productivity Effects by ISIC Code[ISIC 45T47]"/>
    <x v="23"/>
    <s v="EnabledPolicies=Increase Transmission"/>
    <n v="0"/>
    <n v="0"/>
    <n v="7336"/>
    <n v="5580"/>
    <n v="6005"/>
    <n v="4935"/>
    <n v="5342"/>
    <n v="5498"/>
    <n v="5443"/>
    <n v="5390"/>
    <n v="5347"/>
    <n v="5345"/>
    <n v="5328"/>
    <n v="5259"/>
    <n v="5234"/>
    <n v="5155"/>
    <n v="5056"/>
    <n v="4942"/>
    <n v="4827"/>
    <n v="4727"/>
    <n v="4639"/>
    <n v="4553"/>
    <n v="4442"/>
    <n v="4414"/>
    <n v="4330"/>
    <n v="4273"/>
    <n v="4256"/>
    <n v="4180"/>
    <n v="4194"/>
    <n v="4160"/>
    <n v="4207"/>
    <n v="4173"/>
    <x v="22"/>
  </r>
  <r>
    <s v="Change in Domestic Jobs after Productivity Effects by ISIC Code[ISIC 49T53]"/>
    <x v="23"/>
    <s v="EnabledPolicies=Increase Transmission"/>
    <n v="0"/>
    <n v="0"/>
    <n v="2339"/>
    <n v="1811"/>
    <n v="1940"/>
    <n v="1437"/>
    <n v="1585"/>
    <n v="1664"/>
    <n v="1642"/>
    <n v="1614"/>
    <n v="1590"/>
    <n v="1580"/>
    <n v="1565"/>
    <n v="1529"/>
    <n v="1506"/>
    <n v="1462"/>
    <n v="1409"/>
    <n v="1349"/>
    <n v="1291"/>
    <n v="1233"/>
    <n v="1180"/>
    <n v="1127"/>
    <n v="1064"/>
    <n v="1038"/>
    <n v="992"/>
    <n v="951"/>
    <n v="931"/>
    <n v="886"/>
    <n v="877"/>
    <n v="855"/>
    <n v="864"/>
    <n v="845"/>
    <x v="23"/>
  </r>
  <r>
    <s v="Change in Domestic Jobs after Productivity Effects by ISIC Code[ISIC 55T56]"/>
    <x v="23"/>
    <s v="EnabledPolicies=Increase Transmission"/>
    <n v="0"/>
    <n v="0"/>
    <n v="7329"/>
    <n v="5216"/>
    <n v="5665"/>
    <n v="4576"/>
    <n v="5018"/>
    <n v="5151"/>
    <n v="5070"/>
    <n v="4999"/>
    <n v="4938"/>
    <n v="4919"/>
    <n v="4878"/>
    <n v="4783"/>
    <n v="4734"/>
    <n v="4630"/>
    <n v="4521"/>
    <n v="4399"/>
    <n v="4275"/>
    <n v="4167"/>
    <n v="4073"/>
    <n v="3977"/>
    <n v="3867"/>
    <n v="3845"/>
    <n v="3764"/>
    <n v="3714"/>
    <n v="3706"/>
    <n v="3638"/>
    <n v="3663"/>
    <n v="3635"/>
    <n v="3690"/>
    <n v="3667"/>
    <x v="24"/>
  </r>
  <r>
    <s v="Change in Domestic Jobs after Productivity Effects by ISIC Code[ISIC 58T60]"/>
    <x v="23"/>
    <s v="EnabledPolicies=Increase Transmission"/>
    <n v="0"/>
    <n v="0"/>
    <n v="875"/>
    <n v="604"/>
    <n v="619"/>
    <n v="454"/>
    <n v="470"/>
    <n v="460"/>
    <n v="428"/>
    <n v="397"/>
    <n v="369"/>
    <n v="347"/>
    <n v="326"/>
    <n v="301"/>
    <n v="280"/>
    <n v="258"/>
    <n v="238"/>
    <n v="218"/>
    <n v="199"/>
    <n v="183"/>
    <n v="169"/>
    <n v="155"/>
    <n v="142"/>
    <n v="134"/>
    <n v="124"/>
    <n v="116"/>
    <n v="109"/>
    <n v="102"/>
    <n v="97"/>
    <n v="92"/>
    <n v="88"/>
    <n v="84"/>
    <x v="25"/>
  </r>
  <r>
    <s v="Change in Domestic Jobs after Productivity Effects by ISIC Code[ISIC 61]"/>
    <x v="23"/>
    <s v="EnabledPolicies=Increase Transmission"/>
    <n v="0"/>
    <n v="0"/>
    <n v="1090"/>
    <n v="759"/>
    <n v="776"/>
    <n v="565"/>
    <n v="584"/>
    <n v="573"/>
    <n v="532"/>
    <n v="493"/>
    <n v="458"/>
    <n v="430"/>
    <n v="404"/>
    <n v="373"/>
    <n v="349"/>
    <n v="321"/>
    <n v="296"/>
    <n v="271"/>
    <n v="247"/>
    <n v="227"/>
    <n v="210"/>
    <n v="194"/>
    <n v="177"/>
    <n v="168"/>
    <n v="155"/>
    <n v="145"/>
    <n v="138"/>
    <n v="128"/>
    <n v="123"/>
    <n v="116"/>
    <n v="112"/>
    <n v="106"/>
    <x v="26"/>
  </r>
  <r>
    <s v="Change in Domestic Jobs after Productivity Effects by ISIC Code[ISIC 62T63]"/>
    <x v="23"/>
    <s v="EnabledPolicies=Increase Transmission"/>
    <n v="0"/>
    <n v="0"/>
    <n v="864"/>
    <n v="606"/>
    <n v="620"/>
    <n v="447"/>
    <n v="460"/>
    <n v="454"/>
    <n v="421"/>
    <n v="389"/>
    <n v="361"/>
    <n v="339"/>
    <n v="318"/>
    <n v="294"/>
    <n v="273"/>
    <n v="252"/>
    <n v="231"/>
    <n v="211"/>
    <n v="192"/>
    <n v="176"/>
    <n v="163"/>
    <n v="149"/>
    <n v="137"/>
    <n v="130"/>
    <n v="120"/>
    <n v="112"/>
    <n v="106"/>
    <n v="99"/>
    <n v="95"/>
    <n v="90"/>
    <n v="88"/>
    <n v="83"/>
    <x v="27"/>
  </r>
  <r>
    <s v="Change in Domestic Jobs after Productivity Effects by ISIC Code[ISIC 64T66]"/>
    <x v="23"/>
    <s v="EnabledPolicies=Increase Transmission"/>
    <n v="0"/>
    <n v="0"/>
    <n v="2346"/>
    <n v="1672"/>
    <n v="1755"/>
    <n v="1325"/>
    <n v="1405"/>
    <n v="1406"/>
    <n v="1330"/>
    <n v="1254"/>
    <n v="1182"/>
    <n v="1128"/>
    <n v="1068"/>
    <n v="991"/>
    <n v="932"/>
    <n v="857"/>
    <n v="783"/>
    <n v="706"/>
    <n v="631"/>
    <n v="565"/>
    <n v="508"/>
    <n v="450"/>
    <n v="392"/>
    <n v="365"/>
    <n v="322"/>
    <n v="292"/>
    <n v="276"/>
    <n v="245"/>
    <n v="244"/>
    <n v="230"/>
    <n v="243"/>
    <n v="235"/>
    <x v="28"/>
  </r>
  <r>
    <s v="Change in Domestic Jobs after Productivity Effects by ISIC Code[ISIC 68]"/>
    <x v="23"/>
    <s v="EnabledPolicies=Increase Transmission"/>
    <n v="0"/>
    <n v="0"/>
    <n v="1106"/>
    <n v="847"/>
    <n v="901"/>
    <n v="721"/>
    <n v="770"/>
    <n v="785"/>
    <n v="766"/>
    <n v="749"/>
    <n v="733"/>
    <n v="723"/>
    <n v="710"/>
    <n v="691"/>
    <n v="677"/>
    <n v="655"/>
    <n v="634"/>
    <n v="610"/>
    <n v="587"/>
    <n v="568"/>
    <n v="550"/>
    <n v="534"/>
    <n v="516"/>
    <n v="510"/>
    <n v="497"/>
    <n v="488"/>
    <n v="485"/>
    <n v="475"/>
    <n v="478"/>
    <n v="473"/>
    <n v="480"/>
    <n v="477"/>
    <x v="29"/>
  </r>
  <r>
    <s v="Change in Domestic Jobs after Productivity Effects by ISIC Code[ISIC 69T82]"/>
    <x v="23"/>
    <s v="EnabledPolicies=Increase Transmission"/>
    <n v="0"/>
    <n v="0"/>
    <n v="2174"/>
    <n v="1571"/>
    <n v="1743"/>
    <n v="1102"/>
    <n v="1221"/>
    <n v="1322"/>
    <n v="1280"/>
    <n v="1222"/>
    <n v="1167"/>
    <n v="1144"/>
    <n v="1131"/>
    <n v="1076"/>
    <n v="1049"/>
    <n v="1000"/>
    <n v="948"/>
    <n v="890"/>
    <n v="835"/>
    <n v="792"/>
    <n v="769"/>
    <n v="735"/>
    <n v="697"/>
    <n v="711"/>
    <n v="697"/>
    <n v="701"/>
    <n v="720"/>
    <n v="720"/>
    <n v="762"/>
    <n v="782"/>
    <n v="842"/>
    <n v="869"/>
    <x v="30"/>
  </r>
  <r>
    <s v="Change in Domestic Jobs after Productivity Effects by ISIC Code[ISIC 84]"/>
    <x v="23"/>
    <s v="EnabledPolicies=Increase Transmission"/>
    <n v="0"/>
    <n v="0"/>
    <n v="5396"/>
    <n v="5099"/>
    <n v="5225"/>
    <n v="4341"/>
    <n v="4501"/>
    <n v="4703"/>
    <n v="4691"/>
    <n v="4653"/>
    <n v="4628"/>
    <n v="4642"/>
    <n v="4650"/>
    <n v="4618"/>
    <n v="4616"/>
    <n v="4577"/>
    <n v="4520"/>
    <n v="4451"/>
    <n v="4376"/>
    <n v="4310"/>
    <n v="4252"/>
    <n v="4187"/>
    <n v="4101"/>
    <n v="4076"/>
    <n v="4023"/>
    <n v="3975"/>
    <n v="3956"/>
    <n v="3901"/>
    <n v="3903"/>
    <n v="3889"/>
    <n v="3929"/>
    <n v="3924"/>
    <x v="31"/>
  </r>
  <r>
    <s v="Change in Domestic Jobs after Productivity Effects by ISIC Code[ISIC 85]"/>
    <x v="23"/>
    <s v="EnabledPolicies=Increase Transmission"/>
    <n v="0"/>
    <n v="0"/>
    <n v="6321"/>
    <n v="5063"/>
    <n v="5369"/>
    <n v="4458"/>
    <n v="4757"/>
    <n v="4900"/>
    <n v="4852"/>
    <n v="4801"/>
    <n v="4759"/>
    <n v="4752"/>
    <n v="4731"/>
    <n v="4664"/>
    <n v="4636"/>
    <n v="4560"/>
    <n v="4476"/>
    <n v="4382"/>
    <n v="4285"/>
    <n v="4198"/>
    <n v="4123"/>
    <n v="4045"/>
    <n v="3951"/>
    <n v="3929"/>
    <n v="3862"/>
    <n v="3816"/>
    <n v="3805"/>
    <n v="3744"/>
    <n v="3758"/>
    <n v="3736"/>
    <n v="3782"/>
    <n v="3763"/>
    <x v="32"/>
  </r>
  <r>
    <s v="Change in Domestic Jobs after Productivity Effects by ISIC Code[ISIC 86T88]"/>
    <x v="23"/>
    <s v="EnabledPolicies=Increase Transmission"/>
    <n v="0"/>
    <n v="0"/>
    <n v="13786"/>
    <n v="10150"/>
    <n v="10965"/>
    <n v="8972"/>
    <n v="9750"/>
    <n v="9999"/>
    <n v="9857"/>
    <n v="9725"/>
    <n v="9610"/>
    <n v="9568"/>
    <n v="9490"/>
    <n v="9308"/>
    <n v="9212"/>
    <n v="9010"/>
    <n v="8803"/>
    <n v="8568"/>
    <n v="8334"/>
    <n v="8126"/>
    <n v="7946"/>
    <n v="7763"/>
    <n v="7555"/>
    <n v="7509"/>
    <n v="7355"/>
    <n v="7259"/>
    <n v="7243"/>
    <n v="7114"/>
    <n v="7159"/>
    <n v="7110"/>
    <n v="7215"/>
    <n v="7172"/>
    <x v="33"/>
  </r>
  <r>
    <s v="Change in Domestic Jobs after Productivity Effects by ISIC Code[ISIC 90T96]"/>
    <x v="23"/>
    <s v="EnabledPolicies=Increase Transmission"/>
    <n v="0"/>
    <n v="0"/>
    <n v="4215"/>
    <n v="3150"/>
    <n v="3395"/>
    <n v="2754"/>
    <n v="2990"/>
    <n v="3075"/>
    <n v="3032"/>
    <n v="2989"/>
    <n v="2953"/>
    <n v="2941"/>
    <n v="2918"/>
    <n v="2863"/>
    <n v="2835"/>
    <n v="2773"/>
    <n v="2709"/>
    <n v="2636"/>
    <n v="2563"/>
    <n v="2500"/>
    <n v="2445"/>
    <n v="2389"/>
    <n v="2325"/>
    <n v="2314"/>
    <n v="2269"/>
    <n v="2241"/>
    <n v="2239"/>
    <n v="2200"/>
    <n v="2219"/>
    <n v="2207"/>
    <n v="2246"/>
    <n v="2237"/>
    <x v="34"/>
  </r>
  <r>
    <s v="Change in Domestic Jobs after Productivity Effects by ISIC Code[ISIC 97T98]"/>
    <x v="23"/>
    <s v="EnabledPolicies=Increase Transmission"/>
    <n v="0"/>
    <n v="0"/>
    <n v="221"/>
    <n v="163"/>
    <n v="177"/>
    <n v="146"/>
    <n v="160"/>
    <n v="165"/>
    <n v="163"/>
    <n v="162"/>
    <n v="161"/>
    <n v="161"/>
    <n v="160"/>
    <n v="158"/>
    <n v="157"/>
    <n v="155"/>
    <n v="152"/>
    <n v="149"/>
    <n v="145"/>
    <n v="143"/>
    <n v="140"/>
    <n v="138"/>
    <n v="135"/>
    <n v="135"/>
    <n v="132"/>
    <n v="131"/>
    <n v="132"/>
    <n v="130"/>
    <n v="131"/>
    <n v="131"/>
    <n v="134"/>
    <n v="133"/>
    <x v="35"/>
  </r>
  <r>
    <s v="Output Change in GDP"/>
    <x v="23"/>
    <s v="EnabledPolicies=Increase Transmission"/>
    <n v="0"/>
    <n v="0"/>
    <n v="-2.1223700000000001"/>
    <n v="-0.33127899999999999"/>
    <n v="-0.60457300000000003"/>
    <n v="-3.5600399999999997E-2"/>
    <n v="-0.15462600000000001"/>
    <n v="-0.35697400000000001"/>
    <n v="-0.48221399999999998"/>
    <n v="-0.54563799999999996"/>
    <n v="-0.52356100000000005"/>
    <n v="-0.56171400000000005"/>
    <n v="-0.68468099999999998"/>
    <n v="-0.68676499999999996"/>
    <n v="-0.75519599999999998"/>
    <n v="-0.79720400000000002"/>
    <n v="-0.83964899999999998"/>
    <n v="-0.88652699999999995"/>
    <n v="-0.87287700000000001"/>
    <n v="-0.82913599999999998"/>
    <n v="-0.88177099999999997"/>
    <n v="-0.81554099999999996"/>
    <n v="-0.69001699999999999"/>
    <n v="-0.68231900000000001"/>
    <n v="-0.553149"/>
    <n v="-0.46982800000000002"/>
    <n v="-0.38267400000000001"/>
    <n v="-0.239062"/>
    <n v="-0.18407799999999999"/>
    <n v="-2.2423800000000001E-2"/>
    <n v="6.4267400000000002E-2"/>
    <n v="0.19972899999999999"/>
    <x v="36"/>
  </r>
  <r>
    <s v="Output Total CO2e Emissions"/>
    <x v="23"/>
    <s v="EnabledPolicies=Increase Transmission"/>
    <n v="5832.42"/>
    <n v="5034.83"/>
    <n v="5402.01"/>
    <n v="5530.61"/>
    <n v="5656.94"/>
    <n v="5720.11"/>
    <n v="5762.13"/>
    <n v="5859.18"/>
    <n v="5914.7"/>
    <n v="5960.29"/>
    <n v="5998.74"/>
    <n v="6001.12"/>
    <n v="5985.67"/>
    <n v="5977.49"/>
    <n v="5974.71"/>
    <n v="5971.19"/>
    <n v="5960.1"/>
    <n v="5948.76"/>
    <n v="5944.91"/>
    <n v="5936.77"/>
    <n v="5934.09"/>
    <n v="5937"/>
    <n v="5936.56"/>
    <n v="5941.33"/>
    <n v="5949.79"/>
    <n v="5961.56"/>
    <n v="5973.68"/>
    <n v="5991.32"/>
    <n v="6016.19"/>
    <n v="6038.16"/>
    <n v="6056.59"/>
    <n v="6083"/>
    <x v="37"/>
  </r>
  <r>
    <s v="Change in Domestic Jobs after Productivity Effects by ISIC Code[ISIC 01T03]"/>
    <x v="24"/>
    <s v="EnabledPolicies=Subsidy for Electricity Production - Onshore Wind, Subsidy for Electricity Production - Solar PV, Subsidy for Electricity Production - Offshore Wind"/>
    <n v="0"/>
    <n v="0"/>
    <n v="4530"/>
    <n v="14366"/>
    <n v="20073"/>
    <n v="22509"/>
    <n v="26145"/>
    <n v="28720"/>
    <n v="33391"/>
    <n v="37833"/>
    <n v="40868"/>
    <n v="43679"/>
    <n v="46612"/>
    <n v="49746"/>
    <n v="51820"/>
    <n v="53125"/>
    <n v="55112"/>
    <n v="57355"/>
    <n v="59192"/>
    <n v="60546"/>
    <n v="61549"/>
    <n v="62794"/>
    <n v="63451"/>
    <n v="64045"/>
    <n v="64406"/>
    <n v="64315"/>
    <n v="64511"/>
    <n v="64621"/>
    <n v="64232"/>
    <n v="63919"/>
    <n v="63905"/>
    <n v="63657"/>
    <x v="0"/>
  </r>
  <r>
    <s v="Change in Domestic Jobs after Productivity Effects by ISIC Code[ISIC 05T06]"/>
    <x v="24"/>
    <s v="EnabledPolicies=Subsidy for Electricity Production - Onshore Wind, Subsidy for Electricity Production - Solar PV, Subsidy for Electricity Production - Offshore Wind"/>
    <n v="0"/>
    <n v="0"/>
    <n v="-860"/>
    <n v="-4917"/>
    <n v="-8954"/>
    <n v="-10629"/>
    <n v="-13454"/>
    <n v="-13824"/>
    <n v="-14870"/>
    <n v="-16613"/>
    <n v="-17380"/>
    <n v="-16841"/>
    <n v="-16664"/>
    <n v="-17050"/>
    <n v="-17331"/>
    <n v="-16787"/>
    <n v="-16171"/>
    <n v="-15863"/>
    <n v="-15540"/>
    <n v="-15274"/>
    <n v="-14783"/>
    <n v="-14668"/>
    <n v="-14303"/>
    <n v="-14112"/>
    <n v="-14056"/>
    <n v="-13724"/>
    <n v="-13616"/>
    <n v="-13587"/>
    <n v="-13526"/>
    <n v="-13377"/>
    <n v="-13436"/>
    <n v="-13442"/>
    <x v="1"/>
  </r>
  <r>
    <s v="Change in Domestic Jobs after Productivity Effects by ISIC Code[ISIC 07T08]"/>
    <x v="24"/>
    <s v="EnabledPolicies=Subsidy for Electricity Production - Onshore Wind, Subsidy for Electricity Production - Solar PV, Subsidy for Electricity Production - Offshore Wind"/>
    <n v="0"/>
    <n v="0"/>
    <n v="766"/>
    <n v="256"/>
    <n v="-158"/>
    <n v="-128"/>
    <n v="-454"/>
    <n v="-190"/>
    <n v="-20"/>
    <n v="-85"/>
    <n v="22"/>
    <n v="378"/>
    <n v="598"/>
    <n v="719"/>
    <n v="783"/>
    <n v="1020"/>
    <n v="1298"/>
    <n v="1510"/>
    <n v="1719"/>
    <n v="1894"/>
    <n v="2124"/>
    <n v="2274"/>
    <n v="2469"/>
    <n v="2628"/>
    <n v="2742"/>
    <n v="2913"/>
    <n v="3049"/>
    <n v="3158"/>
    <n v="3264"/>
    <n v="3390"/>
    <n v="3480"/>
    <n v="3573"/>
    <x v="2"/>
  </r>
  <r>
    <s v="Change in Domestic Jobs after Productivity Effects by ISIC Code[ISIC 09]"/>
    <x v="24"/>
    <s v="EnabledPolicies=Subsidy for Electricity Production - Onshore Wind, Subsidy for Electricity Production - Solar PV, Subsidy for Electricity Production - Offshore Wind"/>
    <n v="0"/>
    <n v="0"/>
    <n v="-1179"/>
    <n v="-7042"/>
    <n v="-12816"/>
    <n v="-15178"/>
    <n v="-19247"/>
    <n v="-19735"/>
    <n v="-21209"/>
    <n v="-23700"/>
    <n v="-24780"/>
    <n v="-23968"/>
    <n v="-23705"/>
    <n v="-24248"/>
    <n v="-24645"/>
    <n v="-23844"/>
    <n v="-22940"/>
    <n v="-22480"/>
    <n v="-21994"/>
    <n v="-21588"/>
    <n v="-20851"/>
    <n v="-20662"/>
    <n v="-20104"/>
    <n v="-19799"/>
    <n v="-19687"/>
    <n v="-19172"/>
    <n v="-18983"/>
    <n v="-18908"/>
    <n v="-18782"/>
    <n v="-18531"/>
    <n v="-18580"/>
    <n v="-18553"/>
    <x v="3"/>
  </r>
  <r>
    <s v="Change in Domestic Jobs after Productivity Effects by ISIC Code[ISIC 10T12]"/>
    <x v="24"/>
    <s v="EnabledPolicies=Subsidy for Electricity Production - Onshore Wind, Subsidy for Electricity Production - Solar PV, Subsidy for Electricity Production - Offshore Wind"/>
    <n v="0"/>
    <n v="0"/>
    <n v="6731"/>
    <n v="13024"/>
    <n v="18310"/>
    <n v="20659"/>
    <n v="23715"/>
    <n v="25406"/>
    <n v="28496"/>
    <n v="31127"/>
    <n v="32608"/>
    <n v="33319"/>
    <n v="34003"/>
    <n v="35052"/>
    <n v="35298"/>
    <n v="35019"/>
    <n v="34993"/>
    <n v="35087"/>
    <n v="35000"/>
    <n v="34776"/>
    <n v="34412"/>
    <n v="34218"/>
    <n v="33785"/>
    <n v="33441"/>
    <n v="33060"/>
    <n v="32519"/>
    <n v="32173"/>
    <n v="31796"/>
    <n v="31357"/>
    <n v="30902"/>
    <n v="30579"/>
    <n v="30210"/>
    <x v="4"/>
  </r>
  <r>
    <s v="Change in Domestic Jobs after Productivity Effects by ISIC Code[ISIC 13T15]"/>
    <x v="24"/>
    <s v="EnabledPolicies=Subsidy for Electricity Production - Onshore Wind, Subsidy for Electricity Production - Solar PV, Subsidy for Electricity Production - Offshore Wind"/>
    <n v="0"/>
    <n v="0"/>
    <n v="5845"/>
    <n v="9469"/>
    <n v="13710"/>
    <n v="16371"/>
    <n v="18861"/>
    <n v="20295"/>
    <n v="22237"/>
    <n v="24021"/>
    <n v="25094"/>
    <n v="25331"/>
    <n v="25516"/>
    <n v="26031"/>
    <n v="26133"/>
    <n v="25862"/>
    <n v="25708"/>
    <n v="25671"/>
    <n v="25633"/>
    <n v="25511"/>
    <n v="25350"/>
    <n v="25314"/>
    <n v="25161"/>
    <n v="25081"/>
    <n v="24963"/>
    <n v="24746"/>
    <n v="24651"/>
    <n v="24537"/>
    <n v="24363"/>
    <n v="24178"/>
    <n v="24070"/>
    <n v="23921"/>
    <x v="5"/>
  </r>
  <r>
    <s v="Change in Domestic Jobs after Productivity Effects by ISIC Code[ISIC 16]"/>
    <x v="24"/>
    <s v="EnabledPolicies=Subsidy for Electricity Production - Onshore Wind, Subsidy for Electricity Production - Solar PV, Subsidy for Electricity Production - Offshore Wind"/>
    <n v="0"/>
    <n v="0"/>
    <n v="4388"/>
    <n v="7907"/>
    <n v="11433"/>
    <n v="13479"/>
    <n v="15518"/>
    <n v="16758"/>
    <n v="18562"/>
    <n v="20216"/>
    <n v="21234"/>
    <n v="21670"/>
    <n v="22030"/>
    <n v="22639"/>
    <n v="22850"/>
    <n v="22730"/>
    <n v="22739"/>
    <n v="22852"/>
    <n v="22922"/>
    <n v="22899"/>
    <n v="22820"/>
    <n v="22851"/>
    <n v="22752"/>
    <n v="22705"/>
    <n v="22621"/>
    <n v="22434"/>
    <n v="22357"/>
    <n v="22264"/>
    <n v="22099"/>
    <n v="21929"/>
    <n v="21840"/>
    <n v="21707"/>
    <x v="6"/>
  </r>
  <r>
    <s v="Change in Domestic Jobs after Productivity Effects by ISIC Code[ISIC 17T18]"/>
    <x v="24"/>
    <s v="EnabledPolicies=Subsidy for Electricity Production - Onshore Wind, Subsidy for Electricity Production - Solar PV, Subsidy for Electricity Production - Offshore Wind"/>
    <n v="0"/>
    <n v="0"/>
    <n v="4024"/>
    <n v="7259"/>
    <n v="10339"/>
    <n v="12039"/>
    <n v="13785"/>
    <n v="14907"/>
    <n v="16589"/>
    <n v="18062"/>
    <n v="18966"/>
    <n v="19413"/>
    <n v="19758"/>
    <n v="20310"/>
    <n v="20465"/>
    <n v="20339"/>
    <n v="20326"/>
    <n v="20391"/>
    <n v="20396"/>
    <n v="20320"/>
    <n v="20190"/>
    <n v="20157"/>
    <n v="20005"/>
    <n v="19898"/>
    <n v="19767"/>
    <n v="19548"/>
    <n v="19432"/>
    <n v="19297"/>
    <n v="19114"/>
    <n v="18919"/>
    <n v="18799"/>
    <n v="18645"/>
    <x v="7"/>
  </r>
  <r>
    <s v="Change in Domestic Jobs after Productivity Effects by ISIC Code[ISIC 19]"/>
    <x v="24"/>
    <s v="EnabledPolicies=Subsidy for Electricity Production - Onshore Wind, Subsidy for Electricity Production - Solar PV, Subsidy for Electricity Production - Offshore Wind"/>
    <n v="0"/>
    <n v="0"/>
    <n v="207"/>
    <n v="-1830"/>
    <n v="-3628"/>
    <n v="-4146"/>
    <n v="-5343"/>
    <n v="-5254"/>
    <n v="-5490"/>
    <n v="-6090"/>
    <n v="-6223"/>
    <n v="-5787"/>
    <n v="-5567"/>
    <n v="-5590"/>
    <n v="-5594"/>
    <n v="-5244"/>
    <n v="-4861"/>
    <n v="-4617"/>
    <n v="-4364"/>
    <n v="-4151"/>
    <n v="-3844"/>
    <n v="-3694"/>
    <n v="-3450"/>
    <n v="-3275"/>
    <n v="-3162"/>
    <n v="-2954"/>
    <n v="-2824"/>
    <n v="-2730"/>
    <n v="-2631"/>
    <n v="-2503"/>
    <n v="-2448"/>
    <n v="-2379"/>
    <x v="8"/>
  </r>
  <r>
    <s v="Change in Domestic Jobs after Productivity Effects by ISIC Code[ISIC 20T21]"/>
    <x v="24"/>
    <s v="EnabledPolicies=Subsidy for Electricity Production - Onshore Wind, Subsidy for Electricity Production - Solar PV, Subsidy for Electricity Production - Offshore Wind"/>
    <n v="0"/>
    <n v="0"/>
    <n v="3076"/>
    <n v="6132"/>
    <n v="8824"/>
    <n v="10249"/>
    <n v="11839"/>
    <n v="12885"/>
    <n v="14522"/>
    <n v="15941"/>
    <n v="16833"/>
    <n v="17359"/>
    <n v="17821"/>
    <n v="18433"/>
    <n v="18655"/>
    <n v="18626"/>
    <n v="18725"/>
    <n v="18874"/>
    <n v="18934"/>
    <n v="18907"/>
    <n v="18830"/>
    <n v="18807"/>
    <n v="18670"/>
    <n v="18580"/>
    <n v="18437"/>
    <n v="18215"/>
    <n v="18077"/>
    <n v="17926"/>
    <n v="17710"/>
    <n v="17492"/>
    <n v="17333"/>
    <n v="17122"/>
    <x v="9"/>
  </r>
  <r>
    <s v="Change in Domestic Jobs after Productivity Effects by ISIC Code[ISIC 22]"/>
    <x v="24"/>
    <s v="EnabledPolicies=Subsidy for Electricity Production - Onshore Wind, Subsidy for Electricity Production - Solar PV, Subsidy for Electricity Production - Offshore Wind"/>
    <n v="0"/>
    <n v="0"/>
    <n v="4067"/>
    <n v="7233"/>
    <n v="10457"/>
    <n v="12280"/>
    <n v="14120"/>
    <n v="15229"/>
    <n v="16859"/>
    <n v="18320"/>
    <n v="19197"/>
    <n v="19535"/>
    <n v="19789"/>
    <n v="20276"/>
    <n v="20391"/>
    <n v="20211"/>
    <n v="20132"/>
    <n v="20138"/>
    <n v="20101"/>
    <n v="19995"/>
    <n v="19841"/>
    <n v="19787"/>
    <n v="19625"/>
    <n v="19516"/>
    <n v="19385"/>
    <n v="19172"/>
    <n v="19058"/>
    <n v="18932"/>
    <n v="18762"/>
    <n v="18579"/>
    <n v="18467"/>
    <n v="18321"/>
    <x v="10"/>
  </r>
  <r>
    <s v="Change in Domestic Jobs after Productivity Effects by ISIC Code[ISIC 23]"/>
    <x v="24"/>
    <s v="EnabledPolicies=Subsidy for Electricity Production - Onshore Wind, Subsidy for Electricity Production - Solar PV, Subsidy for Electricity Production - Offshore Wind"/>
    <n v="0"/>
    <n v="0"/>
    <n v="3102"/>
    <n v="5069"/>
    <n v="7277"/>
    <n v="8691"/>
    <n v="9938"/>
    <n v="10788"/>
    <n v="11912"/>
    <n v="12906"/>
    <n v="13535"/>
    <n v="13810"/>
    <n v="13985"/>
    <n v="14311"/>
    <n v="14385"/>
    <n v="14287"/>
    <n v="14262"/>
    <n v="14288"/>
    <n v="14309"/>
    <n v="14275"/>
    <n v="14222"/>
    <n v="14232"/>
    <n v="14186"/>
    <n v="14171"/>
    <n v="14135"/>
    <n v="14044"/>
    <n v="14012"/>
    <n v="13969"/>
    <n v="13887"/>
    <n v="13804"/>
    <n v="13763"/>
    <n v="13698"/>
    <x v="11"/>
  </r>
  <r>
    <s v="Change in Domestic Jobs after Productivity Effects by ISIC Code[ISIC 24]"/>
    <x v="24"/>
    <s v="EnabledPolicies=Subsidy for Electricity Production - Onshore Wind, Subsidy for Electricity Production - Solar PV, Subsidy for Electricity Production - Offshore Wind"/>
    <n v="0"/>
    <n v="0"/>
    <n v="2628"/>
    <n v="4300"/>
    <n v="5945"/>
    <n v="6975"/>
    <n v="7804"/>
    <n v="8636"/>
    <n v="9738"/>
    <n v="10595"/>
    <n v="11230"/>
    <n v="11738"/>
    <n v="12057"/>
    <n v="12460"/>
    <n v="12617"/>
    <n v="12690"/>
    <n v="12821"/>
    <n v="12961"/>
    <n v="13063"/>
    <n v="13102"/>
    <n v="13134"/>
    <n v="13165"/>
    <n v="13158"/>
    <n v="13157"/>
    <n v="13125"/>
    <n v="13069"/>
    <n v="13039"/>
    <n v="12995"/>
    <n v="12927"/>
    <n v="12860"/>
    <n v="12807"/>
    <n v="12740"/>
    <x v="12"/>
  </r>
  <r>
    <s v="Change in Domestic Jobs after Productivity Effects by ISIC Code[ISIC 25]"/>
    <x v="24"/>
    <s v="EnabledPolicies=Subsidy for Electricity Production - Onshore Wind, Subsidy for Electricity Production - Solar PV, Subsidy for Electricity Production - Offshore Wind"/>
    <n v="0"/>
    <n v="0"/>
    <n v="3024"/>
    <n v="6675"/>
    <n v="10253"/>
    <n v="12159"/>
    <n v="13706"/>
    <n v="14844"/>
    <n v="16226"/>
    <n v="17500"/>
    <n v="18332"/>
    <n v="18605"/>
    <n v="18252"/>
    <n v="18111"/>
    <n v="17738"/>
    <n v="17124"/>
    <n v="16349"/>
    <n v="15662"/>
    <n v="14959"/>
    <n v="14290"/>
    <n v="13635"/>
    <n v="13087"/>
    <n v="12554"/>
    <n v="12065"/>
    <n v="11740"/>
    <n v="11397"/>
    <n v="11077"/>
    <n v="10881"/>
    <n v="10738"/>
    <n v="10529"/>
    <n v="10403"/>
    <n v="10280"/>
    <x v="13"/>
  </r>
  <r>
    <s v="Change in Domestic Jobs after Productivity Effects by ISIC Code[ISIC 26]"/>
    <x v="24"/>
    <s v="EnabledPolicies=Subsidy for Electricity Production - Onshore Wind, Subsidy for Electricity Production - Solar PV, Subsidy for Electricity Production - Offshore Wind"/>
    <n v="0"/>
    <n v="0"/>
    <n v="1618"/>
    <n v="4048"/>
    <n v="6021"/>
    <n v="7103"/>
    <n v="8346"/>
    <n v="8917"/>
    <n v="9991"/>
    <n v="11114"/>
    <n v="11706"/>
    <n v="11986"/>
    <n v="12289"/>
    <n v="12632"/>
    <n v="12676"/>
    <n v="12421"/>
    <n v="12194"/>
    <n v="12062"/>
    <n v="11883"/>
    <n v="11680"/>
    <n v="11427"/>
    <n v="11289"/>
    <n v="11075"/>
    <n v="10919"/>
    <n v="10776"/>
    <n v="10567"/>
    <n v="10449"/>
    <n v="10333"/>
    <n v="10194"/>
    <n v="10037"/>
    <n v="9947"/>
    <n v="9840"/>
    <x v="14"/>
  </r>
  <r>
    <s v="Change in Domestic Jobs after Productivity Effects by ISIC Code[ISIC 27]"/>
    <x v="24"/>
    <s v="EnabledPolicies=Subsidy for Electricity Production - Onshore Wind, Subsidy for Electricity Production - Solar PV, Subsidy for Electricity Production - Offshore Wind"/>
    <n v="0"/>
    <n v="0"/>
    <n v="2875"/>
    <n v="4892"/>
    <n v="7229"/>
    <n v="8606"/>
    <n v="9866"/>
    <n v="10662"/>
    <n v="11678"/>
    <n v="12584"/>
    <n v="13136"/>
    <n v="13259"/>
    <n v="13247"/>
    <n v="13428"/>
    <n v="13411"/>
    <n v="13203"/>
    <n v="13007"/>
    <n v="12874"/>
    <n v="12731"/>
    <n v="12564"/>
    <n v="12381"/>
    <n v="12263"/>
    <n v="12101"/>
    <n v="11974"/>
    <n v="11865"/>
    <n v="11715"/>
    <n v="11613"/>
    <n v="11531"/>
    <n v="11436"/>
    <n v="11323"/>
    <n v="11255"/>
    <n v="11174"/>
    <x v="15"/>
  </r>
  <r>
    <s v="Change in Domestic Jobs after Productivity Effects by ISIC Code[ISIC 28]"/>
    <x v="24"/>
    <s v="EnabledPolicies=Subsidy for Electricity Production - Onshore Wind, Subsidy for Electricity Production - Solar PV, Subsidy for Electricity Production - Offshore Wind"/>
    <n v="0"/>
    <n v="0"/>
    <n v="3144"/>
    <n v="7533"/>
    <n v="12448"/>
    <n v="14771"/>
    <n v="16395"/>
    <n v="17825"/>
    <n v="19352"/>
    <n v="20656"/>
    <n v="21451"/>
    <n v="21680"/>
    <n v="21101"/>
    <n v="21054"/>
    <n v="20705"/>
    <n v="20079"/>
    <n v="19420"/>
    <n v="18912"/>
    <n v="18372"/>
    <n v="17855"/>
    <n v="17304"/>
    <n v="16868"/>
    <n v="16395"/>
    <n v="15975"/>
    <n v="15624"/>
    <n v="15227"/>
    <n v="14900"/>
    <n v="14638"/>
    <n v="14381"/>
    <n v="14087"/>
    <n v="13892"/>
    <n v="13696"/>
    <x v="16"/>
  </r>
  <r>
    <s v="Change in Domestic Jobs after Productivity Effects by ISIC Code[ISIC 29]"/>
    <x v="24"/>
    <s v="EnabledPolicies=Subsidy for Electricity Production - Onshore Wind, Subsidy for Electricity Production - Solar PV, Subsidy for Electricity Production - Offshore Wind"/>
    <n v="0"/>
    <n v="0"/>
    <n v="4139"/>
    <n v="8476"/>
    <n v="12626"/>
    <n v="15233"/>
    <n v="17669"/>
    <n v="19261"/>
    <n v="21308"/>
    <n v="23256"/>
    <n v="24551"/>
    <n v="25117"/>
    <n v="25400"/>
    <n v="25877"/>
    <n v="25999"/>
    <n v="25701"/>
    <n v="25384"/>
    <n v="25172"/>
    <n v="24921"/>
    <n v="24615"/>
    <n v="24247"/>
    <n v="24000"/>
    <n v="23671"/>
    <n v="23391"/>
    <n v="23145"/>
    <n v="22819"/>
    <n v="22582"/>
    <n v="22379"/>
    <n v="22155"/>
    <n v="21901"/>
    <n v="21728"/>
    <n v="21544"/>
    <x v="17"/>
  </r>
  <r>
    <s v="Change in Domestic Jobs after Productivity Effects by ISIC Code[ISIC 30]"/>
    <x v="24"/>
    <s v="EnabledPolicies=Subsidy for Electricity Production - Onshore Wind, Subsidy for Electricity Production - Solar PV, Subsidy for Electricity Production - Offshore Wind"/>
    <n v="0"/>
    <n v="0"/>
    <n v="3558"/>
    <n v="6448"/>
    <n v="9486"/>
    <n v="11280"/>
    <n v="12964"/>
    <n v="14079"/>
    <n v="15503"/>
    <n v="16834"/>
    <n v="17693"/>
    <n v="17948"/>
    <n v="18086"/>
    <n v="18411"/>
    <n v="18485"/>
    <n v="18267"/>
    <n v="18098"/>
    <n v="17967"/>
    <n v="17870"/>
    <n v="17692"/>
    <n v="17477"/>
    <n v="17359"/>
    <n v="17181"/>
    <n v="17033"/>
    <n v="16900"/>
    <n v="16717"/>
    <n v="16594"/>
    <n v="16499"/>
    <n v="16369"/>
    <n v="16228"/>
    <n v="16135"/>
    <n v="16024"/>
    <x v="18"/>
  </r>
  <r>
    <s v="Change in Domestic Jobs after Productivity Effects by ISIC Code[ISIC 31T33]"/>
    <x v="24"/>
    <s v="EnabledPolicies=Subsidy for Electricity Production - Onshore Wind, Subsidy for Electricity Production - Solar PV, Subsidy for Electricity Production - Offshore Wind"/>
    <n v="0"/>
    <n v="0"/>
    <n v="4586"/>
    <n v="8966"/>
    <n v="13076"/>
    <n v="15191"/>
    <n v="17392"/>
    <n v="18651"/>
    <n v="20587"/>
    <n v="22354"/>
    <n v="23395"/>
    <n v="23753"/>
    <n v="23928"/>
    <n v="24392"/>
    <n v="24412"/>
    <n v="24070"/>
    <n v="23818"/>
    <n v="23682"/>
    <n v="23490"/>
    <n v="23235"/>
    <n v="22920"/>
    <n v="22743"/>
    <n v="22441"/>
    <n v="22205"/>
    <n v="21984"/>
    <n v="21662"/>
    <n v="21457"/>
    <n v="21264"/>
    <n v="21033"/>
    <n v="20776"/>
    <n v="20617"/>
    <n v="20423"/>
    <x v="19"/>
  </r>
  <r>
    <s v="Change in Domestic Jobs after Productivity Effects by ISIC Code[ISIC 35T39]"/>
    <x v="24"/>
    <s v="EnabledPolicies=Subsidy for Electricity Production - Onshore Wind, Subsidy for Electricity Production - Solar PV, Subsidy for Electricity Production - Offshore Wind"/>
    <n v="0"/>
    <n v="0"/>
    <n v="-5059"/>
    <n v="-18961"/>
    <n v="-33255"/>
    <n v="-40474"/>
    <n v="-51299"/>
    <n v="-54071"/>
    <n v="-58652"/>
    <n v="-65238"/>
    <n v="-68374"/>
    <n v="-66267"/>
    <n v="-65202"/>
    <n v="-65902"/>
    <n v="-66253"/>
    <n v="-64001"/>
    <n v="-61612"/>
    <n v="-60183"/>
    <n v="-58754"/>
    <n v="-57529"/>
    <n v="-55654"/>
    <n v="-54790"/>
    <n v="-53363"/>
    <n v="-52495"/>
    <n v="-51915"/>
    <n v="-50686"/>
    <n v="-50120"/>
    <n v="-49849"/>
    <n v="-49502"/>
    <n v="-48884"/>
    <n v="-48896"/>
    <n v="-48778"/>
    <x v="20"/>
  </r>
  <r>
    <s v="Change in Domestic Jobs after Productivity Effects by ISIC Code[ISIC 41T43]"/>
    <x v="24"/>
    <s v="EnabledPolicies=Subsidy for Electricity Production - Onshore Wind, Subsidy for Electricity Production - Solar PV, Subsidy for Electricity Production - Offshore Wind"/>
    <n v="0"/>
    <n v="0"/>
    <n v="34737"/>
    <n v="40538"/>
    <n v="57968"/>
    <n v="67056"/>
    <n v="85790"/>
    <n v="87499"/>
    <n v="97169"/>
    <n v="104458"/>
    <n v="106219"/>
    <n v="97122"/>
    <n v="96276"/>
    <n v="100681"/>
    <n v="104026"/>
    <n v="103165"/>
    <n v="103063"/>
    <n v="103946"/>
    <n v="104190"/>
    <n v="104404"/>
    <n v="103438"/>
    <n v="104252"/>
    <n v="103787"/>
    <n v="103833"/>
    <n v="104547"/>
    <n v="103991"/>
    <n v="104764"/>
    <n v="105923"/>
    <n v="106878"/>
    <n v="107459"/>
    <n v="109168"/>
    <n v="110793"/>
    <x v="21"/>
  </r>
  <r>
    <s v="Change in Domestic Jobs after Productivity Effects by ISIC Code[ISIC 45T47]"/>
    <x v="24"/>
    <s v="EnabledPolicies=Subsidy for Electricity Production - Onshore Wind, Subsidy for Electricity Production - Solar PV, Subsidy for Electricity Production - Offshore Wind"/>
    <n v="0"/>
    <n v="0"/>
    <n v="17441"/>
    <n v="26342"/>
    <n v="39927"/>
    <n v="49425"/>
    <n v="58209"/>
    <n v="63203"/>
    <n v="69579"/>
    <n v="75949"/>
    <n v="80229"/>
    <n v="81151"/>
    <n v="82170"/>
    <n v="84672"/>
    <n v="86106"/>
    <n v="86161"/>
    <n v="86511"/>
    <n v="87368"/>
    <n v="88505"/>
    <n v="89446"/>
    <n v="90358"/>
    <n v="91826"/>
    <n v="92982"/>
    <n v="94540"/>
    <n v="96000"/>
    <n v="97136"/>
    <n v="98793"/>
    <n v="100446"/>
    <n v="101930"/>
    <n v="103385"/>
    <n v="105161"/>
    <n v="106819"/>
    <x v="22"/>
  </r>
  <r>
    <s v="Change in Domestic Jobs after Productivity Effects by ISIC Code[ISIC 49T53]"/>
    <x v="24"/>
    <s v="EnabledPolicies=Subsidy for Electricity Production - Onshore Wind, Subsidy for Electricity Production - Solar PV, Subsidy for Electricity Production - Offshore Wind"/>
    <n v="0"/>
    <n v="0"/>
    <n v="7102"/>
    <n v="11554"/>
    <n v="17521"/>
    <n v="21706"/>
    <n v="25233"/>
    <n v="27391"/>
    <n v="30093"/>
    <n v="32855"/>
    <n v="34795"/>
    <n v="35420"/>
    <n v="35570"/>
    <n v="36275"/>
    <n v="36527"/>
    <n v="36272"/>
    <n v="36145"/>
    <n v="36268"/>
    <n v="36539"/>
    <n v="36767"/>
    <n v="37024"/>
    <n v="37507"/>
    <n v="37899"/>
    <n v="38462"/>
    <n v="38990"/>
    <n v="39399"/>
    <n v="40011"/>
    <n v="40613"/>
    <n v="41152"/>
    <n v="41671"/>
    <n v="42311"/>
    <n v="42903"/>
    <x v="23"/>
  </r>
  <r>
    <s v="Change in Domestic Jobs after Productivity Effects by ISIC Code[ISIC 55T56]"/>
    <x v="24"/>
    <s v="EnabledPolicies=Subsidy for Electricity Production - Onshore Wind, Subsidy for Electricity Production - Solar PV, Subsidy for Electricity Production - Offshore Wind"/>
    <n v="0"/>
    <n v="0"/>
    <n v="17386"/>
    <n v="26428"/>
    <n v="39702"/>
    <n v="48616"/>
    <n v="56919"/>
    <n v="61375"/>
    <n v="67388"/>
    <n v="73283"/>
    <n v="76990"/>
    <n v="77434"/>
    <n v="78034"/>
    <n v="80123"/>
    <n v="81058"/>
    <n v="80618"/>
    <n v="80605"/>
    <n v="81165"/>
    <n v="81990"/>
    <n v="82640"/>
    <n v="83272"/>
    <n v="84449"/>
    <n v="85270"/>
    <n v="86495"/>
    <n v="87574"/>
    <n v="88276"/>
    <n v="89490"/>
    <n v="90643"/>
    <n v="91597"/>
    <n v="92494"/>
    <n v="93683"/>
    <n v="94755"/>
    <x v="24"/>
  </r>
  <r>
    <s v="Change in Domestic Jobs after Productivity Effects by ISIC Code[ISIC 58T60]"/>
    <x v="24"/>
    <s v="EnabledPolicies=Subsidy for Electricity Production - Onshore Wind, Subsidy for Electricity Production - Solar PV, Subsidy for Electricity Production - Offshore Wind"/>
    <n v="0"/>
    <n v="0"/>
    <n v="2477"/>
    <n v="3625"/>
    <n v="5220"/>
    <n v="6173"/>
    <n v="6877"/>
    <n v="7111"/>
    <n v="7397"/>
    <n v="7640"/>
    <n v="7641"/>
    <n v="7328"/>
    <n v="7001"/>
    <n v="6799"/>
    <n v="6520"/>
    <n v="6151"/>
    <n v="5815"/>
    <n v="5534"/>
    <n v="5283"/>
    <n v="5035"/>
    <n v="4799"/>
    <n v="4601"/>
    <n v="4398"/>
    <n v="4222"/>
    <n v="4049"/>
    <n v="3868"/>
    <n v="3714"/>
    <n v="3565"/>
    <n v="3416"/>
    <n v="3269"/>
    <n v="3138"/>
    <n v="3009"/>
    <x v="25"/>
  </r>
  <r>
    <s v="Change in Domestic Jobs after Productivity Effects by ISIC Code[ISIC 61]"/>
    <x v="24"/>
    <s v="EnabledPolicies=Subsidy for Electricity Production - Onshore Wind, Subsidy for Electricity Production - Solar PV, Subsidy for Electricity Production - Offshore Wind"/>
    <n v="0"/>
    <n v="0"/>
    <n v="3676"/>
    <n v="5316"/>
    <n v="7545"/>
    <n v="8957"/>
    <n v="9998"/>
    <n v="10413"/>
    <n v="10856"/>
    <n v="11233"/>
    <n v="11280"/>
    <n v="10869"/>
    <n v="10432"/>
    <n v="10151"/>
    <n v="9759"/>
    <n v="9241"/>
    <n v="8761"/>
    <n v="8351"/>
    <n v="7980"/>
    <n v="7613"/>
    <n v="7260"/>
    <n v="6963"/>
    <n v="6657"/>
    <n v="6389"/>
    <n v="6127"/>
    <n v="5856"/>
    <n v="5624"/>
    <n v="5398"/>
    <n v="5173"/>
    <n v="4953"/>
    <n v="4755"/>
    <n v="4558"/>
    <x v="26"/>
  </r>
  <r>
    <s v="Change in Domestic Jobs after Productivity Effects by ISIC Code[ISIC 62T63]"/>
    <x v="24"/>
    <s v="EnabledPolicies=Subsidy for Electricity Production - Onshore Wind, Subsidy for Electricity Production - Solar PV, Subsidy for Electricity Production - Offshore Wind"/>
    <n v="0"/>
    <n v="0"/>
    <n v="2989"/>
    <n v="4334"/>
    <n v="6173"/>
    <n v="7352"/>
    <n v="8216"/>
    <n v="8566"/>
    <n v="8924"/>
    <n v="9233"/>
    <n v="9271"/>
    <n v="8931"/>
    <n v="8562"/>
    <n v="8325"/>
    <n v="7997"/>
    <n v="7569"/>
    <n v="7168"/>
    <n v="6827"/>
    <n v="6519"/>
    <n v="6216"/>
    <n v="5926"/>
    <n v="5681"/>
    <n v="5430"/>
    <n v="5211"/>
    <n v="4997"/>
    <n v="4776"/>
    <n v="4585"/>
    <n v="4401"/>
    <n v="4217"/>
    <n v="4038"/>
    <n v="3875"/>
    <n v="3715"/>
    <x v="27"/>
  </r>
  <r>
    <s v="Change in Domestic Jobs after Productivity Effects by ISIC Code[ISIC 64T66]"/>
    <x v="24"/>
    <s v="EnabledPolicies=Subsidy for Electricity Production - Onshore Wind, Subsidy for Electricity Production - Solar PV, Subsidy for Electricity Production - Offshore Wind"/>
    <n v="0"/>
    <n v="0"/>
    <n v="5764"/>
    <n v="9906"/>
    <n v="15862"/>
    <n v="20771"/>
    <n v="25732"/>
    <n v="29737"/>
    <n v="34474"/>
    <n v="39546"/>
    <n v="44119"/>
    <n v="47807"/>
    <n v="51602"/>
    <n v="55966"/>
    <n v="60058"/>
    <n v="63701"/>
    <n v="67461"/>
    <n v="71445"/>
    <n v="75538"/>
    <n v="79593"/>
    <n v="83629"/>
    <n v="87831"/>
    <n v="91921"/>
    <n v="96113"/>
    <n v="100239"/>
    <n v="104210"/>
    <n v="108296"/>
    <n v="112334"/>
    <n v="116267"/>
    <n v="120132"/>
    <n v="124042"/>
    <n v="127873"/>
    <x v="28"/>
  </r>
  <r>
    <s v="Change in Domestic Jobs after Productivity Effects by ISIC Code[ISIC 68]"/>
    <x v="24"/>
    <s v="EnabledPolicies=Subsidy for Electricity Production - Onshore Wind, Subsidy for Electricity Production - Solar PV, Subsidy for Electricity Production - Offshore Wind"/>
    <n v="0"/>
    <n v="0"/>
    <n v="2844"/>
    <n v="4214"/>
    <n v="6486"/>
    <n v="8105"/>
    <n v="9495"/>
    <n v="10416"/>
    <n v="11437"/>
    <n v="12409"/>
    <n v="13070"/>
    <n v="13225"/>
    <n v="13341"/>
    <n v="13742"/>
    <n v="13983"/>
    <n v="14018"/>
    <n v="14093"/>
    <n v="14259"/>
    <n v="14465"/>
    <n v="14649"/>
    <n v="14832"/>
    <n v="15089"/>
    <n v="15306"/>
    <n v="15573"/>
    <n v="15820"/>
    <n v="16016"/>
    <n v="16276"/>
    <n v="16530"/>
    <n v="16752"/>
    <n v="16962"/>
    <n v="17212"/>
    <n v="17447"/>
    <x v="29"/>
  </r>
  <r>
    <s v="Change in Domestic Jobs after Productivity Effects by ISIC Code[ISIC 69T82]"/>
    <x v="24"/>
    <s v="EnabledPolicies=Subsidy for Electricity Production - Onshore Wind, Subsidy for Electricity Production - Solar PV, Subsidy for Electricity Production - Offshore Wind"/>
    <n v="0"/>
    <n v="0"/>
    <n v="6269"/>
    <n v="10788"/>
    <n v="18130"/>
    <n v="23688"/>
    <n v="28182"/>
    <n v="30971"/>
    <n v="33578"/>
    <n v="36593"/>
    <n v="38382"/>
    <n v="38366"/>
    <n v="37765"/>
    <n v="37912"/>
    <n v="37666"/>
    <n v="36545"/>
    <n v="35251"/>
    <n v="34362"/>
    <n v="33662"/>
    <n v="33041"/>
    <n v="32441"/>
    <n v="32160"/>
    <n v="31862"/>
    <n v="31825"/>
    <n v="31845"/>
    <n v="31744"/>
    <n v="31865"/>
    <n v="32056"/>
    <n v="32247"/>
    <n v="32343"/>
    <n v="32588"/>
    <n v="32838"/>
    <x v="30"/>
  </r>
  <r>
    <s v="Change in Domestic Jobs after Productivity Effects by ISIC Code[ISIC 84]"/>
    <x v="24"/>
    <s v="EnabledPolicies=Subsidy for Electricity Production - Onshore Wind, Subsidy for Electricity Production - Solar PV, Subsidy for Electricity Production - Offshore Wind"/>
    <n v="0"/>
    <n v="0"/>
    <n v="55562"/>
    <n v="78315"/>
    <n v="106470"/>
    <n v="133201"/>
    <n v="157319"/>
    <n v="177032"/>
    <n v="195969"/>
    <n v="214149"/>
    <n v="229882"/>
    <n v="237221"/>
    <n v="244029"/>
    <n v="252056"/>
    <n v="257671"/>
    <n v="261186"/>
    <n v="264415"/>
    <n v="267793"/>
    <n v="271385"/>
    <n v="273983"/>
    <n v="276446"/>
    <n v="279672"/>
    <n v="282045"/>
    <n v="284937"/>
    <n v="287486"/>
    <n v="289348"/>
    <n v="292293"/>
    <n v="294860"/>
    <n v="297101"/>
    <n v="299243"/>
    <n v="302021"/>
    <n v="304097"/>
    <x v="31"/>
  </r>
  <r>
    <s v="Change in Domestic Jobs after Productivity Effects by ISIC Code[ISIC 85]"/>
    <x v="24"/>
    <s v="EnabledPolicies=Subsidy for Electricity Production - Onshore Wind, Subsidy for Electricity Production - Solar PV, Subsidy for Electricity Production - Offshore Wind"/>
    <n v="0"/>
    <n v="0"/>
    <n v="30615"/>
    <n v="43871"/>
    <n v="61560"/>
    <n v="76330"/>
    <n v="89902"/>
    <n v="99644"/>
    <n v="109989"/>
    <n v="119946"/>
    <n v="127801"/>
    <n v="130698"/>
    <n v="133637"/>
    <n v="137886"/>
    <n v="140614"/>
    <n v="141816"/>
    <n v="143227"/>
    <n v="145013"/>
    <n v="147043"/>
    <n v="148579"/>
    <n v="150048"/>
    <n v="152113"/>
    <n v="153635"/>
    <n v="155568"/>
    <n v="157256"/>
    <n v="158455"/>
    <n v="160353"/>
    <n v="162053"/>
    <n v="163474"/>
    <n v="164847"/>
    <n v="166628"/>
    <n v="168058"/>
    <x v="32"/>
  </r>
  <r>
    <s v="Change in Domestic Jobs after Productivity Effects by ISIC Code[ISIC 86T88]"/>
    <x v="24"/>
    <s v="EnabledPolicies=Subsidy for Electricity Production - Onshore Wind, Subsidy for Electricity Production - Solar PV, Subsidy for Electricity Production - Offshore Wind"/>
    <n v="0"/>
    <n v="0"/>
    <n v="31649"/>
    <n v="47815"/>
    <n v="71982"/>
    <n v="88265"/>
    <n v="103418"/>
    <n v="111367"/>
    <n v="122219"/>
    <n v="132938"/>
    <n v="139670"/>
    <n v="140381"/>
    <n v="141563"/>
    <n v="145537"/>
    <n v="147451"/>
    <n v="146848"/>
    <n v="147144"/>
    <n v="148548"/>
    <n v="150520"/>
    <n v="152158"/>
    <n v="153779"/>
    <n v="156450"/>
    <n v="158451"/>
    <n v="161207"/>
    <n v="163651"/>
    <n v="165363"/>
    <n v="168045"/>
    <n v="170590"/>
    <n v="172683"/>
    <n v="174708"/>
    <n v="177295"/>
    <n v="179629"/>
    <x v="33"/>
  </r>
  <r>
    <s v="Change in Domestic Jobs after Productivity Effects by ISIC Code[ISIC 90T96]"/>
    <x v="24"/>
    <s v="EnabledPolicies=Subsidy for Electricity Production - Onshore Wind, Subsidy for Electricity Production - Solar PV, Subsidy for Electricity Production - Offshore Wind"/>
    <n v="0"/>
    <n v="0"/>
    <n v="11310"/>
    <n v="16953"/>
    <n v="25331"/>
    <n v="31301"/>
    <n v="36747"/>
    <n v="39930"/>
    <n v="43893"/>
    <n v="47809"/>
    <n v="50431"/>
    <n v="50948"/>
    <n v="51497"/>
    <n v="52944"/>
    <n v="53690"/>
    <n v="53589"/>
    <n v="53706"/>
    <n v="54168"/>
    <n v="54812"/>
    <n v="55338"/>
    <n v="55864"/>
    <n v="56733"/>
    <n v="57394"/>
    <n v="58307"/>
    <n v="59134"/>
    <n v="59731"/>
    <n v="60650"/>
    <n v="61534"/>
    <n v="62289"/>
    <n v="63012"/>
    <n v="63923"/>
    <n v="64750"/>
    <x v="34"/>
  </r>
  <r>
    <s v="Change in Domestic Jobs after Productivity Effects by ISIC Code[ISIC 97T98]"/>
    <x v="24"/>
    <s v="EnabledPolicies=Subsidy for Electricity Production - Onshore Wind, Subsidy for Electricity Production - Solar PV, Subsidy for Electricity Production - Offshore Wind"/>
    <n v="0"/>
    <n v="0"/>
    <n v="493"/>
    <n v="749"/>
    <n v="1133"/>
    <n v="1391"/>
    <n v="1636"/>
    <n v="1763"/>
    <n v="1942"/>
    <n v="2119"/>
    <n v="2232"/>
    <n v="2247"/>
    <n v="2273"/>
    <n v="2344"/>
    <n v="2382"/>
    <n v="2378"/>
    <n v="2391"/>
    <n v="2423"/>
    <n v="2464"/>
    <n v="2500"/>
    <n v="2536"/>
    <n v="2590"/>
    <n v="2633"/>
    <n v="2689"/>
    <n v="2739"/>
    <n v="2777"/>
    <n v="2832"/>
    <n v="2885"/>
    <n v="2930"/>
    <n v="2973"/>
    <n v="3028"/>
    <n v="3078"/>
    <x v="35"/>
  </r>
  <r>
    <s v="Output Change in GDP"/>
    <x v="24"/>
    <s v="EnabledPolicies=Subsidy for Electricity Production - Onshore Wind, Subsidy for Electricity Production - Solar PV, Subsidy for Electricity Production - Offshore Wind"/>
    <n v="0"/>
    <n v="0"/>
    <n v="26.784300000000002"/>
    <n v="30.403300000000002"/>
    <n v="38.067"/>
    <n v="47.341900000000003"/>
    <n v="52.542700000000004"/>
    <n v="61.902799999999999"/>
    <n v="72.201099999999997"/>
    <n v="79.161299999999997"/>
    <n v="86.5334"/>
    <n v="94.392099999999999"/>
    <n v="101.10899999999999"/>
    <n v="108.075"/>
    <n v="113.06399999999999"/>
    <n v="119.012"/>
    <n v="126.008"/>
    <n v="132.65"/>
    <n v="139.34899999999999"/>
    <n v="145.31399999999999"/>
    <n v="151.97900000000001"/>
    <n v="158.18799999999999"/>
    <n v="164.554"/>
    <n v="170.8"/>
    <n v="176.40199999999999"/>
    <n v="182.34"/>
    <n v="188.42"/>
    <n v="194.11500000000001"/>
    <n v="199.49600000000001"/>
    <n v="205.21199999999999"/>
    <n v="210.83799999999999"/>
    <n v="216.34"/>
    <x v="36"/>
  </r>
  <r>
    <s v="Output Total CO2e Emissions"/>
    <x v="24"/>
    <s v="EnabledPolicies=Subsidy for Electricity Production - Onshore Wind, Subsidy for Electricity Production - Solar PV, Subsidy for Electricity Production - Offshore Wind"/>
    <n v="5832.42"/>
    <n v="5034.83"/>
    <n v="5316.13"/>
    <n v="5363.28"/>
    <n v="5354.18"/>
    <n v="5311.05"/>
    <n v="5246.81"/>
    <n v="5237.16"/>
    <n v="5183.8599999999997"/>
    <n v="5131.43"/>
    <n v="5102.51"/>
    <n v="5112.08"/>
    <n v="5093.67"/>
    <n v="5072.8"/>
    <n v="5058.16"/>
    <n v="5052.1899999999996"/>
    <n v="5049.67"/>
    <n v="5053.24"/>
    <n v="5064"/>
    <n v="5073.51"/>
    <n v="5083.49"/>
    <n v="5099.6099999999997"/>
    <n v="5116.18"/>
    <n v="5132.95"/>
    <n v="5152.82"/>
    <n v="5172.5200000000004"/>
    <n v="5196.8500000000004"/>
    <n v="5219.74"/>
    <n v="5244.01"/>
    <n v="5269.57"/>
    <n v="5295.62"/>
    <n v="5325.01"/>
    <x v="37"/>
  </r>
  <r>
    <s v="Change in Domestic Jobs after Productivity Effects by ISIC Code[ISIC 01T0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25"/>
    <s v="EnabledPolicies=Cement Clinker Substitution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26"/>
    <s v="EnabledPolicies=Cogeneration and Waste Heat Recovery"/>
    <n v="0"/>
    <n v="0"/>
    <n v="178"/>
    <n v="225"/>
    <n v="244"/>
    <n v="182"/>
    <n v="270"/>
    <n v="299"/>
    <n v="306"/>
    <n v="309"/>
    <n v="323"/>
    <n v="321"/>
    <n v="339"/>
    <n v="348"/>
    <n v="344"/>
    <n v="361"/>
    <n v="361"/>
    <n v="367"/>
    <n v="385"/>
    <n v="387"/>
    <n v="389"/>
    <n v="402"/>
    <n v="410"/>
    <n v="418"/>
    <n v="421"/>
    <n v="420"/>
    <n v="437"/>
    <n v="434"/>
    <n v="439"/>
    <n v="448"/>
    <n v="449"/>
    <n v="442"/>
    <x v="0"/>
  </r>
  <r>
    <s v="Change in Domestic Jobs after Productivity Effects by ISIC Code[ISIC 05T06]"/>
    <x v="26"/>
    <s v="EnabledPolicies=Cogeneration and Waste Heat Recovery"/>
    <n v="0"/>
    <n v="0"/>
    <n v="-57"/>
    <n v="-36"/>
    <n v="-39"/>
    <n v="88"/>
    <n v="96"/>
    <n v="109"/>
    <n v="137"/>
    <n v="162"/>
    <n v="203"/>
    <n v="247"/>
    <n v="271"/>
    <n v="293"/>
    <n v="335"/>
    <n v="346"/>
    <n v="392"/>
    <n v="433"/>
    <n v="437"/>
    <n v="488"/>
    <n v="515"/>
    <n v="546"/>
    <n v="581"/>
    <n v="615"/>
    <n v="645"/>
    <n v="673"/>
    <n v="688"/>
    <n v="732"/>
    <n v="721"/>
    <n v="753"/>
    <n v="770"/>
    <n v="792"/>
    <x v="1"/>
  </r>
  <r>
    <s v="Change in Domestic Jobs after Productivity Effects by ISIC Code[ISIC 07T08]"/>
    <x v="26"/>
    <s v="EnabledPolicies=Cogeneration and Waste Heat Recovery"/>
    <n v="0"/>
    <n v="0"/>
    <n v="18"/>
    <n v="30"/>
    <n v="33"/>
    <n v="68"/>
    <n v="79"/>
    <n v="88"/>
    <n v="101"/>
    <n v="116"/>
    <n v="135"/>
    <n v="152"/>
    <n v="167"/>
    <n v="180"/>
    <n v="198"/>
    <n v="212"/>
    <n v="231"/>
    <n v="250"/>
    <n v="260"/>
    <n v="281"/>
    <n v="296"/>
    <n v="315"/>
    <n v="332"/>
    <n v="349"/>
    <n v="366"/>
    <n v="382"/>
    <n v="396"/>
    <n v="416"/>
    <n v="423"/>
    <n v="440"/>
    <n v="453"/>
    <n v="466"/>
    <x v="2"/>
  </r>
  <r>
    <s v="Change in Domestic Jobs after Productivity Effects by ISIC Code[ISIC 09]"/>
    <x v="26"/>
    <s v="EnabledPolicies=Cogeneration and Waste Heat Recovery"/>
    <n v="0"/>
    <n v="0"/>
    <n v="-70"/>
    <n v="-39"/>
    <n v="-45"/>
    <n v="141"/>
    <n v="152"/>
    <n v="170"/>
    <n v="209"/>
    <n v="247"/>
    <n v="307"/>
    <n v="370"/>
    <n v="405"/>
    <n v="439"/>
    <n v="498"/>
    <n v="516"/>
    <n v="583"/>
    <n v="643"/>
    <n v="650"/>
    <n v="723"/>
    <n v="764"/>
    <n v="808"/>
    <n v="860"/>
    <n v="910"/>
    <n v="953"/>
    <n v="995"/>
    <n v="1018"/>
    <n v="1082"/>
    <n v="1065"/>
    <n v="1111"/>
    <n v="1138"/>
    <n v="1170"/>
    <x v="3"/>
  </r>
  <r>
    <s v="Change in Domestic Jobs after Productivity Effects by ISIC Code[ISIC 10T12]"/>
    <x v="26"/>
    <s v="EnabledPolicies=Cogeneration and Waste Heat Recovery"/>
    <n v="0"/>
    <n v="0"/>
    <n v="189"/>
    <n v="225"/>
    <n v="286"/>
    <n v="255"/>
    <n v="364"/>
    <n v="425"/>
    <n v="469"/>
    <n v="518"/>
    <n v="566"/>
    <n v="598"/>
    <n v="654"/>
    <n v="699"/>
    <n v="735"/>
    <n v="795"/>
    <n v="824"/>
    <n v="860"/>
    <n v="912"/>
    <n v="935"/>
    <n v="976"/>
    <n v="1010"/>
    <n v="1038"/>
    <n v="1076"/>
    <n v="1105"/>
    <n v="1131"/>
    <n v="1174"/>
    <n v="1194"/>
    <n v="1235"/>
    <n v="1264"/>
    <n v="1292"/>
    <n v="1302"/>
    <x v="4"/>
  </r>
  <r>
    <s v="Change in Domestic Jobs after Productivity Effects by ISIC Code[ISIC 13T15]"/>
    <x v="26"/>
    <s v="EnabledPolicies=Cogeneration and Waste Heat Recovery"/>
    <n v="0"/>
    <n v="0"/>
    <n v="204"/>
    <n v="212"/>
    <n v="220"/>
    <n v="167"/>
    <n v="190"/>
    <n v="192"/>
    <n v="192"/>
    <n v="201"/>
    <n v="210"/>
    <n v="203"/>
    <n v="223"/>
    <n v="232"/>
    <n v="235"/>
    <n v="257"/>
    <n v="258"/>
    <n v="264"/>
    <n v="288"/>
    <n v="286"/>
    <n v="294"/>
    <n v="309"/>
    <n v="313"/>
    <n v="322"/>
    <n v="328"/>
    <n v="338"/>
    <n v="347"/>
    <n v="345"/>
    <n v="367"/>
    <n v="368"/>
    <n v="370"/>
    <n v="371"/>
    <x v="5"/>
  </r>
  <r>
    <s v="Change in Domestic Jobs after Productivity Effects by ISIC Code[ISIC 16]"/>
    <x v="26"/>
    <s v="EnabledPolicies=Cogeneration and Waste Heat Recovery"/>
    <n v="0"/>
    <n v="0"/>
    <n v="173"/>
    <n v="186"/>
    <n v="200"/>
    <n v="161"/>
    <n v="191"/>
    <n v="201"/>
    <n v="206"/>
    <n v="217"/>
    <n v="230"/>
    <n v="228"/>
    <n v="248"/>
    <n v="259"/>
    <n v="265"/>
    <n v="287"/>
    <n v="290"/>
    <n v="298"/>
    <n v="319"/>
    <n v="320"/>
    <n v="330"/>
    <n v="345"/>
    <n v="351"/>
    <n v="362"/>
    <n v="368"/>
    <n v="378"/>
    <n v="389"/>
    <n v="391"/>
    <n v="409"/>
    <n v="414"/>
    <n v="419"/>
    <n v="420"/>
    <x v="6"/>
  </r>
  <r>
    <s v="Change in Domestic Jobs after Productivity Effects by ISIC Code[ISIC 17T18]"/>
    <x v="26"/>
    <s v="EnabledPolicies=Cogeneration and Waste Heat Recovery"/>
    <n v="0"/>
    <n v="0"/>
    <n v="137"/>
    <n v="167"/>
    <n v="199"/>
    <n v="188"/>
    <n v="241"/>
    <n v="275"/>
    <n v="302"/>
    <n v="332"/>
    <n v="362"/>
    <n v="379"/>
    <n v="413"/>
    <n v="442"/>
    <n v="465"/>
    <n v="502"/>
    <n v="521"/>
    <n v="544"/>
    <n v="577"/>
    <n v="593"/>
    <n v="617"/>
    <n v="641"/>
    <n v="659"/>
    <n v="683"/>
    <n v="702"/>
    <n v="722"/>
    <n v="747"/>
    <n v="760"/>
    <n v="787"/>
    <n v="806"/>
    <n v="821"/>
    <n v="830"/>
    <x v="7"/>
  </r>
  <r>
    <s v="Change in Domestic Jobs after Productivity Effects by ISIC Code[ISIC 19]"/>
    <x v="26"/>
    <s v="EnabledPolicies=Cogeneration and Waste Heat Recovery"/>
    <n v="0"/>
    <n v="0"/>
    <n v="-6"/>
    <n v="6"/>
    <n v="3"/>
    <n v="69"/>
    <n v="71"/>
    <n v="75"/>
    <n v="88"/>
    <n v="100"/>
    <n v="120"/>
    <n v="139"/>
    <n v="148"/>
    <n v="157"/>
    <n v="174"/>
    <n v="178"/>
    <n v="195"/>
    <n v="209"/>
    <n v="210"/>
    <n v="226"/>
    <n v="234"/>
    <n v="244"/>
    <n v="254"/>
    <n v="263"/>
    <n v="270"/>
    <n v="277"/>
    <n v="278"/>
    <n v="288"/>
    <n v="280"/>
    <n v="285"/>
    <n v="286"/>
    <n v="289"/>
    <x v="8"/>
  </r>
  <r>
    <s v="Change in Domestic Jobs after Productivity Effects by ISIC Code[ISIC 20T21]"/>
    <x v="26"/>
    <s v="EnabledPolicies=Cogeneration and Waste Heat Recovery"/>
    <n v="0"/>
    <n v="0"/>
    <n v="-44"/>
    <n v="6"/>
    <n v="71"/>
    <n v="113"/>
    <n v="234"/>
    <n v="344"/>
    <n v="429"/>
    <n v="514"/>
    <n v="587"/>
    <n v="650"/>
    <n v="728"/>
    <n v="800"/>
    <n v="878"/>
    <n v="959"/>
    <n v="1018"/>
    <n v="1088"/>
    <n v="1167"/>
    <n v="1229"/>
    <n v="1286"/>
    <n v="1350"/>
    <n v="1409"/>
    <n v="1466"/>
    <n v="1532"/>
    <n v="1581"/>
    <n v="1644"/>
    <n v="1689"/>
    <n v="1769"/>
    <n v="1821"/>
    <n v="1863"/>
    <n v="1926"/>
    <x v="9"/>
  </r>
  <r>
    <s v="Change in Domestic Jobs after Productivity Effects by ISIC Code[ISIC 22]"/>
    <x v="26"/>
    <s v="EnabledPolicies=Cogeneration and Waste Heat Recovery"/>
    <n v="0"/>
    <n v="0"/>
    <n v="130"/>
    <n v="154"/>
    <n v="183"/>
    <n v="167"/>
    <n v="217"/>
    <n v="250"/>
    <n v="274"/>
    <n v="304"/>
    <n v="332"/>
    <n v="348"/>
    <n v="381"/>
    <n v="409"/>
    <n v="431"/>
    <n v="468"/>
    <n v="486"/>
    <n v="508"/>
    <n v="544"/>
    <n v="559"/>
    <n v="582"/>
    <n v="607"/>
    <n v="625"/>
    <n v="649"/>
    <n v="668"/>
    <n v="688"/>
    <n v="712"/>
    <n v="726"/>
    <n v="756"/>
    <n v="772"/>
    <n v="789"/>
    <n v="802"/>
    <x v="10"/>
  </r>
  <r>
    <s v="Change in Domestic Jobs after Productivity Effects by ISIC Code[ISIC 23]"/>
    <x v="26"/>
    <s v="EnabledPolicies=Cogeneration and Waste Heat Recovery"/>
    <n v="0"/>
    <n v="0"/>
    <n v="107"/>
    <n v="121"/>
    <n v="135"/>
    <n v="121"/>
    <n v="145"/>
    <n v="158"/>
    <n v="170"/>
    <n v="186"/>
    <n v="204"/>
    <n v="207"/>
    <n v="233"/>
    <n v="244"/>
    <n v="253"/>
    <n v="271"/>
    <n v="283"/>
    <n v="279"/>
    <n v="298"/>
    <n v="303"/>
    <n v="314"/>
    <n v="329"/>
    <n v="336"/>
    <n v="348"/>
    <n v="356"/>
    <n v="365"/>
    <n v="377"/>
    <n v="382"/>
    <n v="398"/>
    <n v="404"/>
    <n v="410"/>
    <n v="415"/>
    <x v="11"/>
  </r>
  <r>
    <s v="Change in Domestic Jobs after Productivity Effects by ISIC Code[ISIC 24]"/>
    <x v="26"/>
    <s v="EnabledPolicies=Cogeneration and Waste Heat Recovery"/>
    <n v="0"/>
    <n v="0"/>
    <n v="51"/>
    <n v="77"/>
    <n v="97"/>
    <n v="110"/>
    <n v="151"/>
    <n v="179"/>
    <n v="203"/>
    <n v="226"/>
    <n v="252"/>
    <n v="267"/>
    <n v="297"/>
    <n v="320"/>
    <n v="338"/>
    <n v="359"/>
    <n v="366"/>
    <n v="375"/>
    <n v="389"/>
    <n v="400"/>
    <n v="411"/>
    <n v="427"/>
    <n v="439"/>
    <n v="448"/>
    <n v="457"/>
    <n v="466"/>
    <n v="475"/>
    <n v="482"/>
    <n v="493"/>
    <n v="495"/>
    <n v="498"/>
    <n v="503"/>
    <x v="12"/>
  </r>
  <r>
    <s v="Change in Domestic Jobs after Productivity Effects by ISIC Code[ISIC 25]"/>
    <x v="26"/>
    <s v="EnabledPolicies=Cogeneration and Waste Heat Recovery"/>
    <n v="0"/>
    <n v="0"/>
    <n v="40"/>
    <n v="68"/>
    <n v="98"/>
    <n v="76"/>
    <n v="114"/>
    <n v="156"/>
    <n v="189"/>
    <n v="219"/>
    <n v="248"/>
    <n v="267"/>
    <n v="296"/>
    <n v="324"/>
    <n v="351"/>
    <n v="385"/>
    <n v="402"/>
    <n v="422"/>
    <n v="446"/>
    <n v="463"/>
    <n v="488"/>
    <n v="511"/>
    <n v="530"/>
    <n v="557"/>
    <n v="583"/>
    <n v="600"/>
    <n v="633"/>
    <n v="658"/>
    <n v="686"/>
    <n v="717"/>
    <n v="745"/>
    <n v="760"/>
    <x v="13"/>
  </r>
  <r>
    <s v="Change in Domestic Jobs after Productivity Effects by ISIC Code[ISIC 26]"/>
    <x v="26"/>
    <s v="EnabledPolicies=Cogeneration and Waste Heat Recovery"/>
    <n v="0"/>
    <n v="0"/>
    <n v="35"/>
    <n v="67"/>
    <n v="104"/>
    <n v="105"/>
    <n v="153"/>
    <n v="192"/>
    <n v="220"/>
    <n v="247"/>
    <n v="274"/>
    <n v="298"/>
    <n v="327"/>
    <n v="356"/>
    <n v="380"/>
    <n v="413"/>
    <n v="436"/>
    <n v="461"/>
    <n v="491"/>
    <n v="511"/>
    <n v="538"/>
    <n v="559"/>
    <n v="581"/>
    <n v="607"/>
    <n v="629"/>
    <n v="649"/>
    <n v="677"/>
    <n v="697"/>
    <n v="721"/>
    <n v="746"/>
    <n v="768"/>
    <n v="782"/>
    <x v="14"/>
  </r>
  <r>
    <s v="Change in Domestic Jobs after Productivity Effects by ISIC Code[ISIC 27]"/>
    <x v="26"/>
    <s v="EnabledPolicies=Cogeneration and Waste Heat Recovery"/>
    <n v="0"/>
    <n v="0"/>
    <n v="110"/>
    <n v="119"/>
    <n v="128"/>
    <n v="102"/>
    <n v="119"/>
    <n v="127"/>
    <n v="134"/>
    <n v="142"/>
    <n v="151"/>
    <n v="152"/>
    <n v="165"/>
    <n v="174"/>
    <n v="180"/>
    <n v="196"/>
    <n v="197"/>
    <n v="202"/>
    <n v="218"/>
    <n v="218"/>
    <n v="225"/>
    <n v="237"/>
    <n v="242"/>
    <n v="250"/>
    <n v="256"/>
    <n v="264"/>
    <n v="273"/>
    <n v="276"/>
    <n v="292"/>
    <n v="296"/>
    <n v="302"/>
    <n v="304"/>
    <x v="15"/>
  </r>
  <r>
    <s v="Change in Domestic Jobs after Productivity Effects by ISIC Code[ISIC 28]"/>
    <x v="26"/>
    <s v="EnabledPolicies=Cogeneration and Waste Heat Recovery"/>
    <n v="0"/>
    <n v="0"/>
    <n v="288"/>
    <n v="326"/>
    <n v="362"/>
    <n v="313"/>
    <n v="356"/>
    <n v="390"/>
    <n v="416"/>
    <n v="453"/>
    <n v="486"/>
    <n v="492"/>
    <n v="532"/>
    <n v="562"/>
    <n v="579"/>
    <n v="625"/>
    <n v="633"/>
    <n v="649"/>
    <n v="687"/>
    <n v="693"/>
    <n v="712"/>
    <n v="738"/>
    <n v="751"/>
    <n v="772"/>
    <n v="790"/>
    <n v="804"/>
    <n v="833"/>
    <n v="842"/>
    <n v="874"/>
    <n v="892"/>
    <n v="907"/>
    <n v="915"/>
    <x v="16"/>
  </r>
  <r>
    <s v="Change in Domestic Jobs after Productivity Effects by ISIC Code[ISIC 29]"/>
    <x v="26"/>
    <s v="EnabledPolicies=Cogeneration and Waste Heat Recovery"/>
    <n v="0"/>
    <n v="0"/>
    <n v="141"/>
    <n v="194"/>
    <n v="231"/>
    <n v="210"/>
    <n v="255"/>
    <n v="293"/>
    <n v="324"/>
    <n v="355"/>
    <n v="387"/>
    <n v="406"/>
    <n v="440"/>
    <n v="472"/>
    <n v="499"/>
    <n v="537"/>
    <n v="561"/>
    <n v="582"/>
    <n v="618"/>
    <n v="635"/>
    <n v="663"/>
    <n v="689"/>
    <n v="710"/>
    <n v="738"/>
    <n v="761"/>
    <n v="783"/>
    <n v="813"/>
    <n v="832"/>
    <n v="865"/>
    <n v="889"/>
    <n v="910"/>
    <n v="924"/>
    <x v="17"/>
  </r>
  <r>
    <s v="Change in Domestic Jobs after Productivity Effects by ISIC Code[ISIC 30]"/>
    <x v="26"/>
    <s v="EnabledPolicies=Cogeneration and Waste Heat Recovery"/>
    <n v="0"/>
    <n v="0"/>
    <n v="130"/>
    <n v="156"/>
    <n v="173"/>
    <n v="149"/>
    <n v="186"/>
    <n v="204"/>
    <n v="219"/>
    <n v="238"/>
    <n v="256"/>
    <n v="263"/>
    <n v="287"/>
    <n v="305"/>
    <n v="321"/>
    <n v="345"/>
    <n v="355"/>
    <n v="368"/>
    <n v="394"/>
    <n v="399"/>
    <n v="414"/>
    <n v="433"/>
    <n v="443"/>
    <n v="459"/>
    <n v="472"/>
    <n v="500"/>
    <n v="503"/>
    <n v="512"/>
    <n v="551"/>
    <n v="547"/>
    <n v="558"/>
    <n v="565"/>
    <x v="18"/>
  </r>
  <r>
    <s v="Change in Domestic Jobs after Productivity Effects by ISIC Code[ISIC 31T33]"/>
    <x v="26"/>
    <s v="EnabledPolicies=Cogeneration and Waste Heat Recovery"/>
    <n v="0"/>
    <n v="0"/>
    <n v="119"/>
    <n v="150"/>
    <n v="185"/>
    <n v="157"/>
    <n v="214"/>
    <n v="256"/>
    <n v="286"/>
    <n v="319"/>
    <n v="352"/>
    <n v="372"/>
    <n v="410"/>
    <n v="441"/>
    <n v="466"/>
    <n v="508"/>
    <n v="528"/>
    <n v="552"/>
    <n v="587"/>
    <n v="602"/>
    <n v="630"/>
    <n v="655"/>
    <n v="675"/>
    <n v="703"/>
    <n v="724"/>
    <n v="745"/>
    <n v="775"/>
    <n v="792"/>
    <n v="823"/>
    <n v="846"/>
    <n v="868"/>
    <n v="879"/>
    <x v="19"/>
  </r>
  <r>
    <s v="Change in Domestic Jobs after Productivity Effects by ISIC Code[ISIC 35T39]"/>
    <x v="26"/>
    <s v="EnabledPolicies=Cogeneration and Waste Heat Recovery"/>
    <n v="0"/>
    <n v="0"/>
    <n v="-191"/>
    <n v="-107"/>
    <n v="-94"/>
    <n v="326"/>
    <n v="381"/>
    <n v="444"/>
    <n v="552"/>
    <n v="653"/>
    <n v="800"/>
    <n v="958"/>
    <n v="1050"/>
    <n v="1139"/>
    <n v="1286"/>
    <n v="1342"/>
    <n v="1501"/>
    <n v="1647"/>
    <n v="1678"/>
    <n v="1855"/>
    <n v="1956"/>
    <n v="2065"/>
    <n v="2192"/>
    <n v="2314"/>
    <n v="2420"/>
    <n v="2526"/>
    <n v="2587"/>
    <n v="2737"/>
    <n v="2717"/>
    <n v="2828"/>
    <n v="2896"/>
    <n v="2977"/>
    <x v="20"/>
  </r>
  <r>
    <s v="Change in Domestic Jobs after Productivity Effects by ISIC Code[ISIC 41T43]"/>
    <x v="26"/>
    <s v="EnabledPolicies=Cogeneration and Waste Heat Recovery"/>
    <n v="0"/>
    <n v="0"/>
    <n v="296"/>
    <n v="587"/>
    <n v="945"/>
    <n v="1055"/>
    <n v="1542"/>
    <n v="2038"/>
    <n v="2459"/>
    <n v="2926"/>
    <n v="3404"/>
    <n v="3858"/>
    <n v="4392"/>
    <n v="4974"/>
    <n v="5538"/>
    <n v="6261"/>
    <n v="6848"/>
    <n v="7505"/>
    <n v="8266"/>
    <n v="8965"/>
    <n v="9815"/>
    <n v="10597"/>
    <n v="11434"/>
    <n v="12420"/>
    <n v="13411"/>
    <n v="14351"/>
    <n v="15643"/>
    <n v="16764"/>
    <n v="18058"/>
    <n v="19499"/>
    <n v="20916"/>
    <n v="22214"/>
    <x v="21"/>
  </r>
  <r>
    <s v="Change in Domestic Jobs after Productivity Effects by ISIC Code[ISIC 45T47]"/>
    <x v="26"/>
    <s v="EnabledPolicies=Cogeneration and Waste Heat Recovery"/>
    <n v="0"/>
    <n v="0"/>
    <n v="653"/>
    <n v="606"/>
    <n v="555"/>
    <n v="288"/>
    <n v="234"/>
    <n v="123"/>
    <n v="28"/>
    <n v="-40"/>
    <n v="-102"/>
    <n v="-222"/>
    <n v="-239"/>
    <n v="-300"/>
    <n v="-381"/>
    <n v="-399"/>
    <n v="-480"/>
    <n v="-552"/>
    <n v="-544"/>
    <n v="-651"/>
    <n v="-721"/>
    <n v="-730"/>
    <n v="-805"/>
    <n v="-865"/>
    <n v="-940"/>
    <n v="-967"/>
    <n v="-1054"/>
    <n v="-1158"/>
    <n v="-1138"/>
    <n v="-1261"/>
    <n v="-1344"/>
    <n v="-1437"/>
    <x v="22"/>
  </r>
  <r>
    <s v="Change in Domestic Jobs after Productivity Effects by ISIC Code[ISIC 49T53]"/>
    <x v="26"/>
    <s v="EnabledPolicies=Cogeneration and Waste Heat Recovery"/>
    <n v="0"/>
    <n v="0"/>
    <n v="277"/>
    <n v="265"/>
    <n v="250"/>
    <n v="139"/>
    <n v="119"/>
    <n v="85"/>
    <n v="56"/>
    <n v="36"/>
    <n v="20"/>
    <n v="-22"/>
    <n v="-21"/>
    <n v="-38"/>
    <n v="-65"/>
    <n v="-66"/>
    <n v="-97"/>
    <n v="-119"/>
    <n v="-113"/>
    <n v="-151"/>
    <n v="-178"/>
    <n v="-181"/>
    <n v="-207"/>
    <n v="-232"/>
    <n v="-258"/>
    <n v="-271"/>
    <n v="-301"/>
    <n v="-343"/>
    <n v="-340"/>
    <n v="-389"/>
    <n v="-421"/>
    <n v="-456"/>
    <x v="23"/>
  </r>
  <r>
    <s v="Change in Domestic Jobs after Productivity Effects by ISIC Code[ISIC 55T56]"/>
    <x v="26"/>
    <s v="EnabledPolicies=Cogeneration and Waste Heat Recovery"/>
    <n v="0"/>
    <n v="0"/>
    <n v="633"/>
    <n v="578"/>
    <n v="532"/>
    <n v="270"/>
    <n v="228"/>
    <n v="126"/>
    <n v="35"/>
    <n v="-27"/>
    <n v="-84"/>
    <n v="-197"/>
    <n v="-213"/>
    <n v="-270"/>
    <n v="-354"/>
    <n v="-370"/>
    <n v="-455"/>
    <n v="-521"/>
    <n v="-516"/>
    <n v="-624"/>
    <n v="-692"/>
    <n v="-712"/>
    <n v="-788"/>
    <n v="-855"/>
    <n v="-935"/>
    <n v="-973"/>
    <n v="-1063"/>
    <n v="-1173"/>
    <n v="-1175"/>
    <n v="-1310"/>
    <n v="-1401"/>
    <n v="-1505"/>
    <x v="24"/>
  </r>
  <r>
    <s v="Change in Domestic Jobs after Productivity Effects by ISIC Code[ISIC 58T60]"/>
    <x v="26"/>
    <s v="EnabledPolicies=Cogeneration and Waste Heat Recovery"/>
    <n v="0"/>
    <n v="0"/>
    <n v="126"/>
    <n v="117"/>
    <n v="108"/>
    <n v="71"/>
    <n v="63"/>
    <n v="49"/>
    <n v="38"/>
    <n v="31"/>
    <n v="27"/>
    <n v="14"/>
    <n v="14"/>
    <n v="10"/>
    <n v="4"/>
    <n v="5"/>
    <n v="0"/>
    <n v="-3"/>
    <n v="-1"/>
    <n v="-6"/>
    <n v="-8"/>
    <n v="-8"/>
    <n v="-10"/>
    <n v="-12"/>
    <n v="-12"/>
    <n v="-13"/>
    <n v="-14"/>
    <n v="-16"/>
    <n v="-14"/>
    <n v="-17"/>
    <n v="-18"/>
    <n v="-19"/>
    <x v="25"/>
  </r>
  <r>
    <s v="Change in Domestic Jobs after Productivity Effects by ISIC Code[ISIC 61]"/>
    <x v="26"/>
    <s v="EnabledPolicies=Cogeneration and Waste Heat Recovery"/>
    <n v="0"/>
    <n v="0"/>
    <n v="172"/>
    <n v="162"/>
    <n v="151"/>
    <n v="107"/>
    <n v="95"/>
    <n v="78"/>
    <n v="65"/>
    <n v="58"/>
    <n v="51"/>
    <n v="36"/>
    <n v="36"/>
    <n v="31"/>
    <n v="23"/>
    <n v="25"/>
    <n v="18"/>
    <n v="13"/>
    <n v="17"/>
    <n v="10"/>
    <n v="7"/>
    <n v="8"/>
    <n v="6"/>
    <n v="4"/>
    <n v="1"/>
    <n v="1"/>
    <n v="-1"/>
    <n v="-4"/>
    <n v="-1"/>
    <n v="-4"/>
    <n v="-6"/>
    <n v="-8"/>
    <x v="26"/>
  </r>
  <r>
    <s v="Change in Domestic Jobs after Productivity Effects by ISIC Code[ISIC 62T63]"/>
    <x v="26"/>
    <s v="EnabledPolicies=Cogeneration and Waste Heat Recovery"/>
    <n v="0"/>
    <n v="0"/>
    <n v="151"/>
    <n v="142"/>
    <n v="132"/>
    <n v="93"/>
    <n v="83"/>
    <n v="67"/>
    <n v="56"/>
    <n v="48"/>
    <n v="43"/>
    <n v="28"/>
    <n v="29"/>
    <n v="24"/>
    <n v="17"/>
    <n v="18"/>
    <n v="12"/>
    <n v="8"/>
    <n v="11"/>
    <n v="4"/>
    <n v="2"/>
    <n v="3"/>
    <n v="1"/>
    <n v="-2"/>
    <n v="-4"/>
    <n v="-4"/>
    <n v="-5"/>
    <n v="-9"/>
    <n v="-6"/>
    <n v="-9"/>
    <n v="-10"/>
    <n v="-12"/>
    <x v="27"/>
  </r>
  <r>
    <s v="Change in Domestic Jobs after Productivity Effects by ISIC Code[ISIC 64T66]"/>
    <x v="26"/>
    <s v="EnabledPolicies=Cogeneration and Waste Heat Recovery"/>
    <n v="0"/>
    <n v="0"/>
    <n v="250"/>
    <n v="229"/>
    <n v="209"/>
    <n v="111"/>
    <n v="86"/>
    <n v="43"/>
    <n v="7"/>
    <n v="-20"/>
    <n v="-45"/>
    <n v="-90"/>
    <n v="-101"/>
    <n v="-126"/>
    <n v="-160"/>
    <n v="-169"/>
    <n v="-202"/>
    <n v="-229"/>
    <n v="-231"/>
    <n v="-269"/>
    <n v="-295"/>
    <n v="-304"/>
    <n v="-330"/>
    <n v="-355"/>
    <n v="-382"/>
    <n v="-395"/>
    <n v="-424"/>
    <n v="-461"/>
    <n v="-461"/>
    <n v="-502"/>
    <n v="-530"/>
    <n v="-559"/>
    <x v="28"/>
  </r>
  <r>
    <s v="Change in Domestic Jobs after Productivity Effects by ISIC Code[ISIC 68]"/>
    <x v="26"/>
    <s v="EnabledPolicies=Cogeneration and Waste Heat Recovery"/>
    <n v="0"/>
    <n v="0"/>
    <n v="136"/>
    <n v="132"/>
    <n v="127"/>
    <n v="87"/>
    <n v="79"/>
    <n v="62"/>
    <n v="50"/>
    <n v="43"/>
    <n v="37"/>
    <n v="20"/>
    <n v="21"/>
    <n v="14"/>
    <n v="2"/>
    <n v="5"/>
    <n v="-7"/>
    <n v="-15"/>
    <n v="-9"/>
    <n v="-23"/>
    <n v="-31"/>
    <n v="-30"/>
    <n v="-37"/>
    <n v="-44"/>
    <n v="-52"/>
    <n v="-55"/>
    <n v="-63"/>
    <n v="-77"/>
    <n v="-72"/>
    <n v="-87"/>
    <n v="-98"/>
    <n v="-108"/>
    <x v="29"/>
  </r>
  <r>
    <s v="Change in Domestic Jobs after Productivity Effects by ISIC Code[ISIC 69T82]"/>
    <x v="26"/>
    <s v="EnabledPolicies=Cogeneration and Waste Heat Recovery"/>
    <n v="0"/>
    <n v="0"/>
    <n v="900"/>
    <n v="914"/>
    <n v="918"/>
    <n v="774"/>
    <n v="729"/>
    <n v="667"/>
    <n v="603"/>
    <n v="587"/>
    <n v="569"/>
    <n v="464"/>
    <n v="482"/>
    <n v="460"/>
    <n v="401"/>
    <n v="431"/>
    <n v="375"/>
    <n v="338"/>
    <n v="393"/>
    <n v="331"/>
    <n v="296"/>
    <n v="324"/>
    <n v="298"/>
    <n v="270"/>
    <n v="244"/>
    <n v="239"/>
    <n v="235"/>
    <n v="179"/>
    <n v="224"/>
    <n v="179"/>
    <n v="144"/>
    <n v="112"/>
    <x v="30"/>
  </r>
  <r>
    <s v="Change in Domestic Jobs after Productivity Effects by ISIC Code[ISIC 84]"/>
    <x v="26"/>
    <s v="EnabledPolicies=Cogeneration and Waste Heat Recovery"/>
    <n v="0"/>
    <n v="0"/>
    <n v="546"/>
    <n v="588"/>
    <n v="591"/>
    <n v="411"/>
    <n v="377"/>
    <n v="335"/>
    <n v="303"/>
    <n v="292"/>
    <n v="287"/>
    <n v="233"/>
    <n v="260"/>
    <n v="261"/>
    <n v="238"/>
    <n v="269"/>
    <n v="250"/>
    <n v="236"/>
    <n v="286"/>
    <n v="251"/>
    <n v="235"/>
    <n v="264"/>
    <n v="255"/>
    <n v="244"/>
    <n v="231"/>
    <n v="251"/>
    <n v="232"/>
    <n v="196"/>
    <n v="245"/>
    <n v="201"/>
    <n v="182"/>
    <n v="161"/>
    <x v="31"/>
  </r>
  <r>
    <s v="Change in Domestic Jobs after Productivity Effects by ISIC Code[ISIC 85]"/>
    <x v="26"/>
    <s v="EnabledPolicies=Cogeneration and Waste Heat Recovery"/>
    <n v="0"/>
    <n v="0"/>
    <n v="537"/>
    <n v="515"/>
    <n v="485"/>
    <n v="271"/>
    <n v="229"/>
    <n v="149"/>
    <n v="80"/>
    <n v="35"/>
    <n v="-5"/>
    <n v="-92"/>
    <n v="-98"/>
    <n v="-136"/>
    <n v="-199"/>
    <n v="-204"/>
    <n v="-267"/>
    <n v="-314"/>
    <n v="-303"/>
    <n v="-382"/>
    <n v="-434"/>
    <n v="-444"/>
    <n v="-498"/>
    <n v="-549"/>
    <n v="-608"/>
    <n v="-629"/>
    <n v="-701"/>
    <n v="-784"/>
    <n v="-780"/>
    <n v="-886"/>
    <n v="-957"/>
    <n v="-1035"/>
    <x v="32"/>
  </r>
  <r>
    <s v="Change in Domestic Jobs after Productivity Effects by ISIC Code[ISIC 86T88]"/>
    <x v="26"/>
    <s v="EnabledPolicies=Cogeneration and Waste Heat Recovery"/>
    <n v="0"/>
    <n v="0"/>
    <n v="1108"/>
    <n v="993"/>
    <n v="894"/>
    <n v="398"/>
    <n v="301"/>
    <n v="96"/>
    <n v="-84"/>
    <n v="-218"/>
    <n v="-342"/>
    <n v="-562"/>
    <n v="-608"/>
    <n v="-731"/>
    <n v="-901"/>
    <n v="-953"/>
    <n v="-1128"/>
    <n v="-1266"/>
    <n v="-1278"/>
    <n v="-1494"/>
    <n v="-1639"/>
    <n v="-1698"/>
    <n v="-1860"/>
    <n v="-2009"/>
    <n v="-2176"/>
    <n v="-2265"/>
    <n v="-2466"/>
    <n v="-2693"/>
    <n v="-2725"/>
    <n v="-3008"/>
    <n v="-3206"/>
    <n v="-3423"/>
    <x v="33"/>
  </r>
  <r>
    <s v="Change in Domestic Jobs after Productivity Effects by ISIC Code[ISIC 90T96]"/>
    <x v="26"/>
    <s v="EnabledPolicies=Cogeneration and Waste Heat Recovery"/>
    <n v="0"/>
    <n v="0"/>
    <n v="413"/>
    <n v="385"/>
    <n v="358"/>
    <n v="204"/>
    <n v="173"/>
    <n v="109"/>
    <n v="54"/>
    <n v="17"/>
    <n v="-17"/>
    <n v="-89"/>
    <n v="-97"/>
    <n v="-132"/>
    <n v="-184"/>
    <n v="-192"/>
    <n v="-246"/>
    <n v="-286"/>
    <n v="-281"/>
    <n v="-347"/>
    <n v="-389"/>
    <n v="-399"/>
    <n v="-446"/>
    <n v="-487"/>
    <n v="-536"/>
    <n v="-557"/>
    <n v="-613"/>
    <n v="-681"/>
    <n v="-681"/>
    <n v="-764"/>
    <n v="-822"/>
    <n v="-884"/>
    <x v="34"/>
  </r>
  <r>
    <s v="Change in Domestic Jobs after Productivity Effects by ISIC Code[ISIC 97T98]"/>
    <x v="26"/>
    <s v="EnabledPolicies=Cogeneration and Waste Heat Recovery"/>
    <n v="0"/>
    <n v="0"/>
    <n v="16"/>
    <n v="14"/>
    <n v="13"/>
    <n v="5"/>
    <n v="3"/>
    <n v="0"/>
    <n v="-2"/>
    <n v="-4"/>
    <n v="-7"/>
    <n v="-10"/>
    <n v="-11"/>
    <n v="-13"/>
    <n v="-16"/>
    <n v="-18"/>
    <n v="-21"/>
    <n v="-23"/>
    <n v="-24"/>
    <n v="-28"/>
    <n v="-30"/>
    <n v="-32"/>
    <n v="-35"/>
    <n v="-38"/>
    <n v="-41"/>
    <n v="-43"/>
    <n v="-47"/>
    <n v="-51"/>
    <n v="-52"/>
    <n v="-58"/>
    <n v="-62"/>
    <n v="-66"/>
    <x v="35"/>
  </r>
  <r>
    <s v="Output Change in GDP"/>
    <x v="26"/>
    <s v="EnabledPolicies=Cogeneration and Waste Heat Recovery"/>
    <n v="0"/>
    <n v="0"/>
    <n v="0.47258099999999997"/>
    <n v="0.67836600000000002"/>
    <n v="0.81298099999999995"/>
    <n v="1.1640999999999999"/>
    <n v="1.45391"/>
    <n v="1.6914499999999999"/>
    <n v="1.9490700000000001"/>
    <n v="2.2442299999999999"/>
    <n v="2.60364"/>
    <n v="2.9000900000000001"/>
    <n v="3.25589"/>
    <n v="3.5703999999999998"/>
    <n v="3.94035"/>
    <n v="4.3004499999999997"/>
    <n v="4.6767099999999999"/>
    <n v="5.0820699999999999"/>
    <n v="5.4477399999999996"/>
    <n v="5.8645899999999997"/>
    <n v="6.2467600000000001"/>
    <n v="6.6939599999999997"/>
    <n v="7.1135900000000003"/>
    <n v="7.5684100000000001"/>
    <n v="8.0017800000000001"/>
    <n v="8.45444"/>
    <n v="8.8690999999999995"/>
    <n v="9.3406400000000005"/>
    <n v="9.7692999999999994"/>
    <n v="10.2285"/>
    <n v="10.6448"/>
    <n v="11.0907"/>
    <x v="36"/>
  </r>
  <r>
    <s v="Output Total CO2e Emissions"/>
    <x v="26"/>
    <s v="EnabledPolicies=Cogeneration and Waste Heat Recovery"/>
    <n v="5832.42"/>
    <n v="5034.83"/>
    <n v="5398.57"/>
    <n v="5545.17"/>
    <n v="5654.26"/>
    <n v="5714.01"/>
    <n v="5754.06"/>
    <n v="5848.95"/>
    <n v="5901.68"/>
    <n v="5943.5"/>
    <n v="5978.97"/>
    <n v="5979.05"/>
    <n v="5960.07"/>
    <n v="5949.08"/>
    <n v="5943.32"/>
    <n v="5936.94"/>
    <n v="5923.22"/>
    <n v="5908.83"/>
    <n v="5901.42"/>
    <n v="5890.49"/>
    <n v="5884.7"/>
    <n v="5883.99"/>
    <n v="5881.03"/>
    <n v="5881.93"/>
    <n v="5887.66"/>
    <n v="5896.73"/>
    <n v="5904.94"/>
    <n v="5919.6"/>
    <n v="5939.48"/>
    <n v="5958.12"/>
    <n v="5973.03"/>
    <n v="5996.82"/>
    <x v="37"/>
  </r>
  <r>
    <s v="Change in Domestic Jobs after Productivity Effects by ISIC Code[ISIC 01T03]"/>
    <x v="27"/>
    <s v="EnabledPolicies=Early Retirement of Industrial Facilities"/>
    <n v="0"/>
    <n v="0"/>
    <n v="426"/>
    <n v="520"/>
    <n v="522"/>
    <n v="510"/>
    <n v="517"/>
    <n v="538"/>
    <n v="504"/>
    <n v="511"/>
    <n v="517"/>
    <n v="478"/>
    <n v="488"/>
    <n v="492"/>
    <n v="463"/>
    <n v="494"/>
    <n v="474"/>
    <n v="464"/>
    <n v="506"/>
    <n v="483"/>
    <n v="477"/>
    <n v="490"/>
    <n v="488"/>
    <n v="480"/>
    <n v="473"/>
    <n v="463"/>
    <n v="474"/>
    <n v="455"/>
    <n v="470"/>
    <n v="470"/>
    <n v="455"/>
    <n v="432"/>
    <x v="0"/>
  </r>
  <r>
    <s v="Change in Domestic Jobs after Productivity Effects by ISIC Code[ISIC 05T06]"/>
    <x v="27"/>
    <s v="EnabledPolicies=Early Retirement of Industrial Facilities"/>
    <n v="0"/>
    <n v="0"/>
    <n v="-278"/>
    <n v="-281"/>
    <n v="-276"/>
    <n v="-245"/>
    <n v="-219"/>
    <n v="-228"/>
    <n v="-178"/>
    <n v="-183"/>
    <n v="-156"/>
    <n v="-91"/>
    <n v="-100"/>
    <n v="-105"/>
    <n v="-57"/>
    <n v="-98"/>
    <n v="-39"/>
    <n v="0"/>
    <n v="-53"/>
    <n v="19"/>
    <n v="28"/>
    <n v="31"/>
    <n v="54"/>
    <n v="85"/>
    <n v="104"/>
    <n v="120"/>
    <n v="129"/>
    <n v="188"/>
    <n v="120"/>
    <n v="153"/>
    <n v="185"/>
    <n v="227"/>
    <x v="1"/>
  </r>
  <r>
    <s v="Change in Domestic Jobs after Productivity Effects by ISIC Code[ISIC 07T08]"/>
    <x v="27"/>
    <s v="EnabledPolicies=Early Retirement of Industrial Facilities"/>
    <n v="0"/>
    <n v="0"/>
    <n v="-1"/>
    <n v="-2"/>
    <n v="3"/>
    <n v="13"/>
    <n v="22"/>
    <n v="22"/>
    <n v="32"/>
    <n v="36"/>
    <n v="46"/>
    <n v="58"/>
    <n v="62"/>
    <n v="63"/>
    <n v="73"/>
    <n v="73"/>
    <n v="84"/>
    <n v="96"/>
    <n v="93"/>
    <n v="108"/>
    <n v="113"/>
    <n v="120"/>
    <n v="127"/>
    <n v="138"/>
    <n v="145"/>
    <n v="152"/>
    <n v="157"/>
    <n v="171"/>
    <n v="165"/>
    <n v="173"/>
    <n v="182"/>
    <n v="190"/>
    <x v="2"/>
  </r>
  <r>
    <s v="Change in Domestic Jobs after Productivity Effects by ISIC Code[ISIC 09]"/>
    <x v="27"/>
    <s v="EnabledPolicies=Early Retirement of Industrial Facilities"/>
    <n v="0"/>
    <n v="0"/>
    <n v="-378"/>
    <n v="-382"/>
    <n v="-373"/>
    <n v="-330"/>
    <n v="-292"/>
    <n v="-304"/>
    <n v="-233"/>
    <n v="-239"/>
    <n v="-199"/>
    <n v="-106"/>
    <n v="-120"/>
    <n v="-126"/>
    <n v="-55"/>
    <n v="-113"/>
    <n v="-30"/>
    <n v="28"/>
    <n v="-48"/>
    <n v="55"/>
    <n v="70"/>
    <n v="76"/>
    <n v="107"/>
    <n v="154"/>
    <n v="181"/>
    <n v="207"/>
    <n v="220"/>
    <n v="301"/>
    <n v="208"/>
    <n v="255"/>
    <n v="300"/>
    <n v="360"/>
    <x v="3"/>
  </r>
  <r>
    <s v="Change in Domestic Jobs after Productivity Effects by ISIC Code[ISIC 10T12]"/>
    <x v="27"/>
    <s v="EnabledPolicies=Early Retirement of Industrial Facilities"/>
    <n v="0"/>
    <n v="0"/>
    <n v="480"/>
    <n v="433"/>
    <n v="449"/>
    <n v="447"/>
    <n v="452"/>
    <n v="477"/>
    <n v="443"/>
    <n v="473"/>
    <n v="473"/>
    <n v="430"/>
    <n v="460"/>
    <n v="471"/>
    <n v="440"/>
    <n v="503"/>
    <n v="468"/>
    <n v="470"/>
    <n v="535"/>
    <n v="483"/>
    <n v="505"/>
    <n v="519"/>
    <n v="511"/>
    <n v="508"/>
    <n v="505"/>
    <n v="504"/>
    <n v="512"/>
    <n v="489"/>
    <n v="538"/>
    <n v="525"/>
    <n v="521"/>
    <n v="488"/>
    <x v="4"/>
  </r>
  <r>
    <s v="Change in Domestic Jobs after Productivity Effects by ISIC Code[ISIC 13T15]"/>
    <x v="27"/>
    <s v="EnabledPolicies=Early Retirement of Industrial Facilities"/>
    <n v="0"/>
    <n v="0"/>
    <n v="494"/>
    <n v="486"/>
    <n v="490"/>
    <n v="481"/>
    <n v="474"/>
    <n v="477"/>
    <n v="442"/>
    <n v="461"/>
    <n v="457"/>
    <n v="409"/>
    <n v="431"/>
    <n v="434"/>
    <n v="403"/>
    <n v="445"/>
    <n v="414"/>
    <n v="406"/>
    <n v="458"/>
    <n v="416"/>
    <n v="418"/>
    <n v="432"/>
    <n v="424"/>
    <n v="414"/>
    <n v="410"/>
    <n v="410"/>
    <n v="412"/>
    <n v="386"/>
    <n v="426"/>
    <n v="408"/>
    <n v="393"/>
    <n v="373"/>
    <x v="5"/>
  </r>
  <r>
    <s v="Change in Domestic Jobs after Productivity Effects by ISIC Code[ISIC 16]"/>
    <x v="27"/>
    <s v="EnabledPolicies=Early Retirement of Industrial Facilities"/>
    <n v="0"/>
    <n v="0"/>
    <n v="411"/>
    <n v="411"/>
    <n v="415"/>
    <n v="408"/>
    <n v="404"/>
    <n v="409"/>
    <n v="379"/>
    <n v="394"/>
    <n v="393"/>
    <n v="352"/>
    <n v="369"/>
    <n v="373"/>
    <n v="347"/>
    <n v="382"/>
    <n v="358"/>
    <n v="350"/>
    <n v="394"/>
    <n v="359"/>
    <n v="359"/>
    <n v="372"/>
    <n v="366"/>
    <n v="359"/>
    <n v="353"/>
    <n v="352"/>
    <n v="354"/>
    <n v="334"/>
    <n v="367"/>
    <n v="354"/>
    <n v="343"/>
    <n v="323"/>
    <x v="6"/>
  </r>
  <r>
    <s v="Change in Domestic Jobs after Productivity Effects by ISIC Code[ISIC 17T18]"/>
    <x v="27"/>
    <s v="EnabledPolicies=Early Retirement of Industrial Facilities"/>
    <n v="0"/>
    <n v="0"/>
    <n v="329"/>
    <n v="321"/>
    <n v="329"/>
    <n v="329"/>
    <n v="329"/>
    <n v="342"/>
    <n v="319"/>
    <n v="336"/>
    <n v="337"/>
    <n v="307"/>
    <n v="326"/>
    <n v="333"/>
    <n v="312"/>
    <n v="350"/>
    <n v="330"/>
    <n v="327"/>
    <n v="369"/>
    <n v="340"/>
    <n v="348"/>
    <n v="359"/>
    <n v="356"/>
    <n v="353"/>
    <n v="353"/>
    <n v="352"/>
    <n v="358"/>
    <n v="343"/>
    <n v="374"/>
    <n v="366"/>
    <n v="360"/>
    <n v="343"/>
    <x v="7"/>
  </r>
  <r>
    <s v="Change in Domestic Jobs after Productivity Effects by ISIC Code[ISIC 19]"/>
    <x v="27"/>
    <s v="EnabledPolicies=Early Retirement of Industrial Facilities"/>
    <n v="0"/>
    <n v="0"/>
    <n v="-102"/>
    <n v="-101"/>
    <n v="-95"/>
    <n v="-76"/>
    <n v="-61"/>
    <n v="-64"/>
    <n v="-38"/>
    <n v="-37"/>
    <n v="-22"/>
    <n v="7"/>
    <n v="5"/>
    <n v="4"/>
    <n v="23"/>
    <n v="9"/>
    <n v="33"/>
    <n v="51"/>
    <n v="32"/>
    <n v="60"/>
    <n v="63"/>
    <n v="67"/>
    <n v="75"/>
    <n v="84"/>
    <n v="90"/>
    <n v="97"/>
    <n v="99"/>
    <n v="117"/>
    <n v="95"/>
    <n v="104"/>
    <n v="112"/>
    <n v="123"/>
    <x v="8"/>
  </r>
  <r>
    <s v="Change in Domestic Jobs after Productivity Effects by ISIC Code[ISIC 20T21]"/>
    <x v="27"/>
    <s v="EnabledPolicies=Early Retirement of Industrial Facilities"/>
    <n v="0"/>
    <n v="0"/>
    <n v="-31"/>
    <n v="-60"/>
    <n v="-63"/>
    <n v="-56"/>
    <n v="-27"/>
    <n v="20"/>
    <n v="16"/>
    <n v="51"/>
    <n v="53"/>
    <n v="45"/>
    <n v="84"/>
    <n v="105"/>
    <n v="114"/>
    <n v="157"/>
    <n v="149"/>
    <n v="172"/>
    <n v="222"/>
    <n v="217"/>
    <n v="227"/>
    <n v="252"/>
    <n v="269"/>
    <n v="266"/>
    <n v="294"/>
    <n v="299"/>
    <n v="320"/>
    <n v="303"/>
    <n v="362"/>
    <n v="364"/>
    <n v="351"/>
    <n v="383"/>
    <x v="9"/>
  </r>
  <r>
    <s v="Change in Domestic Jobs after Productivity Effects by ISIC Code[ISIC 22]"/>
    <x v="27"/>
    <s v="EnabledPolicies=Early Retirement of Industrial Facilities"/>
    <n v="0"/>
    <n v="0"/>
    <n v="321"/>
    <n v="311"/>
    <n v="316"/>
    <n v="314"/>
    <n v="314"/>
    <n v="327"/>
    <n v="303"/>
    <n v="321"/>
    <n v="322"/>
    <n v="288"/>
    <n v="310"/>
    <n v="316"/>
    <n v="297"/>
    <n v="336"/>
    <n v="314"/>
    <n v="311"/>
    <n v="355"/>
    <n v="325"/>
    <n v="332"/>
    <n v="344"/>
    <n v="342"/>
    <n v="337"/>
    <n v="338"/>
    <n v="338"/>
    <n v="344"/>
    <n v="325"/>
    <n v="362"/>
    <n v="352"/>
    <n v="345"/>
    <n v="331"/>
    <x v="10"/>
  </r>
  <r>
    <s v="Change in Domestic Jobs after Productivity Effects by ISIC Code[ISIC 23]"/>
    <x v="27"/>
    <s v="EnabledPolicies=Early Retirement of Industrial Facilities"/>
    <n v="0"/>
    <n v="0"/>
    <n v="79"/>
    <n v="77"/>
    <n v="94"/>
    <n v="104"/>
    <n v="119"/>
    <n v="137"/>
    <n v="151"/>
    <n v="182"/>
    <n v="202"/>
    <n v="199"/>
    <n v="245"/>
    <n v="268"/>
    <n v="264"/>
    <n v="301"/>
    <n v="328"/>
    <n v="261"/>
    <n v="306"/>
    <n v="294"/>
    <n v="307"/>
    <n v="316"/>
    <n v="318"/>
    <n v="328"/>
    <n v="331"/>
    <n v="331"/>
    <n v="341"/>
    <n v="336"/>
    <n v="371"/>
    <n v="365"/>
    <n v="365"/>
    <n v="363"/>
    <x v="11"/>
  </r>
  <r>
    <s v="Change in Domestic Jobs after Productivity Effects by ISIC Code[ISIC 24]"/>
    <x v="27"/>
    <s v="EnabledPolicies=Early Retirement of Industrial Facilities"/>
    <n v="0"/>
    <n v="0"/>
    <n v="-289"/>
    <n v="-264"/>
    <n v="-255"/>
    <n v="-222"/>
    <n v="-165"/>
    <n v="-116"/>
    <n v="-84"/>
    <n v="-41"/>
    <n v="-18"/>
    <n v="7"/>
    <n v="79"/>
    <n v="151"/>
    <n v="196"/>
    <n v="234"/>
    <n v="212"/>
    <n v="196"/>
    <n v="212"/>
    <n v="212"/>
    <n v="226"/>
    <n v="243"/>
    <n v="268"/>
    <n v="280"/>
    <n v="297"/>
    <n v="313"/>
    <n v="334"/>
    <n v="342"/>
    <n v="387"/>
    <n v="389"/>
    <n v="406"/>
    <n v="433"/>
    <x v="12"/>
  </r>
  <r>
    <s v="Change in Domestic Jobs after Productivity Effects by ISIC Code[ISIC 25]"/>
    <x v="27"/>
    <s v="EnabledPolicies=Early Retirement of Industrial Facilities"/>
    <n v="0"/>
    <n v="0"/>
    <n v="98"/>
    <n v="98"/>
    <n v="86"/>
    <n v="64"/>
    <n v="46"/>
    <n v="44"/>
    <n v="17"/>
    <n v="14"/>
    <n v="-1"/>
    <n v="-34"/>
    <n v="-37"/>
    <n v="-35"/>
    <n v="-58"/>
    <n v="-41"/>
    <n v="-70"/>
    <n v="-86"/>
    <n v="-69"/>
    <n v="-100"/>
    <n v="-100"/>
    <n v="-98"/>
    <n v="-104"/>
    <n v="-111"/>
    <n v="-113"/>
    <n v="-122"/>
    <n v="-119"/>
    <n v="-128"/>
    <n v="-107"/>
    <n v="-104"/>
    <n v="-102"/>
    <n v="-120"/>
    <x v="13"/>
  </r>
  <r>
    <s v="Change in Domestic Jobs after Productivity Effects by ISIC Code[ISIC 26]"/>
    <x v="27"/>
    <s v="EnabledPolicies=Early Retirement of Industrial Facilities"/>
    <n v="0"/>
    <n v="0"/>
    <n v="98"/>
    <n v="91"/>
    <n v="99"/>
    <n v="99"/>
    <n v="100"/>
    <n v="115"/>
    <n v="105"/>
    <n v="115"/>
    <n v="115"/>
    <n v="106"/>
    <n v="116"/>
    <n v="124"/>
    <n v="116"/>
    <n v="137"/>
    <n v="129"/>
    <n v="131"/>
    <n v="153"/>
    <n v="139"/>
    <n v="149"/>
    <n v="154"/>
    <n v="154"/>
    <n v="157"/>
    <n v="159"/>
    <n v="159"/>
    <n v="165"/>
    <n v="161"/>
    <n v="178"/>
    <n v="180"/>
    <n v="183"/>
    <n v="172"/>
    <x v="14"/>
  </r>
  <r>
    <s v="Change in Domestic Jobs after Productivity Effects by ISIC Code[ISIC 27]"/>
    <x v="27"/>
    <s v="EnabledPolicies=Early Retirement of Industrial Facilities"/>
    <n v="0"/>
    <n v="0"/>
    <n v="243"/>
    <n v="243"/>
    <n v="242"/>
    <n v="235"/>
    <n v="230"/>
    <n v="233"/>
    <n v="212"/>
    <n v="221"/>
    <n v="218"/>
    <n v="188"/>
    <n v="201"/>
    <n v="206"/>
    <n v="188"/>
    <n v="213"/>
    <n v="191"/>
    <n v="182"/>
    <n v="210"/>
    <n v="184"/>
    <n v="186"/>
    <n v="193"/>
    <n v="188"/>
    <n v="183"/>
    <n v="179"/>
    <n v="179"/>
    <n v="181"/>
    <n v="166"/>
    <n v="192"/>
    <n v="182"/>
    <n v="177"/>
    <n v="165"/>
    <x v="15"/>
  </r>
  <r>
    <s v="Change in Domestic Jobs after Productivity Effects by ISIC Code[ISIC 28]"/>
    <x v="27"/>
    <s v="EnabledPolicies=Early Retirement of Industrial Facilities"/>
    <n v="0"/>
    <n v="0"/>
    <n v="663"/>
    <n v="677"/>
    <n v="678"/>
    <n v="664"/>
    <n v="644"/>
    <n v="646"/>
    <n v="594"/>
    <n v="614"/>
    <n v="606"/>
    <n v="530"/>
    <n v="552"/>
    <n v="558"/>
    <n v="510"/>
    <n v="567"/>
    <n v="517"/>
    <n v="497"/>
    <n v="565"/>
    <n v="502"/>
    <n v="501"/>
    <n v="518"/>
    <n v="504"/>
    <n v="489"/>
    <n v="480"/>
    <n v="471"/>
    <n v="476"/>
    <n v="441"/>
    <n v="493"/>
    <n v="477"/>
    <n v="461"/>
    <n v="424"/>
    <x v="16"/>
  </r>
  <r>
    <s v="Change in Domestic Jobs after Productivity Effects by ISIC Code[ISIC 29]"/>
    <x v="27"/>
    <s v="EnabledPolicies=Early Retirement of Industrial Facilities"/>
    <n v="0"/>
    <n v="0"/>
    <n v="338"/>
    <n v="395"/>
    <n v="401"/>
    <n v="395"/>
    <n v="389"/>
    <n v="398"/>
    <n v="372"/>
    <n v="383"/>
    <n v="383"/>
    <n v="343"/>
    <n v="353"/>
    <n v="364"/>
    <n v="341"/>
    <n v="375"/>
    <n v="355"/>
    <n v="341"/>
    <n v="382"/>
    <n v="355"/>
    <n v="354"/>
    <n v="364"/>
    <n v="361"/>
    <n v="355"/>
    <n v="352"/>
    <n v="349"/>
    <n v="354"/>
    <n v="337"/>
    <n v="368"/>
    <n v="367"/>
    <n v="360"/>
    <n v="337"/>
    <x v="17"/>
  </r>
  <r>
    <s v="Change in Domestic Jobs after Productivity Effects by ISIC Code[ISIC 30]"/>
    <x v="27"/>
    <s v="EnabledPolicies=Early Retirement of Industrial Facilities"/>
    <n v="0"/>
    <n v="0"/>
    <n v="308"/>
    <n v="312"/>
    <n v="309"/>
    <n v="303"/>
    <n v="300"/>
    <n v="301"/>
    <n v="276"/>
    <n v="287"/>
    <n v="284"/>
    <n v="248"/>
    <n v="263"/>
    <n v="269"/>
    <n v="249"/>
    <n v="278"/>
    <n v="254"/>
    <n v="245"/>
    <n v="284"/>
    <n v="250"/>
    <n v="254"/>
    <n v="263"/>
    <n v="257"/>
    <n v="252"/>
    <n v="248"/>
    <n v="262"/>
    <n v="249"/>
    <n v="232"/>
    <n v="277"/>
    <n v="255"/>
    <n v="249"/>
    <n v="230"/>
    <x v="18"/>
  </r>
  <r>
    <s v="Change in Domestic Jobs after Productivity Effects by ISIC Code[ISIC 31T33]"/>
    <x v="27"/>
    <s v="EnabledPolicies=Early Retirement of Industrial Facilities"/>
    <n v="0"/>
    <n v="0"/>
    <n v="302"/>
    <n v="290"/>
    <n v="294"/>
    <n v="284"/>
    <n v="279"/>
    <n v="290"/>
    <n v="264"/>
    <n v="279"/>
    <n v="275"/>
    <n v="239"/>
    <n v="255"/>
    <n v="263"/>
    <n v="239"/>
    <n v="277"/>
    <n v="251"/>
    <n v="245"/>
    <n v="286"/>
    <n v="251"/>
    <n v="260"/>
    <n v="268"/>
    <n v="262"/>
    <n v="258"/>
    <n v="256"/>
    <n v="255"/>
    <n v="259"/>
    <n v="243"/>
    <n v="278"/>
    <n v="271"/>
    <n v="267"/>
    <n v="245"/>
    <x v="19"/>
  </r>
  <r>
    <s v="Change in Domestic Jobs after Productivity Effects by ISIC Code[ISIC 35T39]"/>
    <x v="27"/>
    <s v="EnabledPolicies=Early Retirement of Industrial Facilities"/>
    <n v="0"/>
    <n v="0"/>
    <n v="-867"/>
    <n v="-879"/>
    <n v="-857"/>
    <n v="-767"/>
    <n v="-681"/>
    <n v="-707"/>
    <n v="-550"/>
    <n v="-566"/>
    <n v="-481"/>
    <n v="-273"/>
    <n v="-304"/>
    <n v="-319"/>
    <n v="-166"/>
    <n v="-295"/>
    <n v="-111"/>
    <n v="13"/>
    <n v="-158"/>
    <n v="70"/>
    <n v="101"/>
    <n v="110"/>
    <n v="179"/>
    <n v="280"/>
    <n v="338"/>
    <n v="395"/>
    <n v="420"/>
    <n v="600"/>
    <n v="390"/>
    <n v="494"/>
    <n v="591"/>
    <n v="720"/>
    <x v="20"/>
  </r>
  <r>
    <s v="Change in Domestic Jobs after Productivity Effects by ISIC Code[ISIC 41T43]"/>
    <x v="27"/>
    <s v="EnabledPolicies=Early Retirement of Industrial Facilities"/>
    <n v="0"/>
    <n v="0"/>
    <n v="777"/>
    <n v="799"/>
    <n v="880"/>
    <n v="913"/>
    <n v="933"/>
    <n v="1087"/>
    <n v="1036"/>
    <n v="1170"/>
    <n v="1213"/>
    <n v="1128"/>
    <n v="1240"/>
    <n v="1376"/>
    <n v="1300"/>
    <n v="1632"/>
    <n v="1563"/>
    <n v="1624"/>
    <n v="1999"/>
    <n v="1844"/>
    <n v="2075"/>
    <n v="2210"/>
    <n v="2276"/>
    <n v="2378"/>
    <n v="2487"/>
    <n v="2527"/>
    <n v="2766"/>
    <n v="2773"/>
    <n v="3230"/>
    <n v="3454"/>
    <n v="3653"/>
    <n v="3475"/>
    <x v="21"/>
  </r>
  <r>
    <s v="Change in Domestic Jobs after Productivity Effects by ISIC Code[ISIC 45T47]"/>
    <x v="27"/>
    <s v="EnabledPolicies=Early Retirement of Industrial Facilities"/>
    <n v="0"/>
    <n v="0"/>
    <n v="1600"/>
    <n v="1603"/>
    <n v="1638"/>
    <n v="1623"/>
    <n v="1613"/>
    <n v="1620"/>
    <n v="1524"/>
    <n v="1600"/>
    <n v="1613"/>
    <n v="1447"/>
    <n v="1550"/>
    <n v="1570"/>
    <n v="1479"/>
    <n v="1649"/>
    <n v="1552"/>
    <n v="1529"/>
    <n v="1756"/>
    <n v="1604"/>
    <n v="1615"/>
    <n v="1709"/>
    <n v="1693"/>
    <n v="1670"/>
    <n v="1663"/>
    <n v="1705"/>
    <n v="1715"/>
    <n v="1602"/>
    <n v="1841"/>
    <n v="1739"/>
    <n v="1682"/>
    <n v="1599"/>
    <x v="22"/>
  </r>
  <r>
    <s v="Change in Domestic Jobs after Productivity Effects by ISIC Code[ISIC 49T53]"/>
    <x v="27"/>
    <s v="EnabledPolicies=Early Retirement of Industrial Facilities"/>
    <n v="0"/>
    <n v="0"/>
    <n v="657"/>
    <n v="661"/>
    <n v="671"/>
    <n v="661"/>
    <n v="653"/>
    <n v="655"/>
    <n v="617"/>
    <n v="646"/>
    <n v="652"/>
    <n v="583"/>
    <n v="623"/>
    <n v="630"/>
    <n v="591"/>
    <n v="657"/>
    <n v="617"/>
    <n v="609"/>
    <n v="700"/>
    <n v="639"/>
    <n v="644"/>
    <n v="680"/>
    <n v="672"/>
    <n v="662"/>
    <n v="658"/>
    <n v="670"/>
    <n v="675"/>
    <n v="629"/>
    <n v="718"/>
    <n v="681"/>
    <n v="655"/>
    <n v="622"/>
    <x v="23"/>
  </r>
  <r>
    <s v="Change in Domestic Jobs after Productivity Effects by ISIC Code[ISIC 55T56]"/>
    <x v="27"/>
    <s v="EnabledPolicies=Early Retirement of Industrial Facilities"/>
    <n v="0"/>
    <n v="0"/>
    <n v="1556"/>
    <n v="1528"/>
    <n v="1548"/>
    <n v="1527"/>
    <n v="1506"/>
    <n v="1509"/>
    <n v="1407"/>
    <n v="1476"/>
    <n v="1481"/>
    <n v="1313"/>
    <n v="1409"/>
    <n v="1422"/>
    <n v="1321"/>
    <n v="1483"/>
    <n v="1375"/>
    <n v="1355"/>
    <n v="1572"/>
    <n v="1415"/>
    <n v="1429"/>
    <n v="1509"/>
    <n v="1488"/>
    <n v="1455"/>
    <n v="1444"/>
    <n v="1472"/>
    <n v="1477"/>
    <n v="1361"/>
    <n v="1579"/>
    <n v="1472"/>
    <n v="1410"/>
    <n v="1321"/>
    <x v="24"/>
  </r>
  <r>
    <s v="Change in Domestic Jobs after Productivity Effects by ISIC Code[ISIC 58T60]"/>
    <x v="27"/>
    <s v="EnabledPolicies=Early Retirement of Industrial Facilities"/>
    <n v="0"/>
    <n v="0"/>
    <n v="300"/>
    <n v="288"/>
    <n v="277"/>
    <n v="261"/>
    <n v="244"/>
    <n v="231"/>
    <n v="205"/>
    <n v="203"/>
    <n v="193"/>
    <n v="163"/>
    <n v="165"/>
    <n v="158"/>
    <n v="139"/>
    <n v="147"/>
    <n v="130"/>
    <n v="121"/>
    <n v="131"/>
    <n v="114"/>
    <n v="108"/>
    <n v="108"/>
    <n v="101"/>
    <n v="94"/>
    <n v="88"/>
    <n v="85"/>
    <n v="81"/>
    <n v="71"/>
    <n v="77"/>
    <n v="70"/>
    <n v="63"/>
    <n v="56"/>
    <x v="25"/>
  </r>
  <r>
    <s v="Change in Domestic Jobs after Productivity Effects by ISIC Code[ISIC 61]"/>
    <x v="27"/>
    <s v="EnabledPolicies=Early Retirement of Industrial Facilities"/>
    <n v="0"/>
    <n v="0"/>
    <n v="403"/>
    <n v="390"/>
    <n v="375"/>
    <n v="353"/>
    <n v="331"/>
    <n v="314"/>
    <n v="280"/>
    <n v="277"/>
    <n v="264"/>
    <n v="224"/>
    <n v="225"/>
    <n v="216"/>
    <n v="191"/>
    <n v="201"/>
    <n v="179"/>
    <n v="167"/>
    <n v="181"/>
    <n v="156"/>
    <n v="149"/>
    <n v="148"/>
    <n v="139"/>
    <n v="130"/>
    <n v="122"/>
    <n v="117"/>
    <n v="113"/>
    <n v="100"/>
    <n v="107"/>
    <n v="97"/>
    <n v="89"/>
    <n v="80"/>
    <x v="26"/>
  </r>
  <r>
    <s v="Change in Domestic Jobs after Productivity Effects by ISIC Code[ISIC 62T63]"/>
    <x v="27"/>
    <s v="EnabledPolicies=Early Retirement of Industrial Facilities"/>
    <n v="0"/>
    <n v="0"/>
    <n v="352"/>
    <n v="341"/>
    <n v="328"/>
    <n v="310"/>
    <n v="290"/>
    <n v="274"/>
    <n v="245"/>
    <n v="242"/>
    <n v="230"/>
    <n v="195"/>
    <n v="195"/>
    <n v="187"/>
    <n v="166"/>
    <n v="174"/>
    <n v="154"/>
    <n v="143"/>
    <n v="156"/>
    <n v="135"/>
    <n v="128"/>
    <n v="128"/>
    <n v="120"/>
    <n v="112"/>
    <n v="105"/>
    <n v="100"/>
    <n v="97"/>
    <n v="85"/>
    <n v="91"/>
    <n v="82"/>
    <n v="76"/>
    <n v="68"/>
    <x v="27"/>
  </r>
  <r>
    <s v="Change in Domestic Jobs after Productivity Effects by ISIC Code[ISIC 64T66]"/>
    <x v="27"/>
    <s v="EnabledPolicies=Early Retirement of Industrial Facilities"/>
    <n v="0"/>
    <n v="0"/>
    <n v="603"/>
    <n v="591"/>
    <n v="586"/>
    <n v="566"/>
    <n v="544"/>
    <n v="532"/>
    <n v="481"/>
    <n v="493"/>
    <n v="483"/>
    <n v="409"/>
    <n v="430"/>
    <n v="423"/>
    <n v="375"/>
    <n v="421"/>
    <n v="372"/>
    <n v="352"/>
    <n v="417"/>
    <n v="353"/>
    <n v="344"/>
    <n v="362"/>
    <n v="344"/>
    <n v="321"/>
    <n v="307"/>
    <n v="306"/>
    <n v="299"/>
    <n v="251"/>
    <n v="311"/>
    <n v="269"/>
    <n v="239"/>
    <n v="201"/>
    <x v="28"/>
  </r>
  <r>
    <s v="Change in Domestic Jobs after Productivity Effects by ISIC Code[ISIC 68]"/>
    <x v="27"/>
    <s v="EnabledPolicies=Early Retirement of Industrial Facilities"/>
    <n v="0"/>
    <n v="0"/>
    <n v="322"/>
    <n v="323"/>
    <n v="326"/>
    <n v="323"/>
    <n v="317"/>
    <n v="315"/>
    <n v="296"/>
    <n v="307"/>
    <n v="309"/>
    <n v="274"/>
    <n v="290"/>
    <n v="291"/>
    <n v="271"/>
    <n v="300"/>
    <n v="280"/>
    <n v="276"/>
    <n v="314"/>
    <n v="286"/>
    <n v="287"/>
    <n v="301"/>
    <n v="297"/>
    <n v="290"/>
    <n v="288"/>
    <n v="291"/>
    <n v="292"/>
    <n v="272"/>
    <n v="307"/>
    <n v="290"/>
    <n v="279"/>
    <n v="264"/>
    <x v="29"/>
  </r>
  <r>
    <s v="Change in Domestic Jobs after Productivity Effects by ISIC Code[ISIC 69T82]"/>
    <x v="27"/>
    <s v="EnabledPolicies=Early Retirement of Industrial Facilities"/>
    <n v="0"/>
    <n v="0"/>
    <n v="2060"/>
    <n v="2138"/>
    <n v="2162"/>
    <n v="2162"/>
    <n v="2130"/>
    <n v="2115"/>
    <n v="1986"/>
    <n v="2059"/>
    <n v="2063"/>
    <n v="1842"/>
    <n v="1931"/>
    <n v="1946"/>
    <n v="1814"/>
    <n v="1994"/>
    <n v="1867"/>
    <n v="1822"/>
    <n v="2066"/>
    <n v="1900"/>
    <n v="1889"/>
    <n v="1979"/>
    <n v="1955"/>
    <n v="1909"/>
    <n v="1890"/>
    <n v="1898"/>
    <n v="1927"/>
    <n v="1797"/>
    <n v="2010"/>
    <n v="1937"/>
    <n v="1862"/>
    <n v="1767"/>
    <x v="30"/>
  </r>
  <r>
    <s v="Change in Domestic Jobs after Productivity Effects by ISIC Code[ISIC 84]"/>
    <x v="27"/>
    <s v="EnabledPolicies=Early Retirement of Industrial Facilities"/>
    <n v="0"/>
    <n v="0"/>
    <n v="1253"/>
    <n v="1362"/>
    <n v="1399"/>
    <n v="1404"/>
    <n v="1401"/>
    <n v="1421"/>
    <n v="1369"/>
    <n v="1435"/>
    <n v="1466"/>
    <n v="1355"/>
    <n v="1438"/>
    <n v="1480"/>
    <n v="1425"/>
    <n v="1568"/>
    <n v="1520"/>
    <n v="1513"/>
    <n v="1707"/>
    <n v="1626"/>
    <n v="1641"/>
    <n v="1726"/>
    <n v="1739"/>
    <n v="1736"/>
    <n v="1745"/>
    <n v="1793"/>
    <n v="1822"/>
    <n v="1754"/>
    <n v="1944"/>
    <n v="1906"/>
    <n v="1872"/>
    <n v="1824"/>
    <x v="31"/>
  </r>
  <r>
    <s v="Change in Domestic Jobs after Productivity Effects by ISIC Code[ISIC 85]"/>
    <x v="27"/>
    <s v="EnabledPolicies=Early Retirement of Industrial Facilities"/>
    <n v="0"/>
    <n v="0"/>
    <n v="1293"/>
    <n v="1319"/>
    <n v="1343"/>
    <n v="1334"/>
    <n v="1323"/>
    <n v="1332"/>
    <n v="1259"/>
    <n v="1321"/>
    <n v="1336"/>
    <n v="1206"/>
    <n v="1291"/>
    <n v="1315"/>
    <n v="1241"/>
    <n v="1381"/>
    <n v="1307"/>
    <n v="1294"/>
    <n v="1486"/>
    <n v="1373"/>
    <n v="1386"/>
    <n v="1462"/>
    <n v="1459"/>
    <n v="1439"/>
    <n v="1439"/>
    <n v="1475"/>
    <n v="1487"/>
    <n v="1400"/>
    <n v="1593"/>
    <n v="1517"/>
    <n v="1470"/>
    <n v="1406"/>
    <x v="32"/>
  </r>
  <r>
    <s v="Change in Domestic Jobs after Productivity Effects by ISIC Code[ISIC 86T88]"/>
    <x v="27"/>
    <s v="EnabledPolicies=Early Retirement of Industrial Facilities"/>
    <n v="0"/>
    <n v="0"/>
    <n v="2737"/>
    <n v="2689"/>
    <n v="2722"/>
    <n v="2682"/>
    <n v="2647"/>
    <n v="2652"/>
    <n v="2474"/>
    <n v="2596"/>
    <n v="2606"/>
    <n v="2310"/>
    <n v="2484"/>
    <n v="2509"/>
    <n v="2331"/>
    <n v="2617"/>
    <n v="2430"/>
    <n v="2397"/>
    <n v="2788"/>
    <n v="2515"/>
    <n v="2535"/>
    <n v="2682"/>
    <n v="2648"/>
    <n v="2591"/>
    <n v="2574"/>
    <n v="2635"/>
    <n v="2641"/>
    <n v="2431"/>
    <n v="2832"/>
    <n v="2631"/>
    <n v="2517"/>
    <n v="2367"/>
    <x v="33"/>
  </r>
  <r>
    <s v="Change in Domestic Jobs after Productivity Effects by ISIC Code[ISIC 90T96]"/>
    <x v="27"/>
    <s v="EnabledPolicies=Early Retirement of Industrial Facilities"/>
    <n v="0"/>
    <n v="0"/>
    <n v="1000"/>
    <n v="998"/>
    <n v="1013"/>
    <n v="1003"/>
    <n v="992"/>
    <n v="993"/>
    <n v="931"/>
    <n v="975"/>
    <n v="981"/>
    <n v="875"/>
    <n v="936"/>
    <n v="947"/>
    <n v="884"/>
    <n v="988"/>
    <n v="922"/>
    <n v="911"/>
    <n v="1053"/>
    <n v="958"/>
    <n v="965"/>
    <n v="1019"/>
    <n v="1009"/>
    <n v="991"/>
    <n v="986"/>
    <n v="1007"/>
    <n v="1013"/>
    <n v="940"/>
    <n v="1084"/>
    <n v="1020"/>
    <n v="981"/>
    <n v="927"/>
    <x v="34"/>
  </r>
  <r>
    <s v="Change in Domestic Jobs after Productivity Effects by ISIC Code[ISIC 97T98]"/>
    <x v="27"/>
    <s v="EnabledPolicies=Early Retirement of Industrial Facilities"/>
    <n v="0"/>
    <n v="0"/>
    <n v="41"/>
    <n v="40"/>
    <n v="41"/>
    <n v="41"/>
    <n v="40"/>
    <n v="41"/>
    <n v="38"/>
    <n v="40"/>
    <n v="41"/>
    <n v="36"/>
    <n v="39"/>
    <n v="40"/>
    <n v="37"/>
    <n v="42"/>
    <n v="39"/>
    <n v="39"/>
    <n v="46"/>
    <n v="41"/>
    <n v="42"/>
    <n v="44"/>
    <n v="44"/>
    <n v="43"/>
    <n v="43"/>
    <n v="45"/>
    <n v="45"/>
    <n v="42"/>
    <n v="49"/>
    <n v="45"/>
    <n v="44"/>
    <n v="41"/>
    <x v="35"/>
  </r>
  <r>
    <s v="Output Change in GDP"/>
    <x v="27"/>
    <s v="EnabledPolicies=Early Retirement of Industrial Facilities"/>
    <n v="0"/>
    <n v="0"/>
    <n v="0.58410300000000004"/>
    <n v="0.56999500000000003"/>
    <n v="0.63407500000000006"/>
    <n v="0.75133300000000003"/>
    <n v="0.88590100000000005"/>
    <n v="0.95619200000000004"/>
    <n v="1.0506899999999999"/>
    <n v="1.18377"/>
    <n v="1.32822"/>
    <n v="1.4143699999999999"/>
    <n v="1.5682"/>
    <n v="1.6559900000000001"/>
    <n v="1.7736099999999999"/>
    <n v="1.9221999999999999"/>
    <n v="2.0529700000000002"/>
    <n v="2.2358799999999999"/>
    <n v="2.4096099999999998"/>
    <n v="2.5441799999999999"/>
    <n v="2.6863199999999998"/>
    <n v="2.8793199999999999"/>
    <n v="3.03044"/>
    <n v="3.1935600000000002"/>
    <n v="3.3636400000000002"/>
    <n v="3.5330499999999998"/>
    <n v="3.69862"/>
    <n v="3.85053"/>
    <n v="4.02712"/>
    <n v="4.1561199999999996"/>
    <n v="4.2926399999999996"/>
    <n v="4.4672900000000002"/>
    <x v="36"/>
  </r>
  <r>
    <s v="Output Total CO2e Emissions"/>
    <x v="27"/>
    <s v="EnabledPolicies=Early Retirement of Industrial Facilities"/>
    <n v="5832.42"/>
    <n v="5034.83"/>
    <n v="5401.19"/>
    <n v="5550.94"/>
    <n v="5660.05"/>
    <n v="5722.01"/>
    <n v="5763.69"/>
    <n v="5860.8"/>
    <n v="5915.42"/>
    <n v="5959.12"/>
    <n v="5996.62"/>
    <n v="5998.6"/>
    <n v="5981.58"/>
    <n v="5972.65"/>
    <n v="5968.96"/>
    <n v="5964.75"/>
    <n v="5953.21"/>
    <n v="5940.94"/>
    <n v="5935.77"/>
    <n v="5927.2"/>
    <n v="5923.65"/>
    <n v="5925.25"/>
    <n v="5924.77"/>
    <n v="5928.06"/>
    <n v="5936.3"/>
    <n v="5947.92"/>
    <n v="5958.72"/>
    <n v="5976.1"/>
    <n v="5998.55"/>
    <n v="6020.1"/>
    <n v="6037.67"/>
    <n v="6064.48"/>
    <x v="37"/>
  </r>
  <r>
    <s v="Change in Domestic Jobs after Productivity Effects by ISIC Code[ISIC 01T0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030"/>
    <n v="2401"/>
    <n v="3748"/>
    <n v="4723"/>
    <n v="6399"/>
    <n v="7856"/>
    <n v="9074"/>
    <n v="10361"/>
    <n v="11598"/>
    <n v="12759"/>
    <n v="13930"/>
    <n v="15054"/>
    <n v="16195"/>
    <n v="17302"/>
    <n v="18353"/>
    <n v="19395"/>
    <n v="20379"/>
    <n v="21367"/>
    <n v="22318"/>
    <n v="23165"/>
    <n v="24037"/>
    <n v="24975"/>
    <n v="25826"/>
    <n v="26656"/>
    <n v="27557"/>
    <n v="28278"/>
    <n v="29119"/>
    <n v="29896"/>
    <n v="30638"/>
    <n v="31325"/>
    <x v="0"/>
  </r>
  <r>
    <s v="Change in Domestic Jobs after Productivity Effects by ISIC Code[ISIC 05T0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8"/>
    <n v="126"/>
    <n v="115"/>
    <n v="719"/>
    <n v="717"/>
    <n v="736"/>
    <n v="906"/>
    <n v="1001"/>
    <n v="1166"/>
    <n v="1308"/>
    <n v="1434"/>
    <n v="1552"/>
    <n v="1697"/>
    <n v="1797"/>
    <n v="1949"/>
    <n v="2104"/>
    <n v="2193"/>
    <n v="2352"/>
    <n v="2475"/>
    <n v="2613"/>
    <n v="2757"/>
    <n v="2879"/>
    <n v="2999"/>
    <n v="3104"/>
    <n v="3161"/>
    <n v="3302"/>
    <n v="3323"/>
    <n v="3425"/>
    <n v="3474"/>
    <n v="3513"/>
    <x v="1"/>
  </r>
  <r>
    <s v="Change in Domestic Jobs after Productivity Effects by ISIC Code[ISIC 07T0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5"/>
    <n v="109"/>
    <n v="131"/>
    <n v="282"/>
    <n v="321"/>
    <n v="353"/>
    <n v="419"/>
    <n v="472"/>
    <n v="546"/>
    <n v="611"/>
    <n v="677"/>
    <n v="740"/>
    <n v="810"/>
    <n v="869"/>
    <n v="943"/>
    <n v="1018"/>
    <n v="1072"/>
    <n v="1147"/>
    <n v="1214"/>
    <n v="1285"/>
    <n v="1356"/>
    <n v="1425"/>
    <n v="1491"/>
    <n v="1556"/>
    <n v="1607"/>
    <n v="1679"/>
    <n v="1722"/>
    <n v="1784"/>
    <n v="1831"/>
    <n v="1874"/>
    <x v="2"/>
  </r>
  <r>
    <s v="Change in Domestic Jobs after Productivity Effects by ISIC Code[ISIC 0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39"/>
    <n v="197"/>
    <n v="177"/>
    <n v="1047"/>
    <n v="1042"/>
    <n v="1066"/>
    <n v="1312"/>
    <n v="1449"/>
    <n v="1689"/>
    <n v="1893"/>
    <n v="2075"/>
    <n v="2249"/>
    <n v="2459"/>
    <n v="2602"/>
    <n v="2824"/>
    <n v="3052"/>
    <n v="3178"/>
    <n v="3409"/>
    <n v="3589"/>
    <n v="3789"/>
    <n v="3997"/>
    <n v="4176"/>
    <n v="4351"/>
    <n v="4503"/>
    <n v="4585"/>
    <n v="4790"/>
    <n v="4818"/>
    <n v="4966"/>
    <n v="5036"/>
    <n v="5091"/>
    <x v="3"/>
  </r>
  <r>
    <s v="Change in Domestic Jobs after Productivity Effects by ISIC Code[ISIC 10T1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58"/>
    <n v="850"/>
    <n v="1263"/>
    <n v="1232"/>
    <n v="1909"/>
    <n v="2342"/>
    <n v="2652"/>
    <n v="3038"/>
    <n v="3404"/>
    <n v="3722"/>
    <n v="4083"/>
    <n v="4409"/>
    <n v="4747"/>
    <n v="5081"/>
    <n v="5389"/>
    <n v="5684"/>
    <n v="5955"/>
    <n v="6248"/>
    <n v="6528"/>
    <n v="6764"/>
    <n v="7008"/>
    <n v="7300"/>
    <n v="7547"/>
    <n v="7787"/>
    <n v="8069"/>
    <n v="8260"/>
    <n v="8525"/>
    <n v="8743"/>
    <n v="8948"/>
    <n v="9143"/>
    <x v="4"/>
  </r>
  <r>
    <s v="Change in Domestic Jobs after Productivity Effects by ISIC Code[ISIC 13T1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45"/>
    <n v="299"/>
    <n v="372"/>
    <n v="129"/>
    <n v="271"/>
    <n v="328"/>
    <n v="344"/>
    <n v="400"/>
    <n v="461"/>
    <n v="508"/>
    <n v="585"/>
    <n v="649"/>
    <n v="719"/>
    <n v="784"/>
    <n v="850"/>
    <n v="916"/>
    <n v="984"/>
    <n v="1034"/>
    <n v="1093"/>
    <n v="1153"/>
    <n v="1199"/>
    <n v="1268"/>
    <n v="1315"/>
    <n v="1372"/>
    <n v="1422"/>
    <n v="1463"/>
    <n v="1523"/>
    <n v="1564"/>
    <n v="1610"/>
    <n v="1647"/>
    <x v="5"/>
  </r>
  <r>
    <s v="Change in Domestic Jobs after Productivity Effects by ISIC Code[ISIC 1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88"/>
    <n v="460"/>
    <n v="641"/>
    <n v="559"/>
    <n v="826"/>
    <n v="1009"/>
    <n v="1136"/>
    <n v="1300"/>
    <n v="1463"/>
    <n v="1604"/>
    <n v="1771"/>
    <n v="1923"/>
    <n v="2080"/>
    <n v="2233"/>
    <n v="2378"/>
    <n v="2522"/>
    <n v="2661"/>
    <n v="2790"/>
    <n v="2921"/>
    <n v="3044"/>
    <n v="3159"/>
    <n v="3296"/>
    <n v="3413"/>
    <n v="3530"/>
    <n v="3654"/>
    <n v="3751"/>
    <n v="3876"/>
    <n v="3978"/>
    <n v="4080"/>
    <n v="4171"/>
    <x v="6"/>
  </r>
  <r>
    <s v="Change in Domestic Jobs after Productivity Effects by ISIC Code[ISIC 17T1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56"/>
    <n v="412"/>
    <n v="574"/>
    <n v="511"/>
    <n v="775"/>
    <n v="940"/>
    <n v="1053"/>
    <n v="1201"/>
    <n v="1346"/>
    <n v="1468"/>
    <n v="1615"/>
    <n v="1746"/>
    <n v="1879"/>
    <n v="2015"/>
    <n v="2140"/>
    <n v="2259"/>
    <n v="2371"/>
    <n v="2487"/>
    <n v="2596"/>
    <n v="2700"/>
    <n v="2797"/>
    <n v="2914"/>
    <n v="3015"/>
    <n v="3114"/>
    <n v="3223"/>
    <n v="3306"/>
    <n v="3411"/>
    <n v="3497"/>
    <n v="3579"/>
    <n v="3656"/>
    <x v="7"/>
  </r>
  <r>
    <s v="Change in Domestic Jobs after Productivity Effects by ISIC Code[ISIC 1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36"/>
    <n v="97"/>
    <n v="86"/>
    <n v="390"/>
    <n v="382"/>
    <n v="380"/>
    <n v="458"/>
    <n v="497"/>
    <n v="571"/>
    <n v="629"/>
    <n v="682"/>
    <n v="726"/>
    <n v="783"/>
    <n v="815"/>
    <n v="871"/>
    <n v="927"/>
    <n v="949"/>
    <n v="999"/>
    <n v="1034"/>
    <n v="1074"/>
    <n v="1113"/>
    <n v="1142"/>
    <n v="1167"/>
    <n v="1187"/>
    <n v="1183"/>
    <n v="1215"/>
    <n v="1199"/>
    <n v="1212"/>
    <n v="1205"/>
    <n v="1195"/>
    <x v="8"/>
  </r>
  <r>
    <s v="Change in Domestic Jobs after Productivity Effects by ISIC Code[ISIC 20T21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77"/>
    <n v="479"/>
    <n v="811"/>
    <n v="989"/>
    <n v="1518"/>
    <n v="1948"/>
    <n v="2303"/>
    <n v="2670"/>
    <n v="3010"/>
    <n v="3303"/>
    <n v="3602"/>
    <n v="3900"/>
    <n v="4231"/>
    <n v="4545"/>
    <n v="4838"/>
    <n v="5123"/>
    <n v="5418"/>
    <n v="5696"/>
    <n v="5960"/>
    <n v="6216"/>
    <n v="6453"/>
    <n v="6731"/>
    <n v="6971"/>
    <n v="7208"/>
    <n v="7450"/>
    <n v="7692"/>
    <n v="7966"/>
    <n v="8196"/>
    <n v="8420"/>
    <n v="8629"/>
    <x v="9"/>
  </r>
  <r>
    <s v="Change in Domestic Jobs after Productivity Effects by ISIC Code[ISIC 2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25"/>
    <n v="348"/>
    <n v="484"/>
    <n v="377"/>
    <n v="612"/>
    <n v="757"/>
    <n v="850"/>
    <n v="975"/>
    <n v="1098"/>
    <n v="1199"/>
    <n v="1325"/>
    <n v="1437"/>
    <n v="1556"/>
    <n v="1673"/>
    <n v="1783"/>
    <n v="1888"/>
    <n v="1991"/>
    <n v="2091"/>
    <n v="2189"/>
    <n v="2283"/>
    <n v="2366"/>
    <n v="2472"/>
    <n v="2561"/>
    <n v="2651"/>
    <n v="2746"/>
    <n v="2824"/>
    <n v="2924"/>
    <n v="3002"/>
    <n v="3079"/>
    <n v="3151"/>
    <x v="10"/>
  </r>
  <r>
    <s v="Change in Domestic Jobs after Productivity Effects by ISIC Code[ISIC 2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57"/>
    <n v="224"/>
    <n v="291"/>
    <n v="211"/>
    <n v="321"/>
    <n v="377"/>
    <n v="418"/>
    <n v="471"/>
    <n v="529"/>
    <n v="576"/>
    <n v="642"/>
    <n v="690"/>
    <n v="741"/>
    <n v="793"/>
    <n v="838"/>
    <n v="881"/>
    <n v="936"/>
    <n v="981"/>
    <n v="1028"/>
    <n v="1082"/>
    <n v="1126"/>
    <n v="1179"/>
    <n v="1222"/>
    <n v="1271"/>
    <n v="1313"/>
    <n v="1353"/>
    <n v="1397"/>
    <n v="1434"/>
    <n v="1473"/>
    <n v="1506"/>
    <x v="11"/>
  </r>
  <r>
    <s v="Change in Domestic Jobs after Productivity Effects by ISIC Code[ISIC 24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33"/>
    <n v="245"/>
    <n v="339"/>
    <n v="373"/>
    <n v="553"/>
    <n v="656"/>
    <n v="752"/>
    <n v="842"/>
    <n v="946"/>
    <n v="1023"/>
    <n v="1108"/>
    <n v="1183"/>
    <n v="1260"/>
    <n v="1320"/>
    <n v="1381"/>
    <n v="1441"/>
    <n v="1495"/>
    <n v="1555"/>
    <n v="1608"/>
    <n v="1665"/>
    <n v="1708"/>
    <n v="1757"/>
    <n v="1795"/>
    <n v="1831"/>
    <n v="1854"/>
    <n v="1886"/>
    <n v="1908"/>
    <n v="1926"/>
    <n v="1939"/>
    <n v="1943"/>
    <x v="12"/>
  </r>
  <r>
    <s v="Change in Domestic Jobs after Productivity Effects by ISIC Code[ISIC 2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49"/>
    <n v="272"/>
    <n v="391"/>
    <n v="238"/>
    <n v="424"/>
    <n v="601"/>
    <n v="721"/>
    <n v="845"/>
    <n v="977"/>
    <n v="1072"/>
    <n v="1188"/>
    <n v="1290"/>
    <n v="1410"/>
    <n v="1522"/>
    <n v="1617"/>
    <n v="1708"/>
    <n v="1775"/>
    <n v="1873"/>
    <n v="1963"/>
    <n v="2063"/>
    <n v="2146"/>
    <n v="2254"/>
    <n v="2373"/>
    <n v="2467"/>
    <n v="2594"/>
    <n v="2700"/>
    <n v="2814"/>
    <n v="2919"/>
    <n v="3027"/>
    <n v="3126"/>
    <x v="13"/>
  </r>
  <r>
    <s v="Change in Domestic Jobs after Productivity Effects by ISIC Code[ISIC 2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53"/>
    <n v="304"/>
    <n v="462"/>
    <n v="456"/>
    <n v="676"/>
    <n v="830"/>
    <n v="918"/>
    <n v="1038"/>
    <n v="1152"/>
    <n v="1251"/>
    <n v="1367"/>
    <n v="1476"/>
    <n v="1586"/>
    <n v="1703"/>
    <n v="1806"/>
    <n v="1910"/>
    <n v="2009"/>
    <n v="2120"/>
    <n v="2220"/>
    <n v="2313"/>
    <n v="2403"/>
    <n v="2509"/>
    <n v="2608"/>
    <n v="2700"/>
    <n v="2812"/>
    <n v="2891"/>
    <n v="2996"/>
    <n v="3084"/>
    <n v="3166"/>
    <n v="3249"/>
    <x v="14"/>
  </r>
  <r>
    <s v="Change in Domestic Jobs after Productivity Effects by ISIC Code[ISIC 27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39"/>
    <n v="172"/>
    <n v="211"/>
    <n v="78"/>
    <n v="157"/>
    <n v="199"/>
    <n v="216"/>
    <n v="250"/>
    <n v="288"/>
    <n v="312"/>
    <n v="355"/>
    <n v="388"/>
    <n v="426"/>
    <n v="462"/>
    <n v="496"/>
    <n v="528"/>
    <n v="559"/>
    <n v="586"/>
    <n v="618"/>
    <n v="653"/>
    <n v="678"/>
    <n v="716"/>
    <n v="749"/>
    <n v="781"/>
    <n v="815"/>
    <n v="844"/>
    <n v="881"/>
    <n v="909"/>
    <n v="939"/>
    <n v="964"/>
    <x v="15"/>
  </r>
  <r>
    <s v="Change in Domestic Jobs after Productivity Effects by ISIC Code[ISIC 2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09"/>
    <n v="545"/>
    <n v="688"/>
    <n v="397"/>
    <n v="611"/>
    <n v="787"/>
    <n v="901"/>
    <n v="1049"/>
    <n v="1192"/>
    <n v="1293"/>
    <n v="1434"/>
    <n v="1553"/>
    <n v="1672"/>
    <n v="1803"/>
    <n v="1901"/>
    <n v="1987"/>
    <n v="2077"/>
    <n v="2162"/>
    <n v="2244"/>
    <n v="2333"/>
    <n v="2404"/>
    <n v="2497"/>
    <n v="2587"/>
    <n v="2667"/>
    <n v="2773"/>
    <n v="2842"/>
    <n v="2945"/>
    <n v="3022"/>
    <n v="3101"/>
    <n v="3176"/>
    <x v="16"/>
  </r>
  <r>
    <s v="Change in Domestic Jobs after Productivity Effects by ISIC Code[ISIC 2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36"/>
    <n v="395"/>
    <n v="541"/>
    <n v="405"/>
    <n v="608"/>
    <n v="777"/>
    <n v="877"/>
    <n v="1008"/>
    <n v="1140"/>
    <n v="1251"/>
    <n v="1384"/>
    <n v="1504"/>
    <n v="1631"/>
    <n v="1758"/>
    <n v="1873"/>
    <n v="1980"/>
    <n v="2084"/>
    <n v="2190"/>
    <n v="2295"/>
    <n v="2398"/>
    <n v="2491"/>
    <n v="2604"/>
    <n v="2713"/>
    <n v="2813"/>
    <n v="2929"/>
    <n v="3019"/>
    <n v="3132"/>
    <n v="3226"/>
    <n v="3318"/>
    <n v="3405"/>
    <x v="17"/>
  </r>
  <r>
    <s v="Change in Domestic Jobs after Productivity Effects by ISIC Code[ISIC 30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99"/>
    <n v="288"/>
    <n v="376"/>
    <n v="245"/>
    <n v="400"/>
    <n v="492"/>
    <n v="543"/>
    <n v="621"/>
    <n v="699"/>
    <n v="758"/>
    <n v="841"/>
    <n v="912"/>
    <n v="1010"/>
    <n v="1063"/>
    <n v="1130"/>
    <n v="1195"/>
    <n v="1277"/>
    <n v="1319"/>
    <n v="1381"/>
    <n v="1444"/>
    <n v="1496"/>
    <n v="1582"/>
    <n v="1632"/>
    <n v="1703"/>
    <n v="1758"/>
    <n v="1825"/>
    <n v="1895"/>
    <n v="1947"/>
    <n v="2000"/>
    <n v="2051"/>
    <x v="18"/>
  </r>
  <r>
    <s v="Change in Domestic Jobs after Productivity Effects by ISIC Code[ISIC 31T3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42"/>
    <n v="396"/>
    <n v="558"/>
    <n v="385"/>
    <n v="671"/>
    <n v="855"/>
    <n v="969"/>
    <n v="1120"/>
    <n v="1268"/>
    <n v="1391"/>
    <n v="1539"/>
    <n v="1671"/>
    <n v="1810"/>
    <n v="1947"/>
    <n v="2070"/>
    <n v="2186"/>
    <n v="2292"/>
    <n v="2407"/>
    <n v="2517"/>
    <n v="2621"/>
    <n v="2716"/>
    <n v="2837"/>
    <n v="2947"/>
    <n v="3049"/>
    <n v="3170"/>
    <n v="3260"/>
    <n v="3377"/>
    <n v="3471"/>
    <n v="3565"/>
    <n v="3656"/>
    <x v="19"/>
  </r>
  <r>
    <s v="Change in Domestic Jobs after Productivity Effects by ISIC Code[ISIC 35T3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87"/>
    <n v="492"/>
    <n v="569"/>
    <n v="2512"/>
    <n v="2656"/>
    <n v="2809"/>
    <n v="3424"/>
    <n v="3809"/>
    <n v="4408"/>
    <n v="4931"/>
    <n v="5403"/>
    <n v="5847"/>
    <n v="6379"/>
    <n v="6764"/>
    <n v="7311"/>
    <n v="7869"/>
    <n v="8210"/>
    <n v="8777"/>
    <n v="9227"/>
    <n v="9721"/>
    <n v="10228"/>
    <n v="10673"/>
    <n v="11106"/>
    <n v="11493"/>
    <n v="11721"/>
    <n v="12217"/>
    <n v="12342"/>
    <n v="12709"/>
    <n v="12910"/>
    <n v="13074"/>
    <x v="20"/>
  </r>
  <r>
    <s v="Change in Domestic Jobs after Productivity Effects by ISIC Code[ISIC 41T4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288"/>
    <n v="2662"/>
    <n v="4128"/>
    <n v="4385"/>
    <n v="6619"/>
    <n v="8660"/>
    <n v="10323"/>
    <n v="12340"/>
    <n v="14393"/>
    <n v="16359"/>
    <n v="18627"/>
    <n v="20940"/>
    <n v="23418"/>
    <n v="26202"/>
    <n v="28949"/>
    <n v="31765"/>
    <n v="34576"/>
    <n v="37861"/>
    <n v="41172"/>
    <n v="44514"/>
    <n v="48080"/>
    <n v="52120"/>
    <n v="56414"/>
    <n v="60730"/>
    <n v="65949"/>
    <n v="70612"/>
    <n v="76218"/>
    <n v="81790"/>
    <n v="87519"/>
    <n v="93690"/>
    <x v="21"/>
  </r>
  <r>
    <s v="Change in Domestic Jobs after Productivity Effects by ISIC Code[ISIC 45T47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14"/>
    <n v="84"/>
    <n v="-189"/>
    <n v="-1546"/>
    <n v="-1816"/>
    <n v="-2257"/>
    <n v="-2768"/>
    <n v="-3175"/>
    <n v="-3546"/>
    <n v="-3911"/>
    <n v="-4187"/>
    <n v="-4496"/>
    <n v="-4796"/>
    <n v="-5140"/>
    <n v="-5429"/>
    <n v="-5720"/>
    <n v="-5965"/>
    <n v="-6365"/>
    <n v="-6677"/>
    <n v="-6938"/>
    <n v="-7294"/>
    <n v="-7583"/>
    <n v="-7962"/>
    <n v="-8258"/>
    <n v="-8694"/>
    <n v="-9051"/>
    <n v="-9402"/>
    <n v="-9819"/>
    <n v="-10165"/>
    <n v="-10577"/>
    <x v="22"/>
  </r>
  <r>
    <s v="Change in Domestic Jobs after Productivity Effects by ISIC Code[ISIC 49T5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13"/>
    <n v="120"/>
    <n v="44"/>
    <n v="-526"/>
    <n v="-606"/>
    <n v="-730"/>
    <n v="-881"/>
    <n v="-1002"/>
    <n v="-1102"/>
    <n v="-1207"/>
    <n v="-1274"/>
    <n v="-1356"/>
    <n v="-1440"/>
    <n v="-1533"/>
    <n v="-1614"/>
    <n v="-1701"/>
    <n v="-1778"/>
    <n v="-1910"/>
    <n v="-2015"/>
    <n v="-2097"/>
    <n v="-2220"/>
    <n v="-2319"/>
    <n v="-2452"/>
    <n v="-2557"/>
    <n v="-2711"/>
    <n v="-2843"/>
    <n v="-2972"/>
    <n v="-3123"/>
    <n v="-3248"/>
    <n v="-3401"/>
    <x v="23"/>
  </r>
  <r>
    <s v="Change in Domestic Jobs after Productivity Effects by ISIC Code[ISIC 55T5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38"/>
    <n v="153"/>
    <n v="-62"/>
    <n v="-1362"/>
    <n v="-1526"/>
    <n v="-1896"/>
    <n v="-2348"/>
    <n v="-2687"/>
    <n v="-2995"/>
    <n v="-3304"/>
    <n v="-3523"/>
    <n v="-3784"/>
    <n v="-4046"/>
    <n v="-4338"/>
    <n v="-4585"/>
    <n v="-4826"/>
    <n v="-5046"/>
    <n v="-5407"/>
    <n v="-5682"/>
    <n v="-5922"/>
    <n v="-6253"/>
    <n v="-6516"/>
    <n v="-6878"/>
    <n v="-7160"/>
    <n v="-7566"/>
    <n v="-7923"/>
    <n v="-8267"/>
    <n v="-8681"/>
    <n v="-9029"/>
    <n v="-9445"/>
    <x v="24"/>
  </r>
  <r>
    <s v="Change in Domestic Jobs after Productivity Effects by ISIC Code[ISIC 58T60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05"/>
    <n v="67"/>
    <n v="44"/>
    <n v="-109"/>
    <n v="-128"/>
    <n v="-156"/>
    <n v="-193"/>
    <n v="-211"/>
    <n v="-225"/>
    <n v="-239"/>
    <n v="-240"/>
    <n v="-244"/>
    <n v="-248"/>
    <n v="-251"/>
    <n v="-251"/>
    <n v="-249"/>
    <n v="-243"/>
    <n v="-247"/>
    <n v="-245"/>
    <n v="-239"/>
    <n v="-239"/>
    <n v="-235"/>
    <n v="-234"/>
    <n v="-229"/>
    <n v="-228"/>
    <n v="-224"/>
    <n v="-220"/>
    <n v="-218"/>
    <n v="-213"/>
    <n v="-210"/>
    <x v="25"/>
  </r>
  <r>
    <s v="Change in Domestic Jobs after Productivity Effects by ISIC Code[ISIC 61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51"/>
    <n v="112"/>
    <n v="89"/>
    <n v="-103"/>
    <n v="-124"/>
    <n v="-157"/>
    <n v="-200"/>
    <n v="-221"/>
    <n v="-237"/>
    <n v="-253"/>
    <n v="-253"/>
    <n v="-255"/>
    <n v="-258"/>
    <n v="-259"/>
    <n v="-258"/>
    <n v="-255"/>
    <n v="-247"/>
    <n v="-251"/>
    <n v="-249"/>
    <n v="-241"/>
    <n v="-241"/>
    <n v="-235"/>
    <n v="-233"/>
    <n v="-228"/>
    <n v="-227"/>
    <n v="-224"/>
    <n v="-219"/>
    <n v="-216"/>
    <n v="-212"/>
    <n v="-208"/>
    <x v="26"/>
  </r>
  <r>
    <s v="Change in Domestic Jobs after Productivity Effects by ISIC Code[ISIC 62T6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30"/>
    <n v="95"/>
    <n v="74"/>
    <n v="-88"/>
    <n v="-111"/>
    <n v="-141"/>
    <n v="-179"/>
    <n v="-198"/>
    <n v="-212"/>
    <n v="-229"/>
    <n v="-230"/>
    <n v="-234"/>
    <n v="-238"/>
    <n v="-239"/>
    <n v="-240"/>
    <n v="-237"/>
    <n v="-231"/>
    <n v="-235"/>
    <n v="-233"/>
    <n v="-227"/>
    <n v="-227"/>
    <n v="-223"/>
    <n v="-222"/>
    <n v="-217"/>
    <n v="-216"/>
    <n v="-214"/>
    <n v="-209"/>
    <n v="-207"/>
    <n v="-202"/>
    <n v="-199"/>
    <x v="27"/>
  </r>
  <r>
    <s v="Change in Domestic Jobs after Productivity Effects by ISIC Code[ISIC 64T6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81"/>
    <n v="74"/>
    <n v="-8"/>
    <n v="-464"/>
    <n v="-552"/>
    <n v="-690"/>
    <n v="-861"/>
    <n v="-990"/>
    <n v="-1111"/>
    <n v="-1232"/>
    <n v="-1320"/>
    <n v="-1423"/>
    <n v="-1526"/>
    <n v="-1636"/>
    <n v="-1733"/>
    <n v="-1824"/>
    <n v="-1903"/>
    <n v="-2031"/>
    <n v="-2132"/>
    <n v="-2214"/>
    <n v="-2327"/>
    <n v="-2420"/>
    <n v="-2539"/>
    <n v="-2630"/>
    <n v="-2760"/>
    <n v="-2873"/>
    <n v="-2978"/>
    <n v="-3104"/>
    <n v="-3206"/>
    <n v="-3326"/>
    <x v="28"/>
  </r>
  <r>
    <s v="Change in Domestic Jobs after Productivity Effects by ISIC Code[ISIC 6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3"/>
    <n v="75"/>
    <n v="47"/>
    <n v="-151"/>
    <n v="-185"/>
    <n v="-239"/>
    <n v="-302"/>
    <n v="-347"/>
    <n v="-383"/>
    <n v="-425"/>
    <n v="-449"/>
    <n v="-479"/>
    <n v="-509"/>
    <n v="-543"/>
    <n v="-568"/>
    <n v="-592"/>
    <n v="-612"/>
    <n v="-655"/>
    <n v="-683"/>
    <n v="-704"/>
    <n v="-740"/>
    <n v="-767"/>
    <n v="-805"/>
    <n v="-832"/>
    <n v="-876"/>
    <n v="-914"/>
    <n v="-947"/>
    <n v="-991"/>
    <n v="-1026"/>
    <n v="-1070"/>
    <x v="29"/>
  </r>
  <r>
    <s v="Change in Domestic Jobs after Productivity Effects by ISIC Code[ISIC 69T8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838"/>
    <n v="729"/>
    <n v="685"/>
    <n v="-18"/>
    <n v="-224"/>
    <n v="-412"/>
    <n v="-687"/>
    <n v="-859"/>
    <n v="-1020"/>
    <n v="-1237"/>
    <n v="-1329"/>
    <n v="-1452"/>
    <n v="-1595"/>
    <n v="-1689"/>
    <n v="-1810"/>
    <n v="-1904"/>
    <n v="-1943"/>
    <n v="-2101"/>
    <n v="-2211"/>
    <n v="-2260"/>
    <n v="-2384"/>
    <n v="-2478"/>
    <n v="-2595"/>
    <n v="-2677"/>
    <n v="-2780"/>
    <n v="-2914"/>
    <n v="-2970"/>
    <n v="-3094"/>
    <n v="-3177"/>
    <n v="-3286"/>
    <x v="30"/>
  </r>
  <r>
    <s v="Change in Domestic Jobs after Productivity Effects by ISIC Code[ISIC 84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36"/>
    <n v="546"/>
    <n v="562"/>
    <n v="-321"/>
    <n v="-462"/>
    <n v="-546"/>
    <n v="-705"/>
    <n v="-796"/>
    <n v="-849"/>
    <n v="-911"/>
    <n v="-884"/>
    <n v="-873"/>
    <n v="-872"/>
    <n v="-874"/>
    <n v="-854"/>
    <n v="-830"/>
    <n v="-771"/>
    <n v="-834"/>
    <n v="-841"/>
    <n v="-802"/>
    <n v="-830"/>
    <n v="-817"/>
    <n v="-853"/>
    <n v="-830"/>
    <n v="-896"/>
    <n v="-923"/>
    <n v="-925"/>
    <n v="-968"/>
    <n v="-969"/>
    <n v="-1009"/>
    <x v="31"/>
  </r>
  <r>
    <s v="Change in Domestic Jobs after Productivity Effects by ISIC Code[ISIC 8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01"/>
    <n v="213"/>
    <n v="65"/>
    <n v="-999"/>
    <n v="-1175"/>
    <n v="-1454"/>
    <n v="-1797"/>
    <n v="-2058"/>
    <n v="-2287"/>
    <n v="-2514"/>
    <n v="-2665"/>
    <n v="-2845"/>
    <n v="-3033"/>
    <n v="-3242"/>
    <n v="-3412"/>
    <n v="-3581"/>
    <n v="-3723"/>
    <n v="-3997"/>
    <n v="-4202"/>
    <n v="-4369"/>
    <n v="-4611"/>
    <n v="-4807"/>
    <n v="-5079"/>
    <n v="-5281"/>
    <n v="-5600"/>
    <n v="-5863"/>
    <n v="-6126"/>
    <n v="-6440"/>
    <n v="-6700"/>
    <n v="-7018"/>
    <x v="32"/>
  </r>
  <r>
    <s v="Change in Domestic Jobs after Productivity Effects by ISIC Code[ISIC 86T8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693"/>
    <n v="88"/>
    <n v="-394"/>
    <n v="-2866"/>
    <n v="-3284"/>
    <n v="-4069"/>
    <n v="-4993"/>
    <n v="-5723"/>
    <n v="-6398"/>
    <n v="-7056"/>
    <n v="-7565"/>
    <n v="-8152"/>
    <n v="-8746"/>
    <n v="-9405"/>
    <n v="-9969"/>
    <n v="-10528"/>
    <n v="-11043"/>
    <n v="-11839"/>
    <n v="-12476"/>
    <n v="-13040"/>
    <n v="-13780"/>
    <n v="-14409"/>
    <n v="-15225"/>
    <n v="-15887"/>
    <n v="-16816"/>
    <n v="-17615"/>
    <n v="-18430"/>
    <n v="-19370"/>
    <n v="-20178"/>
    <n v="-21124"/>
    <x v="33"/>
  </r>
  <r>
    <s v="Change in Domestic Jobs after Productivity Effects by ISIC Code[ISIC 90T9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94"/>
    <n v="119"/>
    <n v="-18"/>
    <n v="-797"/>
    <n v="-932"/>
    <n v="-1170"/>
    <n v="-1455"/>
    <n v="-1674"/>
    <n v="-1873"/>
    <n v="-2075"/>
    <n v="-2220"/>
    <n v="-2392"/>
    <n v="-2565"/>
    <n v="-2754"/>
    <n v="-2916"/>
    <n v="-3076"/>
    <n v="-3218"/>
    <n v="-3453"/>
    <n v="-3637"/>
    <n v="-3791"/>
    <n v="-4005"/>
    <n v="-4183"/>
    <n v="-4419"/>
    <n v="-4605"/>
    <n v="-4873"/>
    <n v="-5105"/>
    <n v="-5333"/>
    <n v="-5604"/>
    <n v="-5833"/>
    <n v="-6108"/>
    <x v="34"/>
  </r>
  <r>
    <s v="Change in Domestic Jobs after Productivity Effects by ISIC Code[ISIC 97T9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9"/>
    <n v="0"/>
    <n v="-7"/>
    <n v="-47"/>
    <n v="-54"/>
    <n v="-68"/>
    <n v="-83"/>
    <n v="-96"/>
    <n v="-108"/>
    <n v="-120"/>
    <n v="-129"/>
    <n v="-140"/>
    <n v="-151"/>
    <n v="-163"/>
    <n v="-174"/>
    <n v="-185"/>
    <n v="-195"/>
    <n v="-210"/>
    <n v="-222"/>
    <n v="-234"/>
    <n v="-248"/>
    <n v="-261"/>
    <n v="-277"/>
    <n v="-291"/>
    <n v="-309"/>
    <n v="-326"/>
    <n v="-343"/>
    <n v="-362"/>
    <n v="-379"/>
    <n v="-399"/>
    <x v="35"/>
  </r>
  <r>
    <s v="Output Change in GDP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.2322299999999999"/>
    <n v="2.3334700000000002"/>
    <n v="3.0895600000000001"/>
    <n v="4.7036499999999997"/>
    <n v="6.0533000000000001"/>
    <n v="7.1069800000000001"/>
    <n v="8.5003200000000003"/>
    <n v="9.8302099999999992"/>
    <n v="11.48"/>
    <n v="12.9604"/>
    <n v="14.576599999999999"/>
    <n v="16.140599999999999"/>
    <n v="17.9297"/>
    <n v="19.546500000000002"/>
    <n v="21.409600000000001"/>
    <n v="23.328800000000001"/>
    <n v="25.016500000000001"/>
    <n v="26.977799999999998"/>
    <n v="28.868099999999998"/>
    <n v="30.869299999999999"/>
    <n v="32.8474"/>
    <n v="35.009099999999997"/>
    <n v="37.0473"/>
    <n v="39.126100000000001"/>
    <n v="41.045499999999997"/>
    <n v="43.313000000000002"/>
    <n v="45.295099999999998"/>
    <n v="47.504600000000003"/>
    <n v="49.564799999999998"/>
    <n v="51.539400000000001"/>
    <x v="36"/>
  </r>
  <r>
    <s v="Output Total CO2e Emissions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5832.42"/>
    <n v="5034.83"/>
    <n v="5385.21"/>
    <n v="5516.93"/>
    <n v="5624.96"/>
    <n v="5674.63"/>
    <n v="5703.89"/>
    <n v="5788.88"/>
    <n v="5831.55"/>
    <n v="5863.4"/>
    <n v="5888.41"/>
    <n v="5878.77"/>
    <n v="5849.55"/>
    <n v="5827.92"/>
    <n v="5811.84"/>
    <n v="5794.24"/>
    <n v="5769.48"/>
    <n v="5744.27"/>
    <n v="5725.15"/>
    <n v="5702.4"/>
    <n v="5685.09"/>
    <n v="5672.54"/>
    <n v="5657.03"/>
    <n v="5645.79"/>
    <n v="5638.83"/>
    <n v="5635"/>
    <n v="5630.22"/>
    <n v="5631.5"/>
    <n v="5638.15"/>
    <n v="5642.45"/>
    <n v="5643.9"/>
    <n v="5653.16"/>
    <x v="37"/>
  </r>
  <r>
    <s v="Change in Domestic Jobs after Productivity Effects by ISIC Code[ISIC 01T03]"/>
    <x v="29"/>
    <s v="EnabledPolicies=Improved System Design"/>
    <n v="0"/>
    <n v="0"/>
    <n v="-1"/>
    <n v="4"/>
    <n v="12"/>
    <n v="-18"/>
    <n v="28"/>
    <n v="52"/>
    <n v="46"/>
    <n v="49"/>
    <n v="58"/>
    <n v="66"/>
    <n v="73"/>
    <n v="76"/>
    <n v="78"/>
    <n v="87"/>
    <n v="90"/>
    <n v="97"/>
    <n v="101"/>
    <n v="103"/>
    <n v="110"/>
    <n v="114"/>
    <n v="118"/>
    <n v="125"/>
    <n v="128"/>
    <n v="134"/>
    <n v="135"/>
    <n v="137"/>
    <n v="132"/>
    <n v="144"/>
    <n v="148"/>
    <n v="148"/>
    <x v="0"/>
  </r>
  <r>
    <s v="Change in Domestic Jobs after Productivity Effects by ISIC Code[ISIC 05T06]"/>
    <x v="29"/>
    <s v="EnabledPolicies=Improved System Design"/>
    <n v="0"/>
    <n v="0"/>
    <n v="9"/>
    <n v="22"/>
    <n v="19"/>
    <n v="82"/>
    <n v="90"/>
    <n v="82"/>
    <n v="98"/>
    <n v="114"/>
    <n v="130"/>
    <n v="142"/>
    <n v="156"/>
    <n v="170"/>
    <n v="184"/>
    <n v="198"/>
    <n v="211"/>
    <n v="228"/>
    <n v="241"/>
    <n v="256"/>
    <n v="269"/>
    <n v="284"/>
    <n v="301"/>
    <n v="313"/>
    <n v="327"/>
    <n v="339"/>
    <n v="347"/>
    <n v="361"/>
    <n v="368"/>
    <n v="378"/>
    <n v="385"/>
    <n v="391"/>
    <x v="1"/>
  </r>
  <r>
    <s v="Change in Domestic Jobs after Productivity Effects by ISIC Code[ISIC 07T08]"/>
    <x v="29"/>
    <s v="EnabledPolicies=Improved System Design"/>
    <n v="0"/>
    <n v="0"/>
    <n v="5"/>
    <n v="11"/>
    <n v="13"/>
    <n v="28"/>
    <n v="35"/>
    <n v="37"/>
    <n v="43"/>
    <n v="51"/>
    <n v="58"/>
    <n v="65"/>
    <n v="71"/>
    <n v="79"/>
    <n v="87"/>
    <n v="94"/>
    <n v="102"/>
    <n v="109"/>
    <n v="116"/>
    <n v="124"/>
    <n v="131"/>
    <n v="140"/>
    <n v="147"/>
    <n v="155"/>
    <n v="163"/>
    <n v="170"/>
    <n v="176"/>
    <n v="183"/>
    <n v="189"/>
    <n v="197"/>
    <n v="203"/>
    <n v="208"/>
    <x v="2"/>
  </r>
  <r>
    <s v="Change in Domestic Jobs after Productivity Effects by ISIC Code[ISIC 09]"/>
    <x v="29"/>
    <s v="EnabledPolicies=Improved System Design"/>
    <n v="0"/>
    <n v="0"/>
    <n v="14"/>
    <n v="32"/>
    <n v="28"/>
    <n v="118"/>
    <n v="130"/>
    <n v="120"/>
    <n v="144"/>
    <n v="164"/>
    <n v="188"/>
    <n v="206"/>
    <n v="226"/>
    <n v="245"/>
    <n v="268"/>
    <n v="287"/>
    <n v="308"/>
    <n v="331"/>
    <n v="349"/>
    <n v="372"/>
    <n v="392"/>
    <n v="415"/>
    <n v="438"/>
    <n v="457"/>
    <n v="478"/>
    <n v="493"/>
    <n v="505"/>
    <n v="527"/>
    <n v="535"/>
    <n v="552"/>
    <n v="561"/>
    <n v="570"/>
    <x v="3"/>
  </r>
  <r>
    <s v="Change in Domestic Jobs after Productivity Effects by ISIC Code[ISIC 10T12]"/>
    <x v="29"/>
    <s v="EnabledPolicies=Improved System Design"/>
    <n v="0"/>
    <n v="0"/>
    <n v="26"/>
    <n v="53"/>
    <n v="80"/>
    <n v="65"/>
    <n v="116"/>
    <n v="152"/>
    <n v="167"/>
    <n v="188"/>
    <n v="214"/>
    <n v="234"/>
    <n v="258"/>
    <n v="277"/>
    <n v="298"/>
    <n v="320"/>
    <n v="338"/>
    <n v="356"/>
    <n v="373"/>
    <n v="391"/>
    <n v="408"/>
    <n v="423"/>
    <n v="437"/>
    <n v="457"/>
    <n v="471"/>
    <n v="487"/>
    <n v="503"/>
    <n v="516"/>
    <n v="524"/>
    <n v="545"/>
    <n v="556"/>
    <n v="568"/>
    <x v="4"/>
  </r>
  <r>
    <s v="Change in Domestic Jobs after Productivity Effects by ISIC Code[ISIC 13T15]"/>
    <x v="29"/>
    <s v="EnabledPolicies=Improved System Design"/>
    <n v="0"/>
    <n v="0"/>
    <n v="3"/>
    <n v="8"/>
    <n v="12"/>
    <n v="-12"/>
    <n v="-2"/>
    <n v="7"/>
    <n v="8"/>
    <n v="10"/>
    <n v="15"/>
    <n v="20"/>
    <n v="26"/>
    <n v="30"/>
    <n v="38"/>
    <n v="43"/>
    <n v="48"/>
    <n v="54"/>
    <n v="58"/>
    <n v="63"/>
    <n v="68"/>
    <n v="74"/>
    <n v="77"/>
    <n v="83"/>
    <n v="87"/>
    <n v="91"/>
    <n v="96"/>
    <n v="99"/>
    <n v="105"/>
    <n v="107"/>
    <n v="111"/>
    <n v="115"/>
    <x v="5"/>
  </r>
  <r>
    <s v="Change in Domestic Jobs after Productivity Effects by ISIC Code[ISIC 16]"/>
    <x v="29"/>
    <s v="EnabledPolicies=Improved System Design"/>
    <n v="0"/>
    <n v="0"/>
    <n v="5"/>
    <n v="11"/>
    <n v="18"/>
    <n v="0"/>
    <n v="14"/>
    <n v="24"/>
    <n v="26"/>
    <n v="31"/>
    <n v="38"/>
    <n v="43"/>
    <n v="50"/>
    <n v="55"/>
    <n v="63"/>
    <n v="68"/>
    <n v="74"/>
    <n v="80"/>
    <n v="85"/>
    <n v="90"/>
    <n v="95"/>
    <n v="101"/>
    <n v="106"/>
    <n v="112"/>
    <n v="116"/>
    <n v="121"/>
    <n v="126"/>
    <n v="130"/>
    <n v="134"/>
    <n v="139"/>
    <n v="142"/>
    <n v="147"/>
    <x v="6"/>
  </r>
  <r>
    <s v="Change in Domestic Jobs after Productivity Effects by ISIC Code[ISIC 17T18]"/>
    <x v="29"/>
    <s v="EnabledPolicies=Improved System Design"/>
    <n v="0"/>
    <n v="0"/>
    <n v="16"/>
    <n v="30"/>
    <n v="46"/>
    <n v="41"/>
    <n v="65"/>
    <n v="85"/>
    <n v="96"/>
    <n v="109"/>
    <n v="124"/>
    <n v="137"/>
    <n v="151"/>
    <n v="163"/>
    <n v="178"/>
    <n v="190"/>
    <n v="202"/>
    <n v="215"/>
    <n v="226"/>
    <n v="237"/>
    <n v="248"/>
    <n v="259"/>
    <n v="268"/>
    <n v="280"/>
    <n v="290"/>
    <n v="299"/>
    <n v="309"/>
    <n v="319"/>
    <n v="327"/>
    <n v="337"/>
    <n v="345"/>
    <n v="353"/>
    <x v="7"/>
  </r>
  <r>
    <s v="Change in Domestic Jobs after Productivity Effects by ISIC Code[ISIC 19]"/>
    <x v="29"/>
    <s v="EnabledPolicies=Improved System Design"/>
    <n v="0"/>
    <n v="0"/>
    <n v="5"/>
    <n v="13"/>
    <n v="10"/>
    <n v="42"/>
    <n v="46"/>
    <n v="41"/>
    <n v="48"/>
    <n v="56"/>
    <n v="61"/>
    <n v="67"/>
    <n v="73"/>
    <n v="78"/>
    <n v="84"/>
    <n v="88"/>
    <n v="94"/>
    <n v="100"/>
    <n v="103"/>
    <n v="108"/>
    <n v="112"/>
    <n v="118"/>
    <n v="121"/>
    <n v="124"/>
    <n v="127"/>
    <n v="129"/>
    <n v="130"/>
    <n v="132"/>
    <n v="133"/>
    <n v="134"/>
    <n v="134"/>
    <n v="133"/>
    <x v="8"/>
  </r>
  <r>
    <s v="Change in Domestic Jobs after Productivity Effects by ISIC Code[ISIC 20T21]"/>
    <x v="29"/>
    <s v="EnabledPolicies=Improved System Design"/>
    <n v="0"/>
    <n v="0"/>
    <n v="28"/>
    <n v="64"/>
    <n v="102"/>
    <n v="123"/>
    <n v="176"/>
    <n v="225"/>
    <n v="262"/>
    <n v="299"/>
    <n v="337"/>
    <n v="370"/>
    <n v="401"/>
    <n v="432"/>
    <n v="467"/>
    <n v="501"/>
    <n v="531"/>
    <n v="562"/>
    <n v="593"/>
    <n v="624"/>
    <n v="652"/>
    <n v="679"/>
    <n v="704"/>
    <n v="734"/>
    <n v="759"/>
    <n v="785"/>
    <n v="810"/>
    <n v="837"/>
    <n v="864"/>
    <n v="890"/>
    <n v="915"/>
    <n v="935"/>
    <x v="9"/>
  </r>
  <r>
    <s v="Change in Domestic Jobs after Productivity Effects by ISIC Code[ISIC 22]"/>
    <x v="29"/>
    <s v="EnabledPolicies=Improved System Design"/>
    <n v="0"/>
    <n v="0"/>
    <n v="13"/>
    <n v="28"/>
    <n v="41"/>
    <n v="34"/>
    <n v="56"/>
    <n v="77"/>
    <n v="88"/>
    <n v="99"/>
    <n v="114"/>
    <n v="126"/>
    <n v="140"/>
    <n v="152"/>
    <n v="165"/>
    <n v="178"/>
    <n v="191"/>
    <n v="202"/>
    <n v="213"/>
    <n v="225"/>
    <n v="235"/>
    <n v="246"/>
    <n v="255"/>
    <n v="266"/>
    <n v="277"/>
    <n v="287"/>
    <n v="297"/>
    <n v="307"/>
    <n v="315"/>
    <n v="325"/>
    <n v="335"/>
    <n v="342"/>
    <x v="10"/>
  </r>
  <r>
    <s v="Change in Domestic Jobs after Productivity Effects by ISIC Code[ISIC 23]"/>
    <x v="29"/>
    <s v="EnabledPolicies=Improved System Design"/>
    <n v="0"/>
    <n v="0"/>
    <n v="5"/>
    <n v="13"/>
    <n v="20"/>
    <n v="13"/>
    <n v="23"/>
    <n v="34"/>
    <n v="38"/>
    <n v="41"/>
    <n v="49"/>
    <n v="56"/>
    <n v="63"/>
    <n v="66"/>
    <n v="74"/>
    <n v="79"/>
    <n v="83"/>
    <n v="90"/>
    <n v="95"/>
    <n v="101"/>
    <n v="106"/>
    <n v="111"/>
    <n v="115"/>
    <n v="124"/>
    <n v="127"/>
    <n v="133"/>
    <n v="138"/>
    <n v="141"/>
    <n v="146"/>
    <n v="151"/>
    <n v="154"/>
    <n v="158"/>
    <x v="11"/>
  </r>
  <r>
    <s v="Change in Domestic Jobs after Productivity Effects by ISIC Code[ISIC 24]"/>
    <x v="29"/>
    <s v="EnabledPolicies=Improved System Design"/>
    <n v="0"/>
    <n v="0"/>
    <n v="10"/>
    <n v="22"/>
    <n v="32"/>
    <n v="38"/>
    <n v="57"/>
    <n v="69"/>
    <n v="80"/>
    <n v="88"/>
    <n v="99"/>
    <n v="109"/>
    <n v="119"/>
    <n v="125"/>
    <n v="133"/>
    <n v="139"/>
    <n v="147"/>
    <n v="154"/>
    <n v="160"/>
    <n v="165"/>
    <n v="172"/>
    <n v="178"/>
    <n v="183"/>
    <n v="188"/>
    <n v="191"/>
    <n v="196"/>
    <n v="198"/>
    <n v="202"/>
    <n v="204"/>
    <n v="206"/>
    <n v="207"/>
    <n v="207"/>
    <x v="12"/>
  </r>
  <r>
    <s v="Change in Domestic Jobs after Productivity Effects by ISIC Code[ISIC 25]"/>
    <x v="29"/>
    <s v="EnabledPolicies=Improved System Design"/>
    <n v="0"/>
    <n v="0"/>
    <n v="14"/>
    <n v="29"/>
    <n v="41"/>
    <n v="31"/>
    <n v="48"/>
    <n v="70"/>
    <n v="84"/>
    <n v="95"/>
    <n v="111"/>
    <n v="122"/>
    <n v="135"/>
    <n v="146"/>
    <n v="159"/>
    <n v="172"/>
    <n v="180"/>
    <n v="191"/>
    <n v="199"/>
    <n v="210"/>
    <n v="220"/>
    <n v="230"/>
    <n v="240"/>
    <n v="252"/>
    <n v="264"/>
    <n v="276"/>
    <n v="289"/>
    <n v="302"/>
    <n v="308"/>
    <n v="325"/>
    <n v="337"/>
    <n v="348"/>
    <x v="13"/>
  </r>
  <r>
    <s v="Change in Domestic Jobs after Productivity Effects by ISIC Code[ISIC 26]"/>
    <x v="29"/>
    <s v="EnabledPolicies=Improved System Design"/>
    <n v="0"/>
    <n v="0"/>
    <n v="16"/>
    <n v="33"/>
    <n v="50"/>
    <n v="50"/>
    <n v="72"/>
    <n v="93"/>
    <n v="102"/>
    <n v="114"/>
    <n v="127"/>
    <n v="140"/>
    <n v="152"/>
    <n v="165"/>
    <n v="177"/>
    <n v="190"/>
    <n v="202"/>
    <n v="214"/>
    <n v="224"/>
    <n v="237"/>
    <n v="248"/>
    <n v="258"/>
    <n v="267"/>
    <n v="280"/>
    <n v="290"/>
    <n v="301"/>
    <n v="314"/>
    <n v="322"/>
    <n v="329"/>
    <n v="343"/>
    <n v="353"/>
    <n v="362"/>
    <x v="14"/>
  </r>
  <r>
    <s v="Change in Domestic Jobs after Productivity Effects by ISIC Code[ISIC 27]"/>
    <x v="29"/>
    <s v="EnabledPolicies=Improved System Design"/>
    <n v="0"/>
    <n v="0"/>
    <n v="4"/>
    <n v="8"/>
    <n v="12"/>
    <n v="1"/>
    <n v="7"/>
    <n v="17"/>
    <n v="19"/>
    <n v="22"/>
    <n v="27"/>
    <n v="31"/>
    <n v="36"/>
    <n v="40"/>
    <n v="45"/>
    <n v="49"/>
    <n v="53"/>
    <n v="57"/>
    <n v="61"/>
    <n v="64"/>
    <n v="68"/>
    <n v="73"/>
    <n v="76"/>
    <n v="80"/>
    <n v="84"/>
    <n v="88"/>
    <n v="91"/>
    <n v="95"/>
    <n v="100"/>
    <n v="103"/>
    <n v="106"/>
    <n v="110"/>
    <x v="15"/>
  </r>
  <r>
    <s v="Change in Domestic Jobs after Productivity Effects by ISIC Code[ISIC 28]"/>
    <x v="29"/>
    <s v="EnabledPolicies=Improved System Design"/>
    <n v="0"/>
    <n v="0"/>
    <n v="16"/>
    <n v="31"/>
    <n v="47"/>
    <n v="24"/>
    <n v="42"/>
    <n v="67"/>
    <n v="82"/>
    <n v="97"/>
    <n v="114"/>
    <n v="128"/>
    <n v="143"/>
    <n v="157"/>
    <n v="171"/>
    <n v="186"/>
    <n v="196"/>
    <n v="207"/>
    <n v="217"/>
    <n v="228"/>
    <n v="238"/>
    <n v="247"/>
    <n v="256"/>
    <n v="268"/>
    <n v="279"/>
    <n v="289"/>
    <n v="300"/>
    <n v="307"/>
    <n v="315"/>
    <n v="328"/>
    <n v="338"/>
    <n v="346"/>
    <x v="16"/>
  </r>
  <r>
    <s v="Change in Domestic Jobs after Productivity Effects by ISIC Code[ISIC 29]"/>
    <x v="29"/>
    <s v="EnabledPolicies=Improved System Design"/>
    <n v="0"/>
    <n v="0"/>
    <n v="13"/>
    <n v="30"/>
    <n v="46"/>
    <n v="34"/>
    <n v="54"/>
    <n v="78"/>
    <n v="90"/>
    <n v="104"/>
    <n v="120"/>
    <n v="135"/>
    <n v="149"/>
    <n v="162"/>
    <n v="179"/>
    <n v="192"/>
    <n v="205"/>
    <n v="218"/>
    <n v="230"/>
    <n v="242"/>
    <n v="255"/>
    <n v="267"/>
    <n v="278"/>
    <n v="292"/>
    <n v="304"/>
    <n v="316"/>
    <n v="329"/>
    <n v="340"/>
    <n v="349"/>
    <n v="363"/>
    <n v="375"/>
    <n v="385"/>
    <x v="17"/>
  </r>
  <r>
    <s v="Change in Domestic Jobs after Productivity Effects by ISIC Code[ISIC 30]"/>
    <x v="29"/>
    <s v="EnabledPolicies=Improved System Design"/>
    <n v="0"/>
    <n v="0"/>
    <n v="10"/>
    <n v="20"/>
    <n v="29"/>
    <n v="19"/>
    <n v="33"/>
    <n v="48"/>
    <n v="54"/>
    <n v="61"/>
    <n v="72"/>
    <n v="79"/>
    <n v="89"/>
    <n v="97"/>
    <n v="109"/>
    <n v="114"/>
    <n v="122"/>
    <n v="130"/>
    <n v="136"/>
    <n v="145"/>
    <n v="152"/>
    <n v="160"/>
    <n v="165"/>
    <n v="174"/>
    <n v="181"/>
    <n v="188"/>
    <n v="196"/>
    <n v="203"/>
    <n v="222"/>
    <n v="216"/>
    <n v="222"/>
    <n v="229"/>
    <x v="18"/>
  </r>
  <r>
    <s v="Change in Domestic Jobs after Productivity Effects by ISIC Code[ISIC 31T33]"/>
    <x v="29"/>
    <s v="EnabledPolicies=Improved System Design"/>
    <n v="0"/>
    <n v="0"/>
    <n v="17"/>
    <n v="34"/>
    <n v="50"/>
    <n v="36"/>
    <n v="62"/>
    <n v="87"/>
    <n v="99"/>
    <n v="113"/>
    <n v="129"/>
    <n v="142"/>
    <n v="158"/>
    <n v="173"/>
    <n v="188"/>
    <n v="201"/>
    <n v="215"/>
    <n v="226"/>
    <n v="238"/>
    <n v="250"/>
    <n v="262"/>
    <n v="272"/>
    <n v="283"/>
    <n v="295"/>
    <n v="307"/>
    <n v="318"/>
    <n v="332"/>
    <n v="342"/>
    <n v="350"/>
    <n v="363"/>
    <n v="373"/>
    <n v="382"/>
    <x v="19"/>
  </r>
  <r>
    <s v="Change in Domestic Jobs after Productivity Effects by ISIC Code[ISIC 35T39]"/>
    <x v="29"/>
    <s v="EnabledPolicies=Improved System Design"/>
    <n v="0"/>
    <n v="0"/>
    <n v="35"/>
    <n v="82"/>
    <n v="88"/>
    <n v="289"/>
    <n v="328"/>
    <n v="319"/>
    <n v="377"/>
    <n v="434"/>
    <n v="492"/>
    <n v="541"/>
    <n v="592"/>
    <n v="643"/>
    <n v="699"/>
    <n v="747"/>
    <n v="800"/>
    <n v="859"/>
    <n v="903"/>
    <n v="959"/>
    <n v="1010"/>
    <n v="1067"/>
    <n v="1122"/>
    <n v="1170"/>
    <n v="1219"/>
    <n v="1260"/>
    <n v="1292"/>
    <n v="1344"/>
    <n v="1371"/>
    <n v="1411"/>
    <n v="1434"/>
    <n v="1458"/>
    <x v="20"/>
  </r>
  <r>
    <s v="Change in Domestic Jobs after Productivity Effects by ISIC Code[ISIC 41T43]"/>
    <x v="29"/>
    <s v="EnabledPolicies=Improved System Design"/>
    <n v="0"/>
    <n v="0"/>
    <n v="137"/>
    <n v="290"/>
    <n v="445"/>
    <n v="487"/>
    <n v="711"/>
    <n v="959"/>
    <n v="1139"/>
    <n v="1347"/>
    <n v="1580"/>
    <n v="1799"/>
    <n v="2050"/>
    <n v="2300"/>
    <n v="2568"/>
    <n v="2875"/>
    <n v="3168"/>
    <n v="3475"/>
    <n v="3792"/>
    <n v="4152"/>
    <n v="4511"/>
    <n v="4869"/>
    <n v="5270"/>
    <n v="5726"/>
    <n v="6189"/>
    <n v="6675"/>
    <n v="7238"/>
    <n v="7762"/>
    <n v="8250"/>
    <n v="8982"/>
    <n v="9599"/>
    <n v="10292"/>
    <x v="21"/>
  </r>
  <r>
    <s v="Change in Domestic Jobs after Productivity Effects by ISIC Code[ISIC 45T47]"/>
    <x v="29"/>
    <s v="EnabledPolicies=Improved System Design"/>
    <n v="0"/>
    <n v="0"/>
    <n v="-30"/>
    <n v="-62"/>
    <n v="-90"/>
    <n v="-220"/>
    <n v="-258"/>
    <n v="-284"/>
    <n v="-331"/>
    <n v="-376"/>
    <n v="-413"/>
    <n v="-443"/>
    <n v="-471"/>
    <n v="-502"/>
    <n v="-521"/>
    <n v="-557"/>
    <n v="-584"/>
    <n v="-612"/>
    <n v="-643"/>
    <n v="-674"/>
    <n v="-703"/>
    <n v="-721"/>
    <n v="-757"/>
    <n v="-787"/>
    <n v="-819"/>
    <n v="-849"/>
    <n v="-890"/>
    <n v="-924"/>
    <n v="-932"/>
    <n v="-997"/>
    <n v="-1025"/>
    <n v="-1066"/>
    <x v="22"/>
  </r>
  <r>
    <s v="Change in Domestic Jobs after Productivity Effects by ISIC Code[ISIC 49T53]"/>
    <x v="29"/>
    <s v="EnabledPolicies=Improved System Design"/>
    <n v="0"/>
    <n v="0"/>
    <n v="-8"/>
    <n v="-17"/>
    <n v="-25"/>
    <n v="-78"/>
    <n v="-91"/>
    <n v="-96"/>
    <n v="-109"/>
    <n v="-125"/>
    <n v="-135"/>
    <n v="-143"/>
    <n v="-151"/>
    <n v="-159"/>
    <n v="-165"/>
    <n v="-175"/>
    <n v="-184"/>
    <n v="-192"/>
    <n v="-201"/>
    <n v="-212"/>
    <n v="-222"/>
    <n v="-231"/>
    <n v="-243"/>
    <n v="-254"/>
    <n v="-266"/>
    <n v="-277"/>
    <n v="-292"/>
    <n v="-305"/>
    <n v="-311"/>
    <n v="-334"/>
    <n v="-345"/>
    <n v="-360"/>
    <x v="23"/>
  </r>
  <r>
    <s v="Change in Domestic Jobs after Productivity Effects by ISIC Code[ISIC 55T56]"/>
    <x v="29"/>
    <s v="EnabledPolicies=Improved System Design"/>
    <n v="0"/>
    <n v="0"/>
    <n v="-24"/>
    <n v="-52"/>
    <n v="-76"/>
    <n v="-200"/>
    <n v="-231"/>
    <n v="-252"/>
    <n v="-293"/>
    <n v="-334"/>
    <n v="-367"/>
    <n v="-392"/>
    <n v="-417"/>
    <n v="-444"/>
    <n v="-467"/>
    <n v="-498"/>
    <n v="-525"/>
    <n v="-551"/>
    <n v="-580"/>
    <n v="-611"/>
    <n v="-638"/>
    <n v="-663"/>
    <n v="-701"/>
    <n v="-730"/>
    <n v="-763"/>
    <n v="-795"/>
    <n v="-836"/>
    <n v="-874"/>
    <n v="-889"/>
    <n v="-954"/>
    <n v="-987"/>
    <n v="-1031"/>
    <x v="24"/>
  </r>
  <r>
    <s v="Change in Domestic Jobs after Productivity Effects by ISIC Code[ISIC 58T60]"/>
    <x v="29"/>
    <s v="EnabledPolicies=Improved System Design"/>
    <n v="0"/>
    <n v="0"/>
    <n v="-3"/>
    <n v="-6"/>
    <n v="-8"/>
    <n v="-22"/>
    <n v="-24"/>
    <n v="-25"/>
    <n v="-27"/>
    <n v="-29"/>
    <n v="-29"/>
    <n v="-30"/>
    <n v="-30"/>
    <n v="-30"/>
    <n v="-29"/>
    <n v="-30"/>
    <n v="-29"/>
    <n v="-28"/>
    <n v="-28"/>
    <n v="-28"/>
    <n v="-28"/>
    <n v="-26"/>
    <n v="-26"/>
    <n v="-26"/>
    <n v="-25"/>
    <n v="-25"/>
    <n v="-25"/>
    <n v="-24"/>
    <n v="-23"/>
    <n v="-23"/>
    <n v="-22"/>
    <n v="-22"/>
    <x v="25"/>
  </r>
  <r>
    <s v="Change in Domestic Jobs after Productivity Effects by ISIC Code[ISIC 61]"/>
    <x v="29"/>
    <s v="EnabledPolicies=Improved System Design"/>
    <n v="0"/>
    <n v="0"/>
    <n v="-3"/>
    <n v="-6"/>
    <n v="-8"/>
    <n v="-24"/>
    <n v="-28"/>
    <n v="-27"/>
    <n v="-30"/>
    <n v="-32"/>
    <n v="-33"/>
    <n v="-33"/>
    <n v="-33"/>
    <n v="-32"/>
    <n v="-32"/>
    <n v="-31"/>
    <n v="-31"/>
    <n v="-30"/>
    <n v="-30"/>
    <n v="-28"/>
    <n v="-28"/>
    <n v="-27"/>
    <n v="-26"/>
    <n v="-26"/>
    <n v="-25"/>
    <n v="-25"/>
    <n v="-25"/>
    <n v="-24"/>
    <n v="-23"/>
    <n v="-22"/>
    <n v="-22"/>
    <n v="-21"/>
    <x v="26"/>
  </r>
  <r>
    <s v="Change in Domestic Jobs after Productivity Effects by ISIC Code[ISIC 62T63]"/>
    <x v="29"/>
    <s v="EnabledPolicies=Improved System Design"/>
    <n v="0"/>
    <n v="0"/>
    <n v="-3"/>
    <n v="-6"/>
    <n v="-7"/>
    <n v="-21"/>
    <n v="-24"/>
    <n v="-24"/>
    <n v="-26"/>
    <n v="-29"/>
    <n v="-30"/>
    <n v="-30"/>
    <n v="-30"/>
    <n v="-30"/>
    <n v="-29"/>
    <n v="-29"/>
    <n v="-29"/>
    <n v="-28"/>
    <n v="-28"/>
    <n v="-28"/>
    <n v="-26"/>
    <n v="-26"/>
    <n v="-26"/>
    <n v="-25"/>
    <n v="-25"/>
    <n v="-23"/>
    <n v="-23"/>
    <n v="-23"/>
    <n v="-22"/>
    <n v="-22"/>
    <n v="-22"/>
    <n v="-21"/>
    <x v="27"/>
  </r>
  <r>
    <s v="Change in Domestic Jobs after Productivity Effects by ISIC Code[ISIC 64T66]"/>
    <x v="29"/>
    <s v="EnabledPolicies=Improved System Design"/>
    <n v="0"/>
    <n v="0"/>
    <n v="-8"/>
    <n v="-18"/>
    <n v="-27"/>
    <n v="-70"/>
    <n v="-82"/>
    <n v="-89"/>
    <n v="-103"/>
    <n v="-118"/>
    <n v="-128"/>
    <n v="-138"/>
    <n v="-147"/>
    <n v="-156"/>
    <n v="-163"/>
    <n v="-174"/>
    <n v="-183"/>
    <n v="-192"/>
    <n v="-200"/>
    <n v="-210"/>
    <n v="-218"/>
    <n v="-226"/>
    <n v="-237"/>
    <n v="-245"/>
    <n v="-256"/>
    <n v="-263"/>
    <n v="-276"/>
    <n v="-285"/>
    <n v="-289"/>
    <n v="-308"/>
    <n v="-315"/>
    <n v="-326"/>
    <x v="28"/>
  </r>
  <r>
    <s v="Change in Domestic Jobs after Productivity Effects by ISIC Code[ISIC 68]"/>
    <x v="29"/>
    <s v="EnabledPolicies=Improved System Design"/>
    <n v="0"/>
    <n v="0"/>
    <n v="-3"/>
    <n v="-6"/>
    <n v="-10"/>
    <n v="-28"/>
    <n v="-34"/>
    <n v="-36"/>
    <n v="-42"/>
    <n v="-45"/>
    <n v="-49"/>
    <n v="-52"/>
    <n v="-55"/>
    <n v="-57"/>
    <n v="-59"/>
    <n v="-62"/>
    <n v="-65"/>
    <n v="-66"/>
    <n v="-69"/>
    <n v="-72"/>
    <n v="-75"/>
    <n v="-76"/>
    <n v="-80"/>
    <n v="-82"/>
    <n v="-86"/>
    <n v="-89"/>
    <n v="-93"/>
    <n v="-96"/>
    <n v="-96"/>
    <n v="-103"/>
    <n v="-105"/>
    <n v="-110"/>
    <x v="29"/>
  </r>
  <r>
    <s v="Change in Domestic Jobs after Productivity Effects by ISIC Code[ISIC 69T82]"/>
    <x v="29"/>
    <s v="EnabledPolicies=Improved System Design"/>
    <n v="0"/>
    <n v="0"/>
    <n v="-10"/>
    <n v="-22"/>
    <n v="-27"/>
    <n v="-96"/>
    <n v="-123"/>
    <n v="-129"/>
    <n v="-148"/>
    <n v="-169"/>
    <n v="-183"/>
    <n v="-194"/>
    <n v="-204"/>
    <n v="-216"/>
    <n v="-223"/>
    <n v="-234"/>
    <n v="-242"/>
    <n v="-249"/>
    <n v="-258"/>
    <n v="-266"/>
    <n v="-272"/>
    <n v="-278"/>
    <n v="-288"/>
    <n v="-295"/>
    <n v="-303"/>
    <n v="-308"/>
    <n v="-318"/>
    <n v="-327"/>
    <n v="-327"/>
    <n v="-341"/>
    <n v="-344"/>
    <n v="-352"/>
    <x v="30"/>
  </r>
  <r>
    <s v="Change in Domestic Jobs after Productivity Effects by ISIC Code[ISIC 84]"/>
    <x v="29"/>
    <s v="EnabledPolicies=Improved System Design"/>
    <n v="0"/>
    <n v="0"/>
    <n v="-2"/>
    <n v="-7"/>
    <n v="-10"/>
    <n v="-98"/>
    <n v="-127"/>
    <n v="-125"/>
    <n v="-139"/>
    <n v="-156"/>
    <n v="-168"/>
    <n v="-170"/>
    <n v="-175"/>
    <n v="-177"/>
    <n v="-176"/>
    <n v="-182"/>
    <n v="-185"/>
    <n v="-186"/>
    <n v="-190"/>
    <n v="-197"/>
    <n v="-200"/>
    <n v="-201"/>
    <n v="-209"/>
    <n v="-214"/>
    <n v="-219"/>
    <n v="-222"/>
    <n v="-231"/>
    <n v="-240"/>
    <n v="-226"/>
    <n v="-255"/>
    <n v="-256"/>
    <n v="-265"/>
    <x v="31"/>
  </r>
  <r>
    <s v="Change in Domestic Jobs after Productivity Effects by ISIC Code[ISIC 85]"/>
    <x v="29"/>
    <s v="EnabledPolicies=Improved System Design"/>
    <n v="0"/>
    <n v="0"/>
    <n v="-17"/>
    <n v="-37"/>
    <n v="-54"/>
    <n v="-157"/>
    <n v="-187"/>
    <n v="-202"/>
    <n v="-234"/>
    <n v="-265"/>
    <n v="-289"/>
    <n v="-308"/>
    <n v="-326"/>
    <n v="-347"/>
    <n v="-361"/>
    <n v="-385"/>
    <n v="-405"/>
    <n v="-423"/>
    <n v="-445"/>
    <n v="-468"/>
    <n v="-488"/>
    <n v="-507"/>
    <n v="-534"/>
    <n v="-557"/>
    <n v="-583"/>
    <n v="-606"/>
    <n v="-637"/>
    <n v="-668"/>
    <n v="-673"/>
    <n v="-729"/>
    <n v="-753"/>
    <n v="-788"/>
    <x v="32"/>
  </r>
  <r>
    <s v="Change in Domestic Jobs after Productivity Effects by ISIC Code[ISIC 86T88]"/>
    <x v="29"/>
    <s v="EnabledPolicies=Improved System Design"/>
    <n v="0"/>
    <n v="0"/>
    <n v="-51"/>
    <n v="-108"/>
    <n v="-159"/>
    <n v="-395"/>
    <n v="-459"/>
    <n v="-504"/>
    <n v="-591"/>
    <n v="-675"/>
    <n v="-740"/>
    <n v="-794"/>
    <n v="-849"/>
    <n v="-909"/>
    <n v="-955"/>
    <n v="-1024"/>
    <n v="-1082"/>
    <n v="-1138"/>
    <n v="-1200"/>
    <n v="-1267"/>
    <n v="-1327"/>
    <n v="-1384"/>
    <n v="-1461"/>
    <n v="-1527"/>
    <n v="-1601"/>
    <n v="-1669"/>
    <n v="-1761"/>
    <n v="-1841"/>
    <n v="-1879"/>
    <n v="-2018"/>
    <n v="-2090"/>
    <n v="-2187"/>
    <x v="33"/>
  </r>
  <r>
    <s v="Change in Domestic Jobs after Productivity Effects by ISIC Code[ISIC 90T96]"/>
    <x v="29"/>
    <s v="EnabledPolicies=Improved System Design"/>
    <n v="0"/>
    <n v="0"/>
    <n v="-15"/>
    <n v="-31"/>
    <n v="-46"/>
    <n v="-120"/>
    <n v="-140"/>
    <n v="-154"/>
    <n v="-181"/>
    <n v="-206"/>
    <n v="-225"/>
    <n v="-242"/>
    <n v="-258"/>
    <n v="-275"/>
    <n v="-287"/>
    <n v="-307"/>
    <n v="-324"/>
    <n v="-339"/>
    <n v="-358"/>
    <n v="-377"/>
    <n v="-394"/>
    <n v="-409"/>
    <n v="-431"/>
    <n v="-450"/>
    <n v="-471"/>
    <n v="-490"/>
    <n v="-516"/>
    <n v="-539"/>
    <n v="-548"/>
    <n v="-589"/>
    <n v="-609"/>
    <n v="-636"/>
    <x v="34"/>
  </r>
  <r>
    <s v="Change in Domestic Jobs after Productivity Effects by ISIC Code[ISIC 97T98]"/>
    <x v="29"/>
    <s v="EnabledPolicies=Improved System Design"/>
    <n v="0"/>
    <n v="0"/>
    <n v="0"/>
    <n v="-1"/>
    <n v="-2"/>
    <n v="-6"/>
    <n v="-7"/>
    <n v="-8"/>
    <n v="-9"/>
    <n v="-11"/>
    <n v="-12"/>
    <n v="-13"/>
    <n v="-14"/>
    <n v="-15"/>
    <n v="-16"/>
    <n v="-17"/>
    <n v="-18"/>
    <n v="-20"/>
    <n v="-21"/>
    <n v="-22"/>
    <n v="-23"/>
    <n v="-24"/>
    <n v="-26"/>
    <n v="-27"/>
    <n v="-29"/>
    <n v="-30"/>
    <n v="-32"/>
    <n v="-34"/>
    <n v="-35"/>
    <n v="-37"/>
    <n v="-39"/>
    <n v="-41"/>
    <x v="35"/>
  </r>
  <r>
    <s v="Output Change in GDP"/>
    <x v="29"/>
    <s v="EnabledPolicies=Improved System Design"/>
    <n v="0"/>
    <n v="0"/>
    <n v="9.0617199999999995E-2"/>
    <n v="0.20277300000000001"/>
    <n v="0.26383499999999999"/>
    <n v="0.431116"/>
    <n v="0.57135800000000003"/>
    <n v="0.66292799999999996"/>
    <n v="0.78826099999999999"/>
    <n v="0.92202399999999995"/>
    <n v="1.0795999999999999"/>
    <n v="1.2204999999999999"/>
    <n v="1.37181"/>
    <n v="1.5224500000000001"/>
    <n v="1.6974899999999999"/>
    <n v="1.85832"/>
    <n v="2.0278"/>
    <n v="2.21191"/>
    <n v="2.3738000000000001"/>
    <n v="2.5626000000000002"/>
    <n v="2.7451300000000001"/>
    <n v="2.94123"/>
    <n v="3.13069"/>
    <n v="3.3360699999999999"/>
    <n v="3.5361099999999999"/>
    <n v="3.73203"/>
    <n v="3.9189799999999999"/>
    <n v="4.1381500000000004"/>
    <n v="4.3372900000000003"/>
    <n v="4.5453400000000004"/>
    <n v="4.74411"/>
    <n v="4.9339199999999996"/>
    <x v="36"/>
  </r>
  <r>
    <s v="Output Total CO2e Emissions"/>
    <x v="29"/>
    <s v="EnabledPolicies=Improved System Design"/>
    <n v="5832.42"/>
    <n v="5034.83"/>
    <n v="5400.7"/>
    <n v="5549.46"/>
    <n v="5658.95"/>
    <n v="5720.4"/>
    <n v="5761.71"/>
    <n v="5858.52"/>
    <n v="5912.86"/>
    <n v="5956.33"/>
    <n v="5993.5"/>
    <n v="5995.17"/>
    <n v="5977.88"/>
    <n v="5968.61"/>
    <n v="5964.54"/>
    <n v="5960.01"/>
    <n v="5948.06"/>
    <n v="5935.46"/>
    <n v="5929.96"/>
    <n v="5920.94"/>
    <n v="5917.06"/>
    <n v="5918.3"/>
    <n v="5917.38"/>
    <n v="5920.26"/>
    <n v="5928.07"/>
    <n v="5939.26"/>
    <n v="5949.59"/>
    <n v="5966.45"/>
    <n v="5988.49"/>
    <n v="6009.49"/>
    <n v="6026.59"/>
    <n v="6052.82"/>
    <x v="37"/>
  </r>
  <r>
    <s v="Change in Domestic Jobs after Productivity Effects by ISIC Code[ISIC 01T0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888"/>
    <n v="-12554"/>
    <n v="-14928"/>
    <n v="-18035"/>
    <n v="-23296"/>
    <n v="-26774"/>
    <n v="-29640"/>
    <n v="-31927"/>
    <n v="-34265"/>
    <n v="-36419"/>
    <n v="-37754"/>
    <n v="-39225"/>
    <n v="-40292"/>
    <n v="-41119"/>
    <n v="-41963"/>
    <n v="-42380"/>
    <n v="-42435"/>
    <n v="-42625"/>
    <n v="-42594"/>
    <n v="-42389"/>
    <n v="-42111"/>
    <n v="-41225"/>
    <n v="-40546"/>
    <n v="-39673"/>
    <n v="-38443"/>
    <n v="-37461"/>
    <n v="-36041"/>
    <n v="-34547"/>
    <n v="-33293"/>
    <n v="-31531"/>
    <x v="0"/>
  </r>
  <r>
    <s v="Change in Domestic Jobs after Productivity Effects by ISIC Code[ISIC 05T0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102"/>
    <n v="2627"/>
    <n v="3554"/>
    <n v="3681"/>
    <n v="6025"/>
    <n v="7915"/>
    <n v="9773"/>
    <n v="11274"/>
    <n v="12934"/>
    <n v="15055"/>
    <n v="16752"/>
    <n v="18192"/>
    <n v="19911"/>
    <n v="21015"/>
    <n v="22478"/>
    <n v="24016"/>
    <n v="24665"/>
    <n v="25944"/>
    <n v="27047"/>
    <n v="27824"/>
    <n v="28825"/>
    <n v="29802"/>
    <n v="30699"/>
    <n v="31667"/>
    <n v="32380"/>
    <n v="33442"/>
    <n v="34058"/>
    <n v="34494"/>
    <n v="35221"/>
    <n v="35614"/>
    <x v="1"/>
  </r>
  <r>
    <s v="Change in Domestic Jobs after Productivity Effects by ISIC Code[ISIC 07T0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8"/>
    <n v="1365"/>
    <n v="1938"/>
    <n v="2331"/>
    <n v="3181"/>
    <n v="3951"/>
    <n v="4698"/>
    <n v="5356"/>
    <n v="6041"/>
    <n v="6814"/>
    <n v="7496"/>
    <n v="8115"/>
    <n v="8790"/>
    <n v="9334"/>
    <n v="9943"/>
    <n v="10567"/>
    <n v="10978"/>
    <n v="11532"/>
    <n v="12035"/>
    <n v="12452"/>
    <n v="12917"/>
    <n v="13367"/>
    <n v="13782"/>
    <n v="14218"/>
    <n v="14581"/>
    <n v="15021"/>
    <n v="15388"/>
    <n v="15673"/>
    <n v="16015"/>
    <n v="16293"/>
    <x v="2"/>
  </r>
  <r>
    <s v="Change in Domestic Jobs after Productivity Effects by ISIC Code[ISIC 0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449"/>
    <n v="4159"/>
    <n v="5631"/>
    <n v="5962"/>
    <n v="9504"/>
    <n v="12367"/>
    <n v="15177"/>
    <n v="17466"/>
    <n v="19986"/>
    <n v="23160"/>
    <n v="25723"/>
    <n v="27910"/>
    <n v="30498"/>
    <n v="32199"/>
    <n v="34412"/>
    <n v="36730"/>
    <n v="37756"/>
    <n v="39697"/>
    <n v="41374"/>
    <n v="42579"/>
    <n v="44108"/>
    <n v="45590"/>
    <n v="46953"/>
    <n v="48420"/>
    <n v="49511"/>
    <n v="51107"/>
    <n v="52061"/>
    <n v="52741"/>
    <n v="53835"/>
    <n v="54451"/>
    <x v="3"/>
  </r>
  <r>
    <s v="Change in Domestic Jobs after Productivity Effects by ISIC Code[ISIC 10T1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41"/>
    <n v="-2449"/>
    <n v="-2046"/>
    <n v="-1763"/>
    <n v="-3558"/>
    <n v="-4098"/>
    <n v="-4564"/>
    <n v="-4736"/>
    <n v="-5084"/>
    <n v="-5559"/>
    <n v="-5613"/>
    <n v="-5633"/>
    <n v="-5714"/>
    <n v="-5418"/>
    <n v="-5379"/>
    <n v="-5216"/>
    <n v="-4663"/>
    <n v="-4468"/>
    <n v="-4098"/>
    <n v="-3647"/>
    <n v="-3326"/>
    <n v="-2791"/>
    <n v="-2388"/>
    <n v="-1907"/>
    <n v="-1316"/>
    <n v="-932"/>
    <n v="-132"/>
    <n v="536"/>
    <n v="1099"/>
    <n v="1914"/>
    <x v="4"/>
  </r>
  <r>
    <s v="Change in Domestic Jobs after Productivity Effects by ISIC Code[ISIC 13T1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198"/>
    <n v="5521"/>
    <n v="7838"/>
    <n v="10521"/>
    <n v="11977"/>
    <n v="13560"/>
    <n v="14972"/>
    <n v="16383"/>
    <n v="17629"/>
    <n v="18447"/>
    <n v="19447"/>
    <n v="20455"/>
    <n v="21255"/>
    <n v="22273"/>
    <n v="23017"/>
    <n v="23666"/>
    <n v="24551"/>
    <n v="25183"/>
    <n v="25725"/>
    <n v="26307"/>
    <n v="26798"/>
    <n v="27171"/>
    <n v="27473"/>
    <n v="27733"/>
    <n v="28007"/>
    <n v="28125"/>
    <n v="28462"/>
    <n v="28662"/>
    <n v="28685"/>
    <n v="28838"/>
    <x v="5"/>
  </r>
  <r>
    <s v="Change in Domestic Jobs after Productivity Effects by ISIC Code[ISIC 1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786"/>
    <n v="2150"/>
    <n v="3412"/>
    <n v="4858"/>
    <n v="5212"/>
    <n v="5869"/>
    <n v="6478"/>
    <n v="7154"/>
    <n v="7714"/>
    <n v="8028"/>
    <n v="8535"/>
    <n v="9046"/>
    <n v="9459"/>
    <n v="10048"/>
    <n v="10457"/>
    <n v="10846"/>
    <n v="11427"/>
    <n v="11824"/>
    <n v="12197"/>
    <n v="12611"/>
    <n v="12962"/>
    <n v="13306"/>
    <n v="13578"/>
    <n v="13844"/>
    <n v="14150"/>
    <n v="14333"/>
    <n v="14710"/>
    <n v="15001"/>
    <n v="15165"/>
    <n v="15464"/>
    <x v="6"/>
  </r>
  <r>
    <s v="Change in Domestic Jobs after Productivity Effects by ISIC Code[ISIC 17T1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201"/>
    <n v="889"/>
    <n v="1712"/>
    <n v="2622"/>
    <n v="2570"/>
    <n v="2936"/>
    <n v="3278"/>
    <n v="3685"/>
    <n v="3984"/>
    <n v="4142"/>
    <n v="4429"/>
    <n v="4757"/>
    <n v="4990"/>
    <n v="5394"/>
    <n v="5645"/>
    <n v="5898"/>
    <n v="6320"/>
    <n v="6566"/>
    <n v="6842"/>
    <n v="7140"/>
    <n v="7357"/>
    <n v="7602"/>
    <n v="7793"/>
    <n v="7992"/>
    <n v="8209"/>
    <n v="8342"/>
    <n v="8654"/>
    <n v="8885"/>
    <n v="9048"/>
    <n v="9315"/>
    <x v="7"/>
  </r>
  <r>
    <s v="Change in Domestic Jobs after Productivity Effects by ISIC Code[ISIC 1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38"/>
    <n v="2445"/>
    <n v="3310"/>
    <n v="3752"/>
    <n v="5310"/>
    <n v="6546"/>
    <n v="7696"/>
    <n v="8612"/>
    <n v="9564"/>
    <n v="10662"/>
    <n v="11524"/>
    <n v="12227"/>
    <n v="13018"/>
    <n v="13508"/>
    <n v="14118"/>
    <n v="14725"/>
    <n v="14929"/>
    <n v="15381"/>
    <n v="15719"/>
    <n v="15906"/>
    <n v="16171"/>
    <n v="16389"/>
    <n v="16556"/>
    <n v="16732"/>
    <n v="16798"/>
    <n v="16976"/>
    <n v="16993"/>
    <n v="16925"/>
    <n v="16935"/>
    <n v="16838"/>
    <x v="8"/>
  </r>
  <r>
    <s v="Change in Domestic Jobs after Productivity Effects by ISIC Code[ISIC 20T21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791"/>
    <n v="-13470"/>
    <n v="-17563"/>
    <n v="-22111"/>
    <n v="-27118"/>
    <n v="-31013"/>
    <n v="-34728"/>
    <n v="-38035"/>
    <n v="-41570"/>
    <n v="-44897"/>
    <n v="-47561"/>
    <n v="-50257"/>
    <n v="-52529"/>
    <n v="-54555"/>
    <n v="-56705"/>
    <n v="-58377"/>
    <n v="-59609"/>
    <n v="-61003"/>
    <n v="-62252"/>
    <n v="-63192"/>
    <n v="-64124"/>
    <n v="-64816"/>
    <n v="-65324"/>
    <n v="-65693"/>
    <n v="-65932"/>
    <n v="-66160"/>
    <n v="-65980"/>
    <n v="-65842"/>
    <n v="-65921"/>
    <n v="-65179"/>
    <x v="9"/>
  </r>
  <r>
    <s v="Change in Domestic Jobs after Productivity Effects by ISIC Code[ISIC 2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170"/>
    <n v="531"/>
    <n v="1167"/>
    <n v="1937"/>
    <n v="1738"/>
    <n v="1934"/>
    <n v="2091"/>
    <n v="2334"/>
    <n v="2446"/>
    <n v="2383"/>
    <n v="2509"/>
    <n v="2671"/>
    <n v="2760"/>
    <n v="3042"/>
    <n v="3148"/>
    <n v="3272"/>
    <n v="3615"/>
    <n v="3763"/>
    <n v="3926"/>
    <n v="4148"/>
    <n v="4292"/>
    <n v="4444"/>
    <n v="4570"/>
    <n v="4703"/>
    <n v="4860"/>
    <n v="4931"/>
    <n v="5208"/>
    <n v="5400"/>
    <n v="5488"/>
    <n v="5750"/>
    <x v="10"/>
  </r>
  <r>
    <s v="Change in Domestic Jobs after Productivity Effects by ISIC Code[ISIC 2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27"/>
    <n v="797"/>
    <n v="1436"/>
    <n v="2192"/>
    <n v="2407"/>
    <n v="2710"/>
    <n v="3086"/>
    <n v="3529"/>
    <n v="3957"/>
    <n v="4288"/>
    <n v="4854"/>
    <n v="5431"/>
    <n v="5956"/>
    <n v="6560"/>
    <n v="7233"/>
    <n v="7506"/>
    <n v="7879"/>
    <n v="8177"/>
    <n v="8431"/>
    <n v="8686"/>
    <n v="8896"/>
    <n v="9086"/>
    <n v="9225"/>
    <n v="9332"/>
    <n v="9434"/>
    <n v="9509"/>
    <n v="9679"/>
    <n v="9777"/>
    <n v="9799"/>
    <n v="9939"/>
    <x v="11"/>
  </r>
  <r>
    <s v="Change in Domestic Jobs after Productivity Effects by ISIC Code[ISIC 24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7"/>
    <n v="-344"/>
    <n v="-205"/>
    <n v="-92"/>
    <n v="-160"/>
    <n v="-99"/>
    <n v="7"/>
    <n v="138"/>
    <n v="256"/>
    <n v="342"/>
    <n v="653"/>
    <n v="1156"/>
    <n v="1773"/>
    <n v="2398"/>
    <n v="2837"/>
    <n v="3136"/>
    <n v="3358"/>
    <n v="3560"/>
    <n v="3680"/>
    <n v="3825"/>
    <n v="3985"/>
    <n v="4119"/>
    <n v="4236"/>
    <n v="4385"/>
    <n v="4526"/>
    <n v="4723"/>
    <n v="4989"/>
    <n v="5187"/>
    <n v="5399"/>
    <n v="5767"/>
    <x v="12"/>
  </r>
  <r>
    <s v="Change in Domestic Jobs after Productivity Effects by ISIC Code[ISIC 2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452"/>
    <n v="-3421"/>
    <n v="-4306"/>
    <n v="-4841"/>
    <n v="-6323"/>
    <n v="-7493"/>
    <n v="-8501"/>
    <n v="-9330"/>
    <n v="-10171"/>
    <n v="-10923"/>
    <n v="-11615"/>
    <n v="-12113"/>
    <n v="-12541"/>
    <n v="-12801"/>
    <n v="-13066"/>
    <n v="-13273"/>
    <n v="-13333"/>
    <n v="-13451"/>
    <n v="-13467"/>
    <n v="-13411"/>
    <n v="-13453"/>
    <n v="-13373"/>
    <n v="-13306"/>
    <n v="-13217"/>
    <n v="-13110"/>
    <n v="-12993"/>
    <n v="-12753"/>
    <n v="-12515"/>
    <n v="-12201"/>
    <n v="-11835"/>
    <x v="13"/>
  </r>
  <r>
    <s v="Change in Domestic Jobs after Productivity Effects by ISIC Code[ISIC 2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76"/>
    <n v="-2463"/>
    <n v="-2835"/>
    <n v="-3012"/>
    <n v="-3936"/>
    <n v="-4419"/>
    <n v="-4795"/>
    <n v="-5058"/>
    <n v="-5401"/>
    <n v="-5758"/>
    <n v="-6065"/>
    <n v="-6310"/>
    <n v="-6586"/>
    <n v="-6771"/>
    <n v="-7015"/>
    <n v="-7212"/>
    <n v="-7286"/>
    <n v="-7468"/>
    <n v="-7558"/>
    <n v="-7627"/>
    <n v="-7772"/>
    <n v="-7808"/>
    <n v="-7869"/>
    <n v="-7906"/>
    <n v="-7899"/>
    <n v="-7909"/>
    <n v="-7791"/>
    <n v="-7642"/>
    <n v="-7491"/>
    <n v="-7252"/>
    <x v="14"/>
  </r>
  <r>
    <s v="Change in Domestic Jobs after Productivity Effects by ISIC Code[ISIC 27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377"/>
    <n v="1933"/>
    <n v="2765"/>
    <n v="3830"/>
    <n v="4230"/>
    <n v="4727"/>
    <n v="5172"/>
    <n v="5646"/>
    <n v="6054"/>
    <n v="6292"/>
    <n v="6625"/>
    <n v="7007"/>
    <n v="7311"/>
    <n v="7740"/>
    <n v="8039"/>
    <n v="8297"/>
    <n v="8677"/>
    <n v="8937"/>
    <n v="9174"/>
    <n v="9446"/>
    <n v="9664"/>
    <n v="9844"/>
    <n v="9997"/>
    <n v="10136"/>
    <n v="10280"/>
    <n v="10364"/>
    <n v="10561"/>
    <n v="10692"/>
    <n v="10767"/>
    <n v="10902"/>
    <x v="15"/>
  </r>
  <r>
    <s v="Change in Domestic Jobs after Productivity Effects by ISIC Code[ISIC 2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118"/>
    <n v="2579"/>
    <n v="3030"/>
    <n v="3841"/>
    <n v="3202"/>
    <n v="2660"/>
    <n v="2055"/>
    <n v="1768"/>
    <n v="1430"/>
    <n v="735"/>
    <n v="620"/>
    <n v="507"/>
    <n v="244"/>
    <n v="572"/>
    <n v="510"/>
    <n v="546"/>
    <n v="1062"/>
    <n v="1112"/>
    <n v="1321"/>
    <n v="1710"/>
    <n v="1942"/>
    <n v="2156"/>
    <n v="2346"/>
    <n v="2563"/>
    <n v="2809"/>
    <n v="2848"/>
    <n v="3253"/>
    <n v="3398"/>
    <n v="3461"/>
    <n v="3683"/>
    <x v="16"/>
  </r>
  <r>
    <s v="Change in Domestic Jobs after Productivity Effects by ISIC Code[ISIC 2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476"/>
    <n v="1277"/>
    <n v="2203"/>
    <n v="3445"/>
    <n v="3571"/>
    <n v="3941"/>
    <n v="4319"/>
    <n v="4780"/>
    <n v="5146"/>
    <n v="5299"/>
    <n v="5558"/>
    <n v="5939"/>
    <n v="6207"/>
    <n v="6675"/>
    <n v="6995"/>
    <n v="7257"/>
    <n v="7737"/>
    <n v="8037"/>
    <n v="8347"/>
    <n v="8696"/>
    <n v="8951"/>
    <n v="9214"/>
    <n v="9424"/>
    <n v="9625"/>
    <n v="9848"/>
    <n v="9980"/>
    <n v="10299"/>
    <n v="10579"/>
    <n v="10777"/>
    <n v="11048"/>
    <x v="17"/>
  </r>
  <r>
    <s v="Change in Domestic Jobs after Productivity Effects by ISIC Code[ISIC 30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294"/>
    <n v="1166"/>
    <n v="1848"/>
    <n v="2778"/>
    <n v="2824"/>
    <n v="3126"/>
    <n v="3377"/>
    <n v="3723"/>
    <n v="3959"/>
    <n v="4062"/>
    <n v="4273"/>
    <n v="4492"/>
    <n v="4679"/>
    <n v="5016"/>
    <n v="5232"/>
    <n v="5403"/>
    <n v="5787"/>
    <n v="5953"/>
    <n v="6158"/>
    <n v="6419"/>
    <n v="6602"/>
    <n v="6768"/>
    <n v="6903"/>
    <n v="7046"/>
    <n v="7192"/>
    <n v="7263"/>
    <n v="7502"/>
    <n v="7665"/>
    <n v="7774"/>
    <n v="7961"/>
    <x v="18"/>
  </r>
  <r>
    <s v="Change in Domestic Jobs after Productivity Effects by ISIC Code[ISIC 31T3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481"/>
    <n v="743"/>
    <n v="1677"/>
    <n v="2803"/>
    <n v="2567"/>
    <n v="2812"/>
    <n v="3048"/>
    <n v="3404"/>
    <n v="3646"/>
    <n v="3719"/>
    <n v="3947"/>
    <n v="4288"/>
    <n v="4512"/>
    <n v="4996"/>
    <n v="5299"/>
    <n v="5592"/>
    <n v="6142"/>
    <n v="6462"/>
    <n v="6839"/>
    <n v="7267"/>
    <n v="7576"/>
    <n v="7925"/>
    <n v="8216"/>
    <n v="8511"/>
    <n v="8832"/>
    <n v="9044"/>
    <n v="9482"/>
    <n v="9831"/>
    <n v="10122"/>
    <n v="10508"/>
    <x v="19"/>
  </r>
  <r>
    <s v="Change in Domestic Jobs after Productivity Effects by ISIC Code[ISIC 35T3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844"/>
    <n v="9578"/>
    <n v="12701"/>
    <n v="12988"/>
    <n v="20325"/>
    <n v="26523"/>
    <n v="32643"/>
    <n v="37617"/>
    <n v="43141"/>
    <n v="50120"/>
    <n v="55783"/>
    <n v="60671"/>
    <n v="66379"/>
    <n v="70189"/>
    <n v="75113"/>
    <n v="80238"/>
    <n v="82590"/>
    <n v="86924"/>
    <n v="90666"/>
    <n v="93403"/>
    <n v="96850"/>
    <n v="100185"/>
    <n v="103293"/>
    <n v="106609"/>
    <n v="109135"/>
    <n v="112741"/>
    <n v="114936"/>
    <n v="116598"/>
    <n v="119089"/>
    <n v="120597"/>
    <x v="20"/>
  </r>
  <r>
    <s v="Change in Domestic Jobs after Productivity Effects by ISIC Code[ISIC 41T4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1455"/>
    <n v="-38761"/>
    <n v="-48561"/>
    <n v="-56431"/>
    <n v="-77123"/>
    <n v="-93194"/>
    <n v="-108458"/>
    <n v="-123386"/>
    <n v="-139832"/>
    <n v="-155378"/>
    <n v="-171637"/>
    <n v="-187413"/>
    <n v="-203666"/>
    <n v="-219936"/>
    <n v="-236394"/>
    <n v="-252368"/>
    <n v="-268026"/>
    <n v="-285066"/>
    <n v="-300600"/>
    <n v="-316644"/>
    <n v="-334354"/>
    <n v="-349996"/>
    <n v="-366553"/>
    <n v="-383100"/>
    <n v="-399857"/>
    <n v="-416946"/>
    <n v="-433419"/>
    <n v="-449376"/>
    <n v="-464704"/>
    <n v="-478697"/>
    <x v="21"/>
  </r>
  <r>
    <s v="Change in Domestic Jobs after Productivity Effects by ISIC Code[ISIC 45T47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5663"/>
    <n v="33141"/>
    <n v="45930"/>
    <n v="61223"/>
    <n v="73086"/>
    <n v="84530"/>
    <n v="95324"/>
    <n v="106181"/>
    <n v="116802"/>
    <n v="125386"/>
    <n v="134835"/>
    <n v="144570"/>
    <n v="153336"/>
    <n v="163289"/>
    <n v="172156"/>
    <n v="180386"/>
    <n v="189902"/>
    <n v="198472"/>
    <n v="206403"/>
    <n v="214711"/>
    <n v="222836"/>
    <n v="229907"/>
    <n v="236770"/>
    <n v="243338"/>
    <n v="250021"/>
    <n v="255841"/>
    <n v="262801"/>
    <n v="268972"/>
    <n v="274036"/>
    <n v="279489"/>
    <x v="22"/>
  </r>
  <r>
    <s v="Change in Domestic Jobs after Productivity Effects by ISIC Code[ISIC 49T5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321"/>
    <n v="11486"/>
    <n v="16256"/>
    <n v="21895"/>
    <n v="26164"/>
    <n v="30154"/>
    <n v="33916"/>
    <n v="37655"/>
    <n v="41321"/>
    <n v="44312"/>
    <n v="47528"/>
    <n v="50876"/>
    <n v="53926"/>
    <n v="57378"/>
    <n v="60509"/>
    <n v="63423"/>
    <n v="66723"/>
    <n v="69753"/>
    <n v="72526"/>
    <n v="75388"/>
    <n v="78171"/>
    <n v="80569"/>
    <n v="82855"/>
    <n v="85007"/>
    <n v="87174"/>
    <n v="89042"/>
    <n v="91269"/>
    <n v="93218"/>
    <n v="94769"/>
    <n v="96479"/>
    <x v="23"/>
  </r>
  <r>
    <s v="Change in Domestic Jobs after Productivity Effects by ISIC Code[ISIC 55T5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5167"/>
    <n v="31514"/>
    <n v="43786"/>
    <n v="58332"/>
    <n v="69269"/>
    <n v="79961"/>
    <n v="89992"/>
    <n v="100076"/>
    <n v="109884"/>
    <n v="117681"/>
    <n v="126351"/>
    <n v="135271"/>
    <n v="143221"/>
    <n v="152352"/>
    <n v="160383"/>
    <n v="167836"/>
    <n v="176568"/>
    <n v="184342"/>
    <n v="191542"/>
    <n v="199098"/>
    <n v="206460"/>
    <n v="212854"/>
    <n v="219017"/>
    <n v="224919"/>
    <n v="230945"/>
    <n v="236106"/>
    <n v="242456"/>
    <n v="248001"/>
    <n v="252462"/>
    <n v="257377"/>
    <x v="24"/>
  </r>
  <r>
    <s v="Change in Domestic Jobs after Productivity Effects by ISIC Code[ISIC 58T60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85"/>
    <n v="3737"/>
    <n v="4940"/>
    <n v="6308"/>
    <n v="7126"/>
    <n v="7774"/>
    <n v="8271"/>
    <n v="8690"/>
    <n v="9015"/>
    <n v="9120"/>
    <n v="9239"/>
    <n v="9336"/>
    <n v="9336"/>
    <n v="9371"/>
    <n v="9316"/>
    <n v="9206"/>
    <n v="9140"/>
    <n v="9014"/>
    <n v="8843"/>
    <n v="8678"/>
    <n v="8497"/>
    <n v="8269"/>
    <n v="8033"/>
    <n v="7786"/>
    <n v="7545"/>
    <n v="7283"/>
    <n v="7057"/>
    <n v="6817"/>
    <n v="6550"/>
    <n v="6308"/>
    <x v="25"/>
  </r>
  <r>
    <s v="Change in Domestic Jobs after Productivity Effects by ISIC Code[ISIC 61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297"/>
    <n v="4545"/>
    <n v="6031"/>
    <n v="7747"/>
    <n v="8765"/>
    <n v="9564"/>
    <n v="10181"/>
    <n v="10700"/>
    <n v="11102"/>
    <n v="11234"/>
    <n v="11378"/>
    <n v="11497"/>
    <n v="11497"/>
    <n v="11540"/>
    <n v="11471"/>
    <n v="11337"/>
    <n v="11255"/>
    <n v="11099"/>
    <n v="10890"/>
    <n v="10687"/>
    <n v="10462"/>
    <n v="10183"/>
    <n v="9892"/>
    <n v="9585"/>
    <n v="9288"/>
    <n v="8964"/>
    <n v="8686"/>
    <n v="8391"/>
    <n v="8065"/>
    <n v="7768"/>
    <x v="26"/>
  </r>
  <r>
    <s v="Change in Domestic Jobs after Productivity Effects by ISIC Code[ISIC 62T6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79"/>
    <n v="3727"/>
    <n v="4942"/>
    <n v="6355"/>
    <n v="7198"/>
    <n v="7849"/>
    <n v="8349"/>
    <n v="8771"/>
    <n v="9095"/>
    <n v="9197"/>
    <n v="9311"/>
    <n v="9403"/>
    <n v="9397"/>
    <n v="9427"/>
    <n v="9366"/>
    <n v="9252"/>
    <n v="9181"/>
    <n v="9051"/>
    <n v="8877"/>
    <n v="8709"/>
    <n v="8524"/>
    <n v="8293"/>
    <n v="8053"/>
    <n v="7800"/>
    <n v="7556"/>
    <n v="7291"/>
    <n v="7060"/>
    <n v="6819"/>
    <n v="6550"/>
    <n v="6308"/>
    <x v="27"/>
  </r>
  <r>
    <s v="Change in Domestic Jobs after Productivity Effects by ISIC Code[ISIC 64T6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045"/>
    <n v="10508"/>
    <n v="14383"/>
    <n v="19049"/>
    <n v="22408"/>
    <n v="25497"/>
    <n v="28301"/>
    <n v="31035"/>
    <n v="33612"/>
    <n v="35455"/>
    <n v="37492"/>
    <n v="39546"/>
    <n v="41232"/>
    <n v="43196"/>
    <n v="44763"/>
    <n v="46084"/>
    <n v="47725"/>
    <n v="49036"/>
    <n v="50099"/>
    <n v="51215"/>
    <n v="52224"/>
    <n v="52877"/>
    <n v="53425"/>
    <n v="53840"/>
    <n v="54260"/>
    <n v="54415"/>
    <n v="54859"/>
    <n v="55085"/>
    <n v="54964"/>
    <n v="54983"/>
    <x v="28"/>
  </r>
  <r>
    <s v="Change in Domestic Jobs after Productivity Effects by ISIC Code[ISIC 6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295"/>
    <n v="4932"/>
    <n v="6861"/>
    <n v="9197"/>
    <n v="10949"/>
    <n v="12568"/>
    <n v="14057"/>
    <n v="15514"/>
    <n v="16917"/>
    <n v="18017"/>
    <n v="19205"/>
    <n v="20413"/>
    <n v="21475"/>
    <n v="22668"/>
    <n v="23707"/>
    <n v="24653"/>
    <n v="25734"/>
    <n v="26701"/>
    <n v="27565"/>
    <n v="28460"/>
    <n v="29329"/>
    <n v="30045"/>
    <n v="30717"/>
    <n v="31339"/>
    <n v="31956"/>
    <n v="32466"/>
    <n v="33090"/>
    <n v="33608"/>
    <n v="33964"/>
    <n v="34391"/>
    <x v="29"/>
  </r>
  <r>
    <s v="Change in Domestic Jobs after Productivity Effects by ISIC Code[ISIC 69T8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769"/>
    <n v="9793"/>
    <n v="14067"/>
    <n v="20179"/>
    <n v="24420"/>
    <n v="27973"/>
    <n v="31296"/>
    <n v="34556"/>
    <n v="37649"/>
    <n v="39917"/>
    <n v="42299"/>
    <n v="44763"/>
    <n v="46928"/>
    <n v="49320"/>
    <n v="51406"/>
    <n v="53286"/>
    <n v="55486"/>
    <n v="57472"/>
    <n v="59190"/>
    <n v="61009"/>
    <n v="62722"/>
    <n v="64078"/>
    <n v="65334"/>
    <n v="66384"/>
    <n v="67491"/>
    <n v="68385"/>
    <n v="69474"/>
    <n v="70562"/>
    <n v="71169"/>
    <n v="72185"/>
    <x v="30"/>
  </r>
  <r>
    <s v="Change in Domestic Jobs after Productivity Effects by ISIC Code[ISIC 84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472"/>
    <n v="22654"/>
    <n v="31646"/>
    <n v="42839"/>
    <n v="51600"/>
    <n v="59573"/>
    <n v="67150"/>
    <n v="74791"/>
    <n v="82350"/>
    <n v="88456"/>
    <n v="95036"/>
    <n v="101921"/>
    <n v="108233"/>
    <n v="115401"/>
    <n v="121937"/>
    <n v="128101"/>
    <n v="135090"/>
    <n v="141574"/>
    <n v="147616"/>
    <n v="153872"/>
    <n v="160062"/>
    <n v="165491"/>
    <n v="170769"/>
    <n v="175761"/>
    <n v="180855"/>
    <n v="185341"/>
    <n v="190658"/>
    <n v="195504"/>
    <n v="199554"/>
    <n v="203894"/>
    <x v="31"/>
  </r>
  <r>
    <s v="Change in Domestic Jobs after Productivity Effects by ISIC Code[ISIC 8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3099"/>
    <n v="27826"/>
    <n v="38542"/>
    <n v="51343"/>
    <n v="61295"/>
    <n v="70810"/>
    <n v="79775"/>
    <n v="88794"/>
    <n v="97641"/>
    <n v="104746"/>
    <n v="112571"/>
    <n v="120661"/>
    <n v="127943"/>
    <n v="136270"/>
    <n v="143697"/>
    <n v="150628"/>
    <n v="158650"/>
    <n v="165910"/>
    <n v="172659"/>
    <n v="179714"/>
    <n v="186654"/>
    <n v="192706"/>
    <n v="198589"/>
    <n v="204221"/>
    <n v="209963"/>
    <n v="214956"/>
    <n v="220974"/>
    <n v="226311"/>
    <n v="230701"/>
    <n v="235420"/>
    <x v="32"/>
  </r>
  <r>
    <s v="Change in Domestic Jobs after Productivity Effects by ISIC Code[ISIC 86T8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9134"/>
    <n v="61406"/>
    <n v="85098"/>
    <n v="113108"/>
    <n v="134622"/>
    <n v="155544"/>
    <n v="175208"/>
    <n v="194953"/>
    <n v="214225"/>
    <n v="229638"/>
    <n v="246727"/>
    <n v="264326"/>
    <n v="280058"/>
    <n v="298068"/>
    <n v="313989"/>
    <n v="328774"/>
    <n v="346031"/>
    <n v="361491"/>
    <n v="375805"/>
    <n v="390828"/>
    <n v="405533"/>
    <n v="418284"/>
    <n v="430654"/>
    <n v="442512"/>
    <n v="454604"/>
    <n v="465042"/>
    <n v="477747"/>
    <n v="488892"/>
    <n v="497915"/>
    <n v="507752"/>
    <x v="33"/>
  </r>
  <r>
    <s v="Change in Domestic Jobs after Productivity Effects by ISIC Code[ISIC 90T9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995"/>
    <n v="19013"/>
    <n v="26413"/>
    <n v="35266"/>
    <n v="42071"/>
    <n v="48626"/>
    <n v="54797"/>
    <n v="60990"/>
    <n v="67038"/>
    <n v="71886"/>
    <n v="77233"/>
    <n v="82739"/>
    <n v="87684"/>
    <n v="93315"/>
    <n v="98316"/>
    <n v="102971"/>
    <n v="108368"/>
    <n v="113237"/>
    <n v="117742"/>
    <n v="122461"/>
    <n v="127084"/>
    <n v="131101"/>
    <n v="134991"/>
    <n v="138713"/>
    <n v="142507"/>
    <n v="145800"/>
    <n v="149782"/>
    <n v="153299"/>
    <n v="156151"/>
    <n v="159286"/>
    <x v="34"/>
  </r>
  <r>
    <s v="Change in Domestic Jobs after Productivity Effects by ISIC Code[ISIC 97T9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70"/>
    <n v="997"/>
    <n v="1388"/>
    <n v="1852"/>
    <n v="2214"/>
    <n v="2571"/>
    <n v="2911"/>
    <n v="3256"/>
    <n v="3596"/>
    <n v="3875"/>
    <n v="4185"/>
    <n v="4506"/>
    <n v="4799"/>
    <n v="5134"/>
    <n v="5436"/>
    <n v="5720"/>
    <n v="6051"/>
    <n v="6354"/>
    <n v="6639"/>
    <n v="6939"/>
    <n v="7237"/>
    <n v="7503"/>
    <n v="7764"/>
    <n v="8019"/>
    <n v="8280"/>
    <n v="8513"/>
    <n v="8790"/>
    <n v="9041"/>
    <n v="9255"/>
    <n v="9484"/>
    <x v="35"/>
  </r>
  <r>
    <s v="Output Change in GDP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.9268299999999998"/>
    <n v="16.8047"/>
    <n v="25.354800000000001"/>
    <n v="32.457999999999998"/>
    <n v="41.958500000000001"/>
    <n v="51.763300000000001"/>
    <n v="61.313800000000001"/>
    <n v="70.180899999999994"/>
    <n v="79.007999999999996"/>
    <n v="88.286100000000005"/>
    <n v="97.582599999999999"/>
    <n v="106.23099999999999"/>
    <n v="115.70399999999999"/>
    <n v="124.30200000000001"/>
    <n v="133.14599999999999"/>
    <n v="142.5"/>
    <n v="150.143"/>
    <n v="159.1"/>
    <n v="167.33699999999999"/>
    <n v="175.005"/>
    <n v="183.285"/>
    <n v="191.41200000000001"/>
    <n v="199.125"/>
    <n v="207.29499999999999"/>
    <n v="214.797"/>
    <n v="223.053"/>
    <n v="231.678"/>
    <n v="238.69399999999999"/>
    <n v="245.685"/>
    <n v="253.69300000000001"/>
    <x v="36"/>
  </r>
  <r>
    <s v="Output Total CO2e Emissions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5832.42"/>
    <n v="5034.83"/>
    <n v="5443.45"/>
    <n v="5597.12"/>
    <n v="5663.37"/>
    <n v="5704.59"/>
    <n v="5733.71"/>
    <n v="5820.96"/>
    <n v="5863.26"/>
    <n v="5889.43"/>
    <n v="5915.98"/>
    <n v="5914.73"/>
    <n v="5893.31"/>
    <n v="5883.68"/>
    <n v="5879.54"/>
    <n v="5877.7"/>
    <n v="5871.11"/>
    <n v="5864.12"/>
    <n v="5866"/>
    <n v="5869.97"/>
    <n v="5879.04"/>
    <n v="5897.99"/>
    <n v="5916.86"/>
    <n v="5940.13"/>
    <n v="5974.73"/>
    <n v="6012.42"/>
    <n v="6050.59"/>
    <n v="6097.29"/>
    <n v="6142.75"/>
    <n v="6201.97"/>
    <n v="6250.75"/>
    <n v="6324.31"/>
    <x v="37"/>
  </r>
  <r>
    <s v="Change in Domestic Jobs after Productivity Effects by ISIC Code[ISIC 01T0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37"/>
    <n v="1974"/>
    <n v="2927"/>
    <n v="3738"/>
    <n v="4771"/>
    <n v="5663"/>
    <n v="6498"/>
    <n v="7313"/>
    <n v="8102"/>
    <n v="8879"/>
    <n v="9577"/>
    <n v="10288"/>
    <n v="10930"/>
    <n v="11591"/>
    <n v="12189"/>
    <n v="12760"/>
    <n v="13348"/>
    <n v="13869"/>
    <n v="14366"/>
    <n v="14908"/>
    <n v="15389"/>
    <n v="15892"/>
    <n v="16381"/>
    <n v="16818"/>
    <n v="17228"/>
    <n v="17655"/>
    <n v="18026"/>
    <n v="18361"/>
    <n v="18735"/>
    <n v="19046"/>
    <x v="0"/>
  </r>
  <r>
    <s v="Change in Domestic Jobs after Productivity Effects by ISIC Code[ISIC 05T0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79"/>
    <n v="150"/>
    <n v="151"/>
    <n v="394"/>
    <n v="386"/>
    <n v="404"/>
    <n v="451"/>
    <n v="519"/>
    <n v="567"/>
    <n v="629"/>
    <n v="679"/>
    <n v="739"/>
    <n v="788"/>
    <n v="857"/>
    <n v="909"/>
    <n v="972"/>
    <n v="1043"/>
    <n v="1097"/>
    <n v="1161"/>
    <n v="1223"/>
    <n v="1291"/>
    <n v="1361"/>
    <n v="1428"/>
    <n v="1485"/>
    <n v="1554"/>
    <n v="1618"/>
    <n v="1673"/>
    <n v="1744"/>
    <n v="1802"/>
    <n v="1859"/>
    <x v="1"/>
  </r>
  <r>
    <s v="Change in Domestic Jobs after Productivity Effects by ISIC Code[ISIC 07T0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56"/>
    <n v="297"/>
    <n v="414"/>
    <n v="586"/>
    <n v="706"/>
    <n v="832"/>
    <n v="962"/>
    <n v="1103"/>
    <n v="1235"/>
    <n v="1375"/>
    <n v="1505"/>
    <n v="1645"/>
    <n v="1775"/>
    <n v="1919"/>
    <n v="2051"/>
    <n v="2186"/>
    <n v="2330"/>
    <n v="2458"/>
    <n v="2595"/>
    <n v="2732"/>
    <n v="2868"/>
    <n v="3015"/>
    <n v="3152"/>
    <n v="3284"/>
    <n v="3419"/>
    <n v="3555"/>
    <n v="3685"/>
    <n v="3817"/>
    <n v="3952"/>
    <n v="4080"/>
    <x v="2"/>
  </r>
  <r>
    <s v="Change in Domestic Jobs after Productivity Effects by ISIC Code[ISIC 0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24"/>
    <n v="436"/>
    <n v="542"/>
    <n v="999"/>
    <n v="1092"/>
    <n v="1224"/>
    <n v="1395"/>
    <n v="1600"/>
    <n v="1774"/>
    <n v="1969"/>
    <n v="2147"/>
    <n v="2342"/>
    <n v="2514"/>
    <n v="2724"/>
    <n v="2904"/>
    <n v="3095"/>
    <n v="3309"/>
    <n v="3491"/>
    <n v="3684"/>
    <n v="3869"/>
    <n v="4067"/>
    <n v="4276"/>
    <n v="4466"/>
    <n v="4648"/>
    <n v="4844"/>
    <n v="5028"/>
    <n v="5204"/>
    <n v="5402"/>
    <n v="5574"/>
    <n v="5750"/>
    <x v="3"/>
  </r>
  <r>
    <s v="Change in Domestic Jobs after Productivity Effects by ISIC Code[ISIC 10T1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60"/>
    <n v="2088"/>
    <n v="2953"/>
    <n v="3658"/>
    <n v="4552"/>
    <n v="5346"/>
    <n v="6086"/>
    <n v="6813"/>
    <n v="7480"/>
    <n v="8165"/>
    <n v="8732"/>
    <n v="9346"/>
    <n v="9874"/>
    <n v="10429"/>
    <n v="10893"/>
    <n v="11358"/>
    <n v="11829"/>
    <n v="12197"/>
    <n v="12602"/>
    <n v="13034"/>
    <n v="13374"/>
    <n v="13773"/>
    <n v="14127"/>
    <n v="14413"/>
    <n v="14686"/>
    <n v="14993"/>
    <n v="15211"/>
    <n v="15415"/>
    <n v="15674"/>
    <n v="15838"/>
    <x v="4"/>
  </r>
  <r>
    <s v="Change in Domestic Jobs after Productivity Effects by ISIC Code[ISIC 13T1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23"/>
    <n v="1730"/>
    <n v="2492"/>
    <n v="3119"/>
    <n v="3837"/>
    <n v="4543"/>
    <n v="5208"/>
    <n v="5872"/>
    <n v="6478"/>
    <n v="7102"/>
    <n v="7645"/>
    <n v="8206"/>
    <n v="8721"/>
    <n v="9241"/>
    <n v="9695"/>
    <n v="10145"/>
    <n v="10605"/>
    <n v="10978"/>
    <n v="11374"/>
    <n v="11790"/>
    <n v="12151"/>
    <n v="12553"/>
    <n v="12909"/>
    <n v="13216"/>
    <n v="13502"/>
    <n v="13814"/>
    <n v="14070"/>
    <n v="14310"/>
    <n v="14577"/>
    <n v="14790"/>
    <x v="5"/>
  </r>
  <r>
    <s v="Change in Domestic Jobs after Productivity Effects by ISIC Code[ISIC 1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57"/>
    <n v="1821"/>
    <n v="2638"/>
    <n v="3338"/>
    <n v="4120"/>
    <n v="4866"/>
    <n v="5562"/>
    <n v="6253"/>
    <n v="6891"/>
    <n v="7536"/>
    <n v="8114"/>
    <n v="8703"/>
    <n v="9237"/>
    <n v="9784"/>
    <n v="10268"/>
    <n v="10731"/>
    <n v="11212"/>
    <n v="11617"/>
    <n v="12016"/>
    <n v="12420"/>
    <n v="12785"/>
    <n v="13179"/>
    <n v="13521"/>
    <n v="13830"/>
    <n v="14118"/>
    <n v="14409"/>
    <n v="14662"/>
    <n v="14897"/>
    <n v="15139"/>
    <n v="15346"/>
    <x v="6"/>
  </r>
  <r>
    <s v="Change in Domestic Jobs after Productivity Effects by ISIC Code[ISIC 17T1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077"/>
    <n v="2039"/>
    <n v="2946"/>
    <n v="3750"/>
    <n v="4620"/>
    <n v="5438"/>
    <n v="6197"/>
    <n v="6949"/>
    <n v="7642"/>
    <n v="8338"/>
    <n v="8962"/>
    <n v="9601"/>
    <n v="10166"/>
    <n v="10751"/>
    <n v="11265"/>
    <n v="11752"/>
    <n v="12258"/>
    <n v="12684"/>
    <n v="13101"/>
    <n v="13506"/>
    <n v="13872"/>
    <n v="14270"/>
    <n v="14602"/>
    <n v="14906"/>
    <n v="15189"/>
    <n v="15465"/>
    <n v="15705"/>
    <n v="15927"/>
    <n v="16150"/>
    <n v="16336"/>
    <x v="7"/>
  </r>
  <r>
    <s v="Change in Domestic Jobs after Productivity Effects by ISIC Code[ISIC 1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5"/>
    <n v="234"/>
    <n v="295"/>
    <n v="479"/>
    <n v="526"/>
    <n v="590"/>
    <n v="667"/>
    <n v="753"/>
    <n v="823"/>
    <n v="902"/>
    <n v="965"/>
    <n v="1034"/>
    <n v="1094"/>
    <n v="1161"/>
    <n v="1215"/>
    <n v="1272"/>
    <n v="1335"/>
    <n v="1378"/>
    <n v="1430"/>
    <n v="1483"/>
    <n v="1533"/>
    <n v="1588"/>
    <n v="1637"/>
    <n v="1675"/>
    <n v="1715"/>
    <n v="1758"/>
    <n v="1790"/>
    <n v="1825"/>
    <n v="1861"/>
    <n v="1887"/>
    <x v="8"/>
  </r>
  <r>
    <s v="Change in Domestic Jobs after Productivity Effects by ISIC Code[ISIC 20T21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60"/>
    <n v="1233"/>
    <n v="1766"/>
    <n v="2224"/>
    <n v="2755"/>
    <n v="3246"/>
    <n v="3704"/>
    <n v="4158"/>
    <n v="4575"/>
    <n v="5001"/>
    <n v="5368"/>
    <n v="5750"/>
    <n v="6092"/>
    <n v="6442"/>
    <n v="6746"/>
    <n v="7044"/>
    <n v="7350"/>
    <n v="7598"/>
    <n v="7856"/>
    <n v="8124"/>
    <n v="8352"/>
    <n v="8609"/>
    <n v="8835"/>
    <n v="9029"/>
    <n v="9210"/>
    <n v="9405"/>
    <n v="9559"/>
    <n v="9704"/>
    <n v="9866"/>
    <n v="9988"/>
    <x v="9"/>
  </r>
  <r>
    <s v="Change in Domestic Jobs after Productivity Effects by ISIC Code[ISIC 2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96"/>
    <n v="1883"/>
    <n v="2722"/>
    <n v="3450"/>
    <n v="4253"/>
    <n v="5012"/>
    <n v="5720"/>
    <n v="6420"/>
    <n v="7065"/>
    <n v="7716"/>
    <n v="8302"/>
    <n v="8901"/>
    <n v="9435"/>
    <n v="9987"/>
    <n v="10474"/>
    <n v="10936"/>
    <n v="11419"/>
    <n v="11824"/>
    <n v="12221"/>
    <n v="12612"/>
    <n v="12967"/>
    <n v="13353"/>
    <n v="13678"/>
    <n v="13977"/>
    <n v="14254"/>
    <n v="14528"/>
    <n v="14767"/>
    <n v="14990"/>
    <n v="15214"/>
    <n v="15404"/>
    <x v="10"/>
  </r>
  <r>
    <s v="Change in Domestic Jobs after Productivity Effects by ISIC Code[ISIC 2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87"/>
    <n v="1105"/>
    <n v="1584"/>
    <n v="2005"/>
    <n v="2469"/>
    <n v="2928"/>
    <n v="3338"/>
    <n v="3742"/>
    <n v="4124"/>
    <n v="4487"/>
    <n v="4772"/>
    <n v="5073"/>
    <n v="5352"/>
    <n v="5595"/>
    <n v="5773"/>
    <n v="6020"/>
    <n v="6236"/>
    <n v="6425"/>
    <n v="6648"/>
    <n v="6848"/>
    <n v="6996"/>
    <n v="7193"/>
    <n v="7342"/>
    <n v="7466"/>
    <n v="7611"/>
    <n v="7737"/>
    <n v="7852"/>
    <n v="7960"/>
    <n v="8068"/>
    <n v="8160"/>
    <x v="11"/>
  </r>
  <r>
    <s v="Change in Domestic Jobs after Productivity Effects by ISIC Code[ISIC 24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74"/>
    <n v="1876"/>
    <n v="2748"/>
    <n v="3589"/>
    <n v="4454"/>
    <n v="5284"/>
    <n v="6056"/>
    <n v="6781"/>
    <n v="7457"/>
    <n v="8090"/>
    <n v="8647"/>
    <n v="9209"/>
    <n v="9745"/>
    <n v="10258"/>
    <n v="10712"/>
    <n v="11159"/>
    <n v="11626"/>
    <n v="12042"/>
    <n v="12432"/>
    <n v="12809"/>
    <n v="13146"/>
    <n v="13498"/>
    <n v="13798"/>
    <n v="14073"/>
    <n v="14325"/>
    <n v="14573"/>
    <n v="14778"/>
    <n v="14967"/>
    <n v="15139"/>
    <n v="15274"/>
    <x v="12"/>
  </r>
  <r>
    <s v="Change in Domestic Jobs after Productivity Effects by ISIC Code[ISIC 2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776"/>
    <n v="7334"/>
    <n v="10799"/>
    <n v="13961"/>
    <n v="17174"/>
    <n v="20116"/>
    <n v="22720"/>
    <n v="25309"/>
    <n v="27735"/>
    <n v="30041"/>
    <n v="32390"/>
    <n v="34681"/>
    <n v="36578"/>
    <n v="38653"/>
    <n v="40592"/>
    <n v="42159"/>
    <n v="43939"/>
    <n v="45591"/>
    <n v="46861"/>
    <n v="47735"/>
    <n v="48795"/>
    <n v="49815"/>
    <n v="50390"/>
    <n v="51199"/>
    <n v="51934"/>
    <n v="52261"/>
    <n v="52837"/>
    <n v="53344"/>
    <n v="53462"/>
    <n v="53837"/>
    <x v="13"/>
  </r>
  <r>
    <s v="Change in Domestic Jobs after Productivity Effects by ISIC Code[ISIC 2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90"/>
    <n v="914"/>
    <n v="1318"/>
    <n v="1649"/>
    <n v="2046"/>
    <n v="2393"/>
    <n v="2704"/>
    <n v="3009"/>
    <n v="3297"/>
    <n v="3583"/>
    <n v="3844"/>
    <n v="4117"/>
    <n v="4340"/>
    <n v="4583"/>
    <n v="4803"/>
    <n v="5000"/>
    <n v="5208"/>
    <n v="5389"/>
    <n v="5553"/>
    <n v="5701"/>
    <n v="5835"/>
    <n v="5982"/>
    <n v="6093"/>
    <n v="6204"/>
    <n v="6308"/>
    <n v="6394"/>
    <n v="6475"/>
    <n v="6548"/>
    <n v="6612"/>
    <n v="6666"/>
    <x v="14"/>
  </r>
  <r>
    <s v="Change in Domestic Jobs after Productivity Effects by ISIC Code[ISIC 27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90"/>
    <n v="2283"/>
    <n v="3342"/>
    <n v="4285"/>
    <n v="5272"/>
    <n v="6198"/>
    <n v="7037"/>
    <n v="7872"/>
    <n v="8645"/>
    <n v="9400"/>
    <n v="10129"/>
    <n v="10851"/>
    <n v="11476"/>
    <n v="12136"/>
    <n v="12738"/>
    <n v="13266"/>
    <n v="13841"/>
    <n v="14351"/>
    <n v="14792"/>
    <n v="15161"/>
    <n v="15544"/>
    <n v="15937"/>
    <n v="16219"/>
    <n v="16525"/>
    <n v="16808"/>
    <n v="17018"/>
    <n v="17253"/>
    <n v="17469"/>
    <n v="17613"/>
    <n v="17788"/>
    <x v="15"/>
  </r>
  <r>
    <s v="Change in Domestic Jobs after Productivity Effects by ISIC Code[ISIC 2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853"/>
    <n v="3564"/>
    <n v="5221"/>
    <n v="6641"/>
    <n v="8194"/>
    <n v="9633"/>
    <n v="10927"/>
    <n v="12206"/>
    <n v="13402"/>
    <n v="14558"/>
    <n v="15691"/>
    <n v="16815"/>
    <n v="17762"/>
    <n v="18780"/>
    <n v="19715"/>
    <n v="20503"/>
    <n v="21374"/>
    <n v="22162"/>
    <n v="22813"/>
    <n v="23321"/>
    <n v="23871"/>
    <n v="24424"/>
    <n v="24790"/>
    <n v="25225"/>
    <n v="25624"/>
    <n v="25877"/>
    <n v="26197"/>
    <n v="26486"/>
    <n v="26642"/>
    <n v="26868"/>
    <x v="16"/>
  </r>
  <r>
    <s v="Change in Domestic Jobs after Productivity Effects by ISIC Code[ISIC 2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698"/>
    <n v="3425"/>
    <n v="5090"/>
    <n v="6589"/>
    <n v="8158"/>
    <n v="9640"/>
    <n v="11001"/>
    <n v="12345"/>
    <n v="13616"/>
    <n v="14848"/>
    <n v="16041"/>
    <n v="17219"/>
    <n v="18258"/>
    <n v="19333"/>
    <n v="20328"/>
    <n v="21205"/>
    <n v="22138"/>
    <n v="22988"/>
    <n v="23726"/>
    <n v="24364"/>
    <n v="25009"/>
    <n v="25668"/>
    <n v="26181"/>
    <n v="26710"/>
    <n v="27205"/>
    <n v="27599"/>
    <n v="28014"/>
    <n v="28400"/>
    <n v="28696"/>
    <n v="29015"/>
    <x v="17"/>
  </r>
  <r>
    <s v="Change in Domestic Jobs after Productivity Effects by ISIC Code[ISIC 30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44"/>
    <n v="2388"/>
    <n v="3508"/>
    <n v="4451"/>
    <n v="5489"/>
    <n v="6476"/>
    <n v="7350"/>
    <n v="8241"/>
    <n v="9046"/>
    <n v="9837"/>
    <n v="10610"/>
    <n v="11346"/>
    <n v="12015"/>
    <n v="12703"/>
    <n v="13328"/>
    <n v="13878"/>
    <n v="14496"/>
    <n v="15022"/>
    <n v="15483"/>
    <n v="15875"/>
    <n v="16306"/>
    <n v="16734"/>
    <n v="17036"/>
    <n v="17370"/>
    <n v="17653"/>
    <n v="17879"/>
    <n v="18141"/>
    <n v="18375"/>
    <n v="18522"/>
    <n v="18731"/>
    <x v="18"/>
  </r>
  <r>
    <s v="Change in Domestic Jobs after Productivity Effects by ISIC Code[ISIC 31T3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565"/>
    <n v="2978"/>
    <n v="4334"/>
    <n v="5510"/>
    <n v="6804"/>
    <n v="7989"/>
    <n v="9058"/>
    <n v="10117"/>
    <n v="11104"/>
    <n v="12067"/>
    <n v="12990"/>
    <n v="13914"/>
    <n v="14699"/>
    <n v="15540"/>
    <n v="16302"/>
    <n v="16965"/>
    <n v="17690"/>
    <n v="18328"/>
    <n v="18881"/>
    <n v="19342"/>
    <n v="19814"/>
    <n v="20302"/>
    <n v="20647"/>
    <n v="21025"/>
    <n v="21374"/>
    <n v="21629"/>
    <n v="21913"/>
    <n v="22169"/>
    <n v="22344"/>
    <n v="22549"/>
    <x v="19"/>
  </r>
  <r>
    <s v="Change in Domestic Jobs after Productivity Effects by ISIC Code[ISIC 35T3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8730"/>
    <n v="-17469"/>
    <n v="-26302"/>
    <n v="-34441"/>
    <n v="-43144"/>
    <n v="-51897"/>
    <n v="-60324"/>
    <n v="-68882"/>
    <n v="-77194"/>
    <n v="-85724"/>
    <n v="-93926"/>
    <n v="-102401"/>
    <n v="-110460"/>
    <n v="-118818"/>
    <n v="-126774"/>
    <n v="-134607"/>
    <n v="-142855"/>
    <n v="-150576"/>
    <n v="-158208"/>
    <n v="-165768"/>
    <n v="-173233"/>
    <n v="-181248"/>
    <n v="-188579"/>
    <n v="-195865"/>
    <n v="-203051"/>
    <n v="-210167"/>
    <n v="-217211"/>
    <n v="-224157"/>
    <n v="-231070"/>
    <n v="-237908"/>
    <x v="20"/>
  </r>
  <r>
    <s v="Change in Domestic Jobs after Productivity Effects by ISIC Code[ISIC 41T4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794"/>
    <n v="9619"/>
    <n v="14694"/>
    <n v="19533"/>
    <n v="25308"/>
    <n v="30964"/>
    <n v="36628"/>
    <n v="42588"/>
    <n v="48769"/>
    <n v="55271"/>
    <n v="62343"/>
    <n v="69880"/>
    <n v="77110"/>
    <n v="85448"/>
    <n v="94036"/>
    <n v="102283"/>
    <n v="111662"/>
    <n v="121294"/>
    <n v="130444"/>
    <n v="139481"/>
    <n v="149595"/>
    <n v="160082"/>
    <n v="170160"/>
    <n v="181528"/>
    <n v="193200"/>
    <n v="204361"/>
    <n v="216586"/>
    <n v="229231"/>
    <n v="241581"/>
    <n v="254956"/>
    <x v="21"/>
  </r>
  <r>
    <s v="Change in Domestic Jobs after Productivity Effects by ISIC Code[ISIC 45T47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391"/>
    <n v="6539"/>
    <n v="9675"/>
    <n v="12435"/>
    <n v="15554"/>
    <n v="18847"/>
    <n v="22099"/>
    <n v="25497"/>
    <n v="28753"/>
    <n v="32223"/>
    <n v="35480"/>
    <n v="38901"/>
    <n v="42295"/>
    <n v="45794"/>
    <n v="49099"/>
    <n v="52504"/>
    <n v="56090"/>
    <n v="59331"/>
    <n v="62794"/>
    <n v="66474"/>
    <n v="70008"/>
    <n v="73881"/>
    <n v="77606"/>
    <n v="81166"/>
    <n v="84692"/>
    <n v="88483"/>
    <n v="92076"/>
    <n v="95684"/>
    <n v="99523"/>
    <n v="103187"/>
    <x v="22"/>
  </r>
  <r>
    <s v="Change in Domestic Jobs after Productivity Effects by ISIC Code[ISIC 49T5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095"/>
    <n v="2102"/>
    <n v="3091"/>
    <n v="3907"/>
    <n v="4871"/>
    <n v="5900"/>
    <n v="6910"/>
    <n v="7955"/>
    <n v="8948"/>
    <n v="10008"/>
    <n v="10984"/>
    <n v="12009"/>
    <n v="13022"/>
    <n v="14060"/>
    <n v="15020"/>
    <n v="16024"/>
    <n v="17075"/>
    <n v="18003"/>
    <n v="19013"/>
    <n v="20104"/>
    <n v="21134"/>
    <n v="22273"/>
    <n v="23372"/>
    <n v="24398"/>
    <n v="25408"/>
    <n v="26520"/>
    <n v="27548"/>
    <n v="28573"/>
    <n v="29695"/>
    <n v="30735"/>
    <x v="23"/>
  </r>
  <r>
    <s v="Change in Domestic Jobs after Productivity Effects by ISIC Code[ISIC 55T5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829"/>
    <n v="5369"/>
    <n v="7865"/>
    <n v="9976"/>
    <n v="12417"/>
    <n v="15000"/>
    <n v="17546"/>
    <n v="20179"/>
    <n v="22660"/>
    <n v="25320"/>
    <n v="27748"/>
    <n v="30298"/>
    <n v="32838"/>
    <n v="35440"/>
    <n v="37838"/>
    <n v="40370"/>
    <n v="43024"/>
    <n v="45335"/>
    <n v="47875"/>
    <n v="50696"/>
    <n v="53349"/>
    <n v="56274"/>
    <n v="59140"/>
    <n v="61798"/>
    <n v="64386"/>
    <n v="67312"/>
    <n v="69953"/>
    <n v="72589"/>
    <n v="75543"/>
    <n v="78225"/>
    <x v="24"/>
  </r>
  <r>
    <s v="Change in Domestic Jobs after Productivity Effects by ISIC Code[ISIC 58T60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33"/>
    <n v="600"/>
    <n v="835"/>
    <n v="992"/>
    <n v="1169"/>
    <n v="1338"/>
    <n v="1481"/>
    <n v="1613"/>
    <n v="1715"/>
    <n v="1814"/>
    <n v="1883"/>
    <n v="1947"/>
    <n v="1995"/>
    <n v="2037"/>
    <n v="2059"/>
    <n v="2078"/>
    <n v="2094"/>
    <n v="2086"/>
    <n v="2085"/>
    <n v="2087"/>
    <n v="2075"/>
    <n v="2069"/>
    <n v="2054"/>
    <n v="2029"/>
    <n v="1998"/>
    <n v="1973"/>
    <n v="1939"/>
    <n v="1902"/>
    <n v="1870"/>
    <n v="1830"/>
    <x v="25"/>
  </r>
  <r>
    <s v="Change in Domestic Jobs after Productivity Effects by ISIC Code[ISIC 61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55"/>
    <n v="826"/>
    <n v="1152"/>
    <n v="1377"/>
    <n v="1622"/>
    <n v="1857"/>
    <n v="2055"/>
    <n v="2235"/>
    <n v="2378"/>
    <n v="2516"/>
    <n v="2612"/>
    <n v="2701"/>
    <n v="2769"/>
    <n v="2828"/>
    <n v="2860"/>
    <n v="2886"/>
    <n v="2909"/>
    <n v="2902"/>
    <n v="2898"/>
    <n v="2899"/>
    <n v="2881"/>
    <n v="2872"/>
    <n v="2849"/>
    <n v="2813"/>
    <n v="2770"/>
    <n v="2734"/>
    <n v="2686"/>
    <n v="2634"/>
    <n v="2589"/>
    <n v="2533"/>
    <x v="26"/>
  </r>
  <r>
    <s v="Change in Domestic Jobs after Productivity Effects by ISIC Code[ISIC 62T6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19"/>
    <n v="764"/>
    <n v="1067"/>
    <n v="1283"/>
    <n v="1510"/>
    <n v="1726"/>
    <n v="1909"/>
    <n v="2074"/>
    <n v="2206"/>
    <n v="2331"/>
    <n v="2419"/>
    <n v="2500"/>
    <n v="2562"/>
    <n v="2615"/>
    <n v="2643"/>
    <n v="2665"/>
    <n v="2684"/>
    <n v="2677"/>
    <n v="2672"/>
    <n v="2670"/>
    <n v="2653"/>
    <n v="2642"/>
    <n v="2619"/>
    <n v="2584"/>
    <n v="2543"/>
    <n v="2508"/>
    <n v="2462"/>
    <n v="2413"/>
    <n v="2370"/>
    <n v="2318"/>
    <x v="27"/>
  </r>
  <r>
    <s v="Change in Domestic Jobs after Productivity Effects by ISIC Code[ISIC 64T6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76"/>
    <n v="709"/>
    <n v="1074"/>
    <n v="1340"/>
    <n v="1764"/>
    <n v="2271"/>
    <n v="2810"/>
    <n v="3397"/>
    <n v="3990"/>
    <n v="4650"/>
    <n v="5277"/>
    <n v="5955"/>
    <n v="6679"/>
    <n v="7416"/>
    <n v="8143"/>
    <n v="8944"/>
    <n v="9764"/>
    <n v="10538"/>
    <n v="11414"/>
    <n v="12387"/>
    <n v="13309"/>
    <n v="14305"/>
    <n v="15329"/>
    <n v="16297"/>
    <n v="17263"/>
    <n v="18339"/>
    <n v="19343"/>
    <n v="20354"/>
    <n v="21464"/>
    <n v="22504"/>
    <x v="28"/>
  </r>
  <r>
    <s v="Change in Domestic Jobs after Productivity Effects by ISIC Code[ISIC 6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54"/>
    <n v="1062"/>
    <n v="1556"/>
    <n v="1986"/>
    <n v="2460"/>
    <n v="2956"/>
    <n v="3440"/>
    <n v="3936"/>
    <n v="4404"/>
    <n v="4895"/>
    <n v="5342"/>
    <n v="5809"/>
    <n v="6263"/>
    <n v="6725"/>
    <n v="7149"/>
    <n v="7588"/>
    <n v="8042"/>
    <n v="8439"/>
    <n v="8867"/>
    <n v="9322"/>
    <n v="9746"/>
    <n v="10213"/>
    <n v="10655"/>
    <n v="11065"/>
    <n v="11461"/>
    <n v="11894"/>
    <n v="12287"/>
    <n v="12675"/>
    <n v="13096"/>
    <n v="13479"/>
    <x v="29"/>
  </r>
  <r>
    <s v="Change in Domestic Jobs after Productivity Effects by ISIC Code[ISIC 69T8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998"/>
    <n v="3891"/>
    <n v="5772"/>
    <n v="7381"/>
    <n v="9129"/>
    <n v="10952"/>
    <n v="12705"/>
    <n v="14489"/>
    <n v="16186"/>
    <n v="17952"/>
    <n v="19607"/>
    <n v="21316"/>
    <n v="22953"/>
    <n v="24637"/>
    <n v="26215"/>
    <n v="27783"/>
    <n v="29424"/>
    <n v="30899"/>
    <n v="32403"/>
    <n v="33948"/>
    <n v="35435"/>
    <n v="37042"/>
    <n v="38530"/>
    <n v="39956"/>
    <n v="41338"/>
    <n v="42771"/>
    <n v="44126"/>
    <n v="45456"/>
    <n v="46838"/>
    <n v="48136"/>
    <x v="30"/>
  </r>
  <r>
    <s v="Change in Domestic Jobs after Productivity Effects by ISIC Code[ISIC 84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475"/>
    <n v="-911"/>
    <n v="-1392"/>
    <n v="-2235"/>
    <n v="-2841"/>
    <n v="-3311"/>
    <n v="-3752"/>
    <n v="-4210"/>
    <n v="-4681"/>
    <n v="-5116"/>
    <n v="-5683"/>
    <n v="-6256"/>
    <n v="-6712"/>
    <n v="-7318"/>
    <n v="-7963"/>
    <n v="-8467"/>
    <n v="-9101"/>
    <n v="-9826"/>
    <n v="-10341"/>
    <n v="-10642"/>
    <n v="-11133"/>
    <n v="-11549"/>
    <n v="-11805"/>
    <n v="-12299"/>
    <n v="-12816"/>
    <n v="-13038"/>
    <n v="-13490"/>
    <n v="-13949"/>
    <n v="-14117"/>
    <n v="-14533"/>
    <x v="31"/>
  </r>
  <r>
    <s v="Change in Domestic Jobs after Productivity Effects by ISIC Code[ISIC 8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98"/>
    <n v="-750"/>
    <n v="-1239"/>
    <n v="-2085"/>
    <n v="-2648"/>
    <n v="-3104"/>
    <n v="-3535"/>
    <n v="-3963"/>
    <n v="-4435"/>
    <n v="-4847"/>
    <n v="-5416"/>
    <n v="-5974"/>
    <n v="-6419"/>
    <n v="-6992"/>
    <n v="-7618"/>
    <n v="-8084"/>
    <n v="-8652"/>
    <n v="-9356"/>
    <n v="-9799"/>
    <n v="-9998"/>
    <n v="-10405"/>
    <n v="-10716"/>
    <n v="-10879"/>
    <n v="-11281"/>
    <n v="-11713"/>
    <n v="-11814"/>
    <n v="-12177"/>
    <n v="-12544"/>
    <n v="-12596"/>
    <n v="-12905"/>
    <x v="32"/>
  </r>
  <r>
    <s v="Change in Domestic Jobs after Productivity Effects by ISIC Code[ISIC 86T8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921"/>
    <n v="5318"/>
    <n v="7637"/>
    <n v="9234"/>
    <n v="11456"/>
    <n v="13927"/>
    <n v="16376"/>
    <n v="18941"/>
    <n v="21294"/>
    <n v="23908"/>
    <n v="26107"/>
    <n v="28471"/>
    <n v="30916"/>
    <n v="33321"/>
    <n v="35452"/>
    <n v="37890"/>
    <n v="40381"/>
    <n v="42356"/>
    <n v="44859"/>
    <n v="47891"/>
    <n v="50527"/>
    <n v="53586"/>
    <n v="56688"/>
    <n v="59342"/>
    <n v="61905"/>
    <n v="65147"/>
    <n v="67840"/>
    <n v="70527"/>
    <n v="73851"/>
    <n v="76653"/>
    <x v="33"/>
  </r>
  <r>
    <s v="Change in Domestic Jobs after Productivity Effects by ISIC Code[ISIC 90T9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824"/>
    <n v="3495"/>
    <n v="5140"/>
    <n v="6559"/>
    <n v="8167"/>
    <n v="9873"/>
    <n v="11549"/>
    <n v="13287"/>
    <n v="14938"/>
    <n v="16698"/>
    <n v="18310"/>
    <n v="20009"/>
    <n v="21691"/>
    <n v="23411"/>
    <n v="25007"/>
    <n v="26685"/>
    <n v="28437"/>
    <n v="29982"/>
    <n v="31674"/>
    <n v="33517"/>
    <n v="35250"/>
    <n v="37171"/>
    <n v="39032"/>
    <n v="40767"/>
    <n v="42469"/>
    <n v="44364"/>
    <n v="46101"/>
    <n v="47834"/>
    <n v="49747"/>
    <n v="51510"/>
    <x v="34"/>
  </r>
  <r>
    <s v="Change in Domestic Jobs after Productivity Effects by ISIC Code[ISIC 97T9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4"/>
    <n v="-57"/>
    <n v="-92"/>
    <n v="-139"/>
    <n v="-176"/>
    <n v="-211"/>
    <n v="-245"/>
    <n v="-279"/>
    <n v="-315"/>
    <n v="-350"/>
    <n v="-390"/>
    <n v="-431"/>
    <n v="-467"/>
    <n v="-509"/>
    <n v="-552"/>
    <n v="-590"/>
    <n v="-632"/>
    <n v="-679"/>
    <n v="-716"/>
    <n v="-745"/>
    <n v="-781"/>
    <n v="-815"/>
    <n v="-843"/>
    <n v="-880"/>
    <n v="-918"/>
    <n v="-944"/>
    <n v="-980"/>
    <n v="-1017"/>
    <n v="-1041"/>
    <n v="-1076"/>
    <x v="35"/>
  </r>
  <r>
    <s v="Output Change in GDP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.2944199999999999"/>
    <n v="2.2645400000000002"/>
    <n v="2.9718800000000001"/>
    <n v="4.0491099999999998"/>
    <n v="4.9103500000000002"/>
    <n v="5.8131399999999998"/>
    <n v="6.7927600000000004"/>
    <n v="7.9061700000000004"/>
    <n v="8.9371100000000006"/>
    <n v="10.0947"/>
    <n v="11.153600000000001"/>
    <n v="12.34"/>
    <n v="13.475300000000001"/>
    <n v="14.7813"/>
    <n v="15.9773"/>
    <n v="17.264099999999999"/>
    <n v="18.7042"/>
    <n v="19.951899999999998"/>
    <n v="21.376300000000001"/>
    <n v="22.9513"/>
    <n v="24.493400000000001"/>
    <n v="26.182099999999998"/>
    <n v="27.857099999999999"/>
    <n v="29.468399999999999"/>
    <n v="31.116199999999999"/>
    <n v="32.924100000000003"/>
    <n v="34.600200000000001"/>
    <n v="36.360199999999999"/>
    <n v="38.254199999999997"/>
    <n v="40.031799999999997"/>
    <x v="36"/>
  </r>
  <r>
    <s v="Output Total CO2e Emissions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5832.42"/>
    <n v="5034.83"/>
    <n v="5389.36"/>
    <n v="5527.3"/>
    <n v="5630.96"/>
    <n v="5682.99"/>
    <n v="5714.95"/>
    <n v="5801.79"/>
    <n v="5846.18"/>
    <n v="5879.62"/>
    <n v="5906.35"/>
    <n v="5897.61"/>
    <n v="5869.93"/>
    <n v="5850.16"/>
    <n v="5835.52"/>
    <n v="5820.24"/>
    <n v="5797.38"/>
    <n v="5773.23"/>
    <n v="5756"/>
    <n v="5734.98"/>
    <n v="5718.83"/>
    <n v="5707.67"/>
    <n v="5694.12"/>
    <n v="5684.31"/>
    <n v="5679.14"/>
    <n v="5677.13"/>
    <n v="5674.35"/>
    <n v="5677.71"/>
    <n v="5686.59"/>
    <n v="5693.94"/>
    <n v="5697.29"/>
    <n v="5709.6"/>
    <x v="37"/>
  </r>
  <r>
    <s v="Change in Domestic Jobs after Productivity Effects by ISIC Code[ISIC 01T0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2"/>
    <s v="EnabledPolicies=Methane Capture, Methane Destruction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3"/>
    <s v="EnabledPolicies=Reduce F-gases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98"/>
    <n v="-1699"/>
    <n v="-2815"/>
    <n v="-4040"/>
    <n v="-5374"/>
    <n v="-6656"/>
    <n v="-7733"/>
    <n v="-8837"/>
    <n v="-10141"/>
    <n v="-11376"/>
    <n v="-12548"/>
    <n v="-13642"/>
    <n v="-14675"/>
    <n v="-15810"/>
    <n v="-16952"/>
    <n v="-18041"/>
    <n v="-19165"/>
    <n v="-20257"/>
    <n v="-21171"/>
    <n v="-22133"/>
    <n v="-23082"/>
    <n v="-23446"/>
    <n v="-23996"/>
    <n v="-24692"/>
    <n v="-25396"/>
    <n v="-25944"/>
    <n v="-26061"/>
    <n v="-26475"/>
    <n v="-26892"/>
    <n v="-27341"/>
    <x v="0"/>
  </r>
  <r>
    <s v="Change in Domestic Jobs after Productivity Effects by ISIC Code[ISIC 05T0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277"/>
    <n v="-4202"/>
    <n v="-6479"/>
    <n v="-8925"/>
    <n v="-11786"/>
    <n v="-14275"/>
    <n v="-16397"/>
    <n v="-19309"/>
    <n v="-22419"/>
    <n v="-25086"/>
    <n v="-28014"/>
    <n v="-30572"/>
    <n v="-33242"/>
    <n v="-36512"/>
    <n v="-39194"/>
    <n v="-42408"/>
    <n v="-45304"/>
    <n v="-48533"/>
    <n v="-50939"/>
    <n v="-54540"/>
    <n v="-57122"/>
    <n v="-57389"/>
    <n v="-61737"/>
    <n v="-62474"/>
    <n v="-66863"/>
    <n v="-66708"/>
    <n v="-68721"/>
    <n v="-70855"/>
    <n v="-72714"/>
    <n v="-74950"/>
    <x v="1"/>
  </r>
  <r>
    <s v="Change in Domestic Jobs after Productivity Effects by ISIC Code[ISIC 07T0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12"/>
    <n v="-1500"/>
    <n v="-2317"/>
    <n v="-3199"/>
    <n v="-4227"/>
    <n v="-5121"/>
    <n v="-5884"/>
    <n v="-6929"/>
    <n v="-8047"/>
    <n v="-9006"/>
    <n v="-10064"/>
    <n v="-10989"/>
    <n v="-11959"/>
    <n v="-13143"/>
    <n v="-14122"/>
    <n v="-15293"/>
    <n v="-16349"/>
    <n v="-17531"/>
    <n v="-18417"/>
    <n v="-19725"/>
    <n v="-20673"/>
    <n v="-20807"/>
    <n v="-22380"/>
    <n v="-22676"/>
    <n v="-24284"/>
    <n v="-24263"/>
    <n v="-25027"/>
    <n v="-25823"/>
    <n v="-26527"/>
    <n v="-27373"/>
    <x v="2"/>
  </r>
  <r>
    <s v="Change in Domestic Jobs after Productivity Effects by ISIC Code[ISIC 0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371"/>
    <n v="-6219"/>
    <n v="-9587"/>
    <n v="-13206"/>
    <n v="-17439"/>
    <n v="-21121"/>
    <n v="-24259"/>
    <n v="-28567"/>
    <n v="-33170"/>
    <n v="-37113"/>
    <n v="-41447"/>
    <n v="-45232"/>
    <n v="-49183"/>
    <n v="-54023"/>
    <n v="-57994"/>
    <n v="-62754"/>
    <n v="-67040"/>
    <n v="-71819"/>
    <n v="-75381"/>
    <n v="-80714"/>
    <n v="-84536"/>
    <n v="-84935"/>
    <n v="-91378"/>
    <n v="-92467"/>
    <n v="-98972"/>
    <n v="-98743"/>
    <n v="-101735"/>
    <n v="-104898"/>
    <n v="-107656"/>
    <n v="-110973"/>
    <x v="3"/>
  </r>
  <r>
    <s v="Change in Domestic Jobs after Productivity Effects by ISIC Code[ISIC 10T1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25"/>
    <n v="-1417"/>
    <n v="-2128"/>
    <n v="-2882"/>
    <n v="-3727"/>
    <n v="-4376"/>
    <n v="-4911"/>
    <n v="-5670"/>
    <n v="-6463"/>
    <n v="-7062"/>
    <n v="-7783"/>
    <n v="-8330"/>
    <n v="-8938"/>
    <n v="-9686"/>
    <n v="-10254"/>
    <n v="-10957"/>
    <n v="-11530"/>
    <n v="-12217"/>
    <n v="-12625"/>
    <n v="-13326"/>
    <n v="-13719"/>
    <n v="-13615"/>
    <n v="-14465"/>
    <n v="-14383"/>
    <n v="-15277"/>
    <n v="-14956"/>
    <n v="-15309"/>
    <n v="-15554"/>
    <n v="-15749"/>
    <n v="-16062"/>
    <x v="4"/>
  </r>
  <r>
    <s v="Change in Domestic Jobs after Productivity Effects by ISIC Code[ISIC 13T1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686"/>
    <n v="-1310"/>
    <n v="-2021"/>
    <n v="-2804"/>
    <n v="-3663"/>
    <n v="-4388"/>
    <n v="-4982"/>
    <n v="-5756"/>
    <n v="-6583"/>
    <n v="-7260"/>
    <n v="-8009"/>
    <n v="-8645"/>
    <n v="-9293"/>
    <n v="-10070"/>
    <n v="-10710"/>
    <n v="-11445"/>
    <n v="-12083"/>
    <n v="-12795"/>
    <n v="-13300"/>
    <n v="-13993"/>
    <n v="-14487"/>
    <n v="-14520"/>
    <n v="-15250"/>
    <n v="-15359"/>
    <n v="-16145"/>
    <n v="-16061"/>
    <n v="-16350"/>
    <n v="-16642"/>
    <n v="-16890"/>
    <n v="-17215"/>
    <x v="5"/>
  </r>
  <r>
    <s v="Change in Domestic Jobs after Productivity Effects by ISIC Code[ISIC 1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85"/>
    <n v="-1119"/>
    <n v="-1728"/>
    <n v="-2391"/>
    <n v="-3123"/>
    <n v="-3740"/>
    <n v="-4248"/>
    <n v="-4904"/>
    <n v="-5608"/>
    <n v="-6186"/>
    <n v="-6821"/>
    <n v="-7356"/>
    <n v="-7903"/>
    <n v="-8557"/>
    <n v="-9096"/>
    <n v="-9715"/>
    <n v="-10254"/>
    <n v="-10852"/>
    <n v="-11271"/>
    <n v="-11861"/>
    <n v="-12275"/>
    <n v="-12291"/>
    <n v="-12909"/>
    <n v="-12994"/>
    <n v="-13653"/>
    <n v="-13579"/>
    <n v="-13815"/>
    <n v="-14053"/>
    <n v="-14257"/>
    <n v="-14525"/>
    <x v="6"/>
  </r>
  <r>
    <s v="Change in Domestic Jobs after Productivity Effects by ISIC Code[ISIC 17T1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646"/>
    <n v="-1171"/>
    <n v="-1782"/>
    <n v="-2438"/>
    <n v="-3169"/>
    <n v="-3765"/>
    <n v="-4254"/>
    <n v="-4914"/>
    <n v="-5611"/>
    <n v="-6165"/>
    <n v="-6788"/>
    <n v="-7291"/>
    <n v="-7821"/>
    <n v="-8463"/>
    <n v="-8966"/>
    <n v="-9570"/>
    <n v="-10077"/>
    <n v="-10655"/>
    <n v="-11032"/>
    <n v="-11622"/>
    <n v="-11992"/>
    <n v="-11939"/>
    <n v="-12606"/>
    <n v="-12605"/>
    <n v="-13296"/>
    <n v="-13120"/>
    <n v="-13363"/>
    <n v="-13577"/>
    <n v="-13752"/>
    <n v="-13998"/>
    <x v="7"/>
  </r>
  <r>
    <s v="Change in Domestic Jobs after Productivity Effects by ISIC Code[ISIC 1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75"/>
    <n v="-2681"/>
    <n v="-4063"/>
    <n v="-5503"/>
    <n v="-7136"/>
    <n v="-8488"/>
    <n v="-9572"/>
    <n v="-11062"/>
    <n v="-12608"/>
    <n v="-13849"/>
    <n v="-15185"/>
    <n v="-16273"/>
    <n v="-17370"/>
    <n v="-18731"/>
    <n v="-19746"/>
    <n v="-20977"/>
    <n v="-22003"/>
    <n v="-23143"/>
    <n v="-23853"/>
    <n v="-25067"/>
    <n v="-25778"/>
    <n v="-25445"/>
    <n v="-26853"/>
    <n v="-26694"/>
    <n v="-28040"/>
    <n v="-27485"/>
    <n v="-27801"/>
    <n v="-28143"/>
    <n v="-28359"/>
    <n v="-28702"/>
    <x v="8"/>
  </r>
  <r>
    <s v="Change in Domestic Jobs after Productivity Effects by ISIC Code[ISIC 20T21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75"/>
    <n v="-1060"/>
    <n v="-1617"/>
    <n v="-2215"/>
    <n v="-2881"/>
    <n v="-3427"/>
    <n v="-3875"/>
    <n v="-4473"/>
    <n v="-5105"/>
    <n v="-5612"/>
    <n v="-6178"/>
    <n v="-6639"/>
    <n v="-7118"/>
    <n v="-7699"/>
    <n v="-8160"/>
    <n v="-8703"/>
    <n v="-9165"/>
    <n v="-9688"/>
    <n v="-10029"/>
    <n v="-10556"/>
    <n v="-10893"/>
    <n v="-10847"/>
    <n v="-11429"/>
    <n v="-11441"/>
    <n v="-12044"/>
    <n v="-11895"/>
    <n v="-12097"/>
    <n v="-12287"/>
    <n v="-12438"/>
    <n v="-12654"/>
    <x v="9"/>
  </r>
  <r>
    <s v="Change in Domestic Jobs after Productivity Effects by ISIC Code[ISIC 2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72"/>
    <n v="-1039"/>
    <n v="-1586"/>
    <n v="-2177"/>
    <n v="-2833"/>
    <n v="-3369"/>
    <n v="-3811"/>
    <n v="-4405"/>
    <n v="-5033"/>
    <n v="-5532"/>
    <n v="-6098"/>
    <n v="-6560"/>
    <n v="-7046"/>
    <n v="-7631"/>
    <n v="-8097"/>
    <n v="-8651"/>
    <n v="-9117"/>
    <n v="-9650"/>
    <n v="-10006"/>
    <n v="-10546"/>
    <n v="-10892"/>
    <n v="-10869"/>
    <n v="-11474"/>
    <n v="-11493"/>
    <n v="-12129"/>
    <n v="-11992"/>
    <n v="-12231"/>
    <n v="-12437"/>
    <n v="-12613"/>
    <n v="-12854"/>
    <x v="10"/>
  </r>
  <r>
    <s v="Change in Domestic Jobs after Productivity Effects by ISIC Code[ISIC 2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73"/>
    <n v="-1058"/>
    <n v="-1614"/>
    <n v="-2208"/>
    <n v="-2872"/>
    <n v="-3420"/>
    <n v="-3867"/>
    <n v="-4469"/>
    <n v="-5100"/>
    <n v="-5610"/>
    <n v="-6177"/>
    <n v="-6645"/>
    <n v="-7127"/>
    <n v="-7715"/>
    <n v="-8183"/>
    <n v="-8727"/>
    <n v="-9192"/>
    <n v="-9712"/>
    <n v="-10057"/>
    <n v="-10586"/>
    <n v="-10932"/>
    <n v="-10887"/>
    <n v="-11476"/>
    <n v="-11492"/>
    <n v="-12091"/>
    <n v="-11952"/>
    <n v="-12149"/>
    <n v="-12342"/>
    <n v="-12496"/>
    <n v="-12711"/>
    <x v="11"/>
  </r>
  <r>
    <s v="Change in Domestic Jobs after Productivity Effects by ISIC Code[ISIC 24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87"/>
    <n v="-1551"/>
    <n v="-2335"/>
    <n v="-3155"/>
    <n v="-4075"/>
    <n v="-4808"/>
    <n v="-5402"/>
    <n v="-6253"/>
    <n v="-7126"/>
    <n v="-7809"/>
    <n v="-8585"/>
    <n v="-9202"/>
    <n v="-9845"/>
    <n v="-10648"/>
    <n v="-11239"/>
    <n v="-11978"/>
    <n v="-12573"/>
    <n v="-13258"/>
    <n v="-13675"/>
    <n v="-14406"/>
    <n v="-14815"/>
    <n v="-14642"/>
    <n v="-15537"/>
    <n v="-15420"/>
    <n v="-16304"/>
    <n v="-15949"/>
    <n v="-16235"/>
    <n v="-16470"/>
    <n v="-16640"/>
    <n v="-16906"/>
    <x v="12"/>
  </r>
  <r>
    <s v="Change in Domestic Jobs after Productivity Effects by ISIC Code[ISIC 2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66"/>
    <n v="-340"/>
    <n v="-363"/>
    <n v="-356"/>
    <n v="-371"/>
    <n v="-227"/>
    <n v="-138"/>
    <n v="-232"/>
    <n v="-220"/>
    <n v="-84"/>
    <n v="-70"/>
    <n v="87"/>
    <n v="84"/>
    <n v="62"/>
    <n v="234"/>
    <n v="165"/>
    <n v="300"/>
    <n v="312"/>
    <n v="461"/>
    <n v="226"/>
    <n v="403"/>
    <n v="698"/>
    <n v="36"/>
    <n v="548"/>
    <n v="-2"/>
    <n v="538"/>
    <n v="167"/>
    <n v="144"/>
    <n v="70"/>
    <n v="-26"/>
    <x v="13"/>
  </r>
  <r>
    <s v="Change in Domestic Jobs after Productivity Effects by ISIC Code[ISIC 2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91"/>
    <n v="-309"/>
    <n v="-459"/>
    <n v="-617"/>
    <n v="-798"/>
    <n v="-927"/>
    <n v="-1040"/>
    <n v="-1201"/>
    <n v="-1367"/>
    <n v="-1488"/>
    <n v="-1641"/>
    <n v="-1744"/>
    <n v="-1873"/>
    <n v="-2029"/>
    <n v="-2141"/>
    <n v="-2290"/>
    <n v="-2406"/>
    <n v="-2552"/>
    <n v="-2629"/>
    <n v="-2788"/>
    <n v="-2860"/>
    <n v="-2829"/>
    <n v="-3031"/>
    <n v="-2991"/>
    <n v="-3202"/>
    <n v="-3114"/>
    <n v="-3206"/>
    <n v="-3253"/>
    <n v="-3297"/>
    <n v="-3368"/>
    <x v="14"/>
  </r>
  <r>
    <s v="Change in Domestic Jobs after Productivity Effects by ISIC Code[ISIC 27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94"/>
    <n v="-633"/>
    <n v="-943"/>
    <n v="-1275"/>
    <n v="-1644"/>
    <n v="-1924"/>
    <n v="-2156"/>
    <n v="-2509"/>
    <n v="-2860"/>
    <n v="-3120"/>
    <n v="-3439"/>
    <n v="-3678"/>
    <n v="-3955"/>
    <n v="-4295"/>
    <n v="-4533"/>
    <n v="-4863"/>
    <n v="-5107"/>
    <n v="-5409"/>
    <n v="-5593"/>
    <n v="-5940"/>
    <n v="-6114"/>
    <n v="-6062"/>
    <n v="-6518"/>
    <n v="-6454"/>
    <n v="-6909"/>
    <n v="-6754"/>
    <n v="-6958"/>
    <n v="-7089"/>
    <n v="-7210"/>
    <n v="-7369"/>
    <x v="15"/>
  </r>
  <r>
    <s v="Change in Domestic Jobs after Productivity Effects by ISIC Code[ISIC 2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12"/>
    <n v="-563"/>
    <n v="-805"/>
    <n v="-1061"/>
    <n v="-1353"/>
    <n v="-1526"/>
    <n v="-1682"/>
    <n v="-1967"/>
    <n v="-2230"/>
    <n v="-2395"/>
    <n v="-2634"/>
    <n v="-2775"/>
    <n v="-2988"/>
    <n v="-3249"/>
    <n v="-3394"/>
    <n v="-3662"/>
    <n v="-3820"/>
    <n v="-4054"/>
    <n v="-4159"/>
    <n v="-4483"/>
    <n v="-4572"/>
    <n v="-4467"/>
    <n v="-4971"/>
    <n v="-4800"/>
    <n v="-5282"/>
    <n v="-5034"/>
    <n v="-5285"/>
    <n v="-5386"/>
    <n v="-5495"/>
    <n v="-5643"/>
    <x v="16"/>
  </r>
  <r>
    <s v="Change in Domestic Jobs after Productivity Effects by ISIC Code[ISIC 2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14"/>
    <n v="-984"/>
    <n v="-1528"/>
    <n v="-2122"/>
    <n v="-2789"/>
    <n v="-3354"/>
    <n v="-3834"/>
    <n v="-4436"/>
    <n v="-5098"/>
    <n v="-5643"/>
    <n v="-6226"/>
    <n v="-6718"/>
    <n v="-7228"/>
    <n v="-7817"/>
    <n v="-8305"/>
    <n v="-8869"/>
    <n v="-9355"/>
    <n v="-9882"/>
    <n v="-10271"/>
    <n v="-10825"/>
    <n v="-11208"/>
    <n v="-11240"/>
    <n v="-11805"/>
    <n v="-11909"/>
    <n v="-12492"/>
    <n v="-12482"/>
    <n v="-12696"/>
    <n v="-12928"/>
    <n v="-13144"/>
    <n v="-13407"/>
    <x v="17"/>
  </r>
  <r>
    <s v="Change in Domestic Jobs after Productivity Effects by ISIC Code[ISIC 30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09"/>
    <n v="-665"/>
    <n v="-993"/>
    <n v="-1376"/>
    <n v="-1760"/>
    <n v="-2058"/>
    <n v="-2305"/>
    <n v="-2694"/>
    <n v="-3062"/>
    <n v="-3337"/>
    <n v="-3670"/>
    <n v="-3959"/>
    <n v="-4247"/>
    <n v="-4615"/>
    <n v="-4866"/>
    <n v="-5223"/>
    <n v="-5477"/>
    <n v="-5789"/>
    <n v="-5996"/>
    <n v="-6350"/>
    <n v="-6541"/>
    <n v="-6487"/>
    <n v="-6957"/>
    <n v="-6891"/>
    <n v="-7366"/>
    <n v="-7202"/>
    <n v="-7402"/>
    <n v="-7540"/>
    <n v="-7671"/>
    <n v="-7829"/>
    <x v="18"/>
  </r>
  <r>
    <s v="Change in Domestic Jobs after Productivity Effects by ISIC Code[ISIC 31T3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45"/>
    <n v="-870"/>
    <n v="-1293"/>
    <n v="-1743"/>
    <n v="-2245"/>
    <n v="-2617"/>
    <n v="-2929"/>
    <n v="-3397"/>
    <n v="-3869"/>
    <n v="-4211"/>
    <n v="-4639"/>
    <n v="-4948"/>
    <n v="-5318"/>
    <n v="-5766"/>
    <n v="-6082"/>
    <n v="-6523"/>
    <n v="-6848"/>
    <n v="-7257"/>
    <n v="-7495"/>
    <n v="-7961"/>
    <n v="-8184"/>
    <n v="-8105"/>
    <n v="-8719"/>
    <n v="-8618"/>
    <n v="-9240"/>
    <n v="-9013"/>
    <n v="-9292"/>
    <n v="-9458"/>
    <n v="-9615"/>
    <n v="-9831"/>
    <x v="19"/>
  </r>
  <r>
    <s v="Change in Domestic Jobs after Productivity Effects by ISIC Code[ISIC 35T3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237"/>
    <n v="-13370"/>
    <n v="-20618"/>
    <n v="-28405"/>
    <n v="-37514"/>
    <n v="-45441"/>
    <n v="-52197"/>
    <n v="-61461"/>
    <n v="-71364"/>
    <n v="-79856"/>
    <n v="-89182"/>
    <n v="-97332"/>
    <n v="-105834"/>
    <n v="-116248"/>
    <n v="-124800"/>
    <n v="-135043"/>
    <n v="-144273"/>
    <n v="-154559"/>
    <n v="-162235"/>
    <n v="-173700"/>
    <n v="-181935"/>
    <n v="-182821"/>
    <n v="-196642"/>
    <n v="-199027"/>
    <n v="-212996"/>
    <n v="-212549"/>
    <n v="-218967"/>
    <n v="-225779"/>
    <n v="-231719"/>
    <n v="-238861"/>
    <x v="20"/>
  </r>
  <r>
    <s v="Change in Domestic Jobs after Productivity Effects by ISIC Code[ISIC 41T4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56"/>
    <n v="98"/>
    <n v="422"/>
    <n v="895"/>
    <n v="1358"/>
    <n v="2163"/>
    <n v="2803"/>
    <n v="3348"/>
    <n v="4115"/>
    <n v="5110"/>
    <n v="5945"/>
    <n v="7232"/>
    <n v="8135"/>
    <n v="9232"/>
    <n v="10703"/>
    <n v="11840"/>
    <n v="13436"/>
    <n v="14806"/>
    <n v="16689"/>
    <n v="17618"/>
    <n v="19896"/>
    <n v="22134"/>
    <n v="21953"/>
    <n v="25450"/>
    <n v="25672"/>
    <n v="29552"/>
    <n v="29866"/>
    <n v="32088"/>
    <n v="34142"/>
    <n v="36052"/>
    <x v="21"/>
  </r>
  <r>
    <s v="Change in Domestic Jobs after Productivity Effects by ISIC Code[ISIC 45T47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787"/>
    <n v="-3562"/>
    <n v="-5672"/>
    <n v="-8135"/>
    <n v="-10900"/>
    <n v="-13422"/>
    <n v="-15629"/>
    <n v="-18496"/>
    <n v="-21670"/>
    <n v="-24490"/>
    <n v="-27682"/>
    <n v="-30689"/>
    <n v="-33807"/>
    <n v="-37528"/>
    <n v="-40929"/>
    <n v="-44809"/>
    <n v="-48459"/>
    <n v="-52527"/>
    <n v="-55995"/>
    <n v="-60205"/>
    <n v="-63882"/>
    <n v="-65830"/>
    <n v="-70513"/>
    <n v="-72960"/>
    <n v="-78285"/>
    <n v="-80067"/>
    <n v="-83433"/>
    <n v="-86964"/>
    <n v="-90391"/>
    <n v="-94293"/>
    <x v="22"/>
  </r>
  <r>
    <s v="Change in Domestic Jobs after Productivity Effects by ISIC Code[ISIC 49T5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04"/>
    <n v="-1589"/>
    <n v="-2507"/>
    <n v="-3556"/>
    <n v="-4736"/>
    <n v="-5787"/>
    <n v="-6688"/>
    <n v="-7867"/>
    <n v="-9164"/>
    <n v="-10293"/>
    <n v="-11561"/>
    <n v="-12720"/>
    <n v="-13915"/>
    <n v="-15360"/>
    <n v="-16646"/>
    <n v="-18124"/>
    <n v="-19498"/>
    <n v="-21038"/>
    <n v="-22290"/>
    <n v="-23890"/>
    <n v="-25222"/>
    <n v="-25742"/>
    <n v="-27537"/>
    <n v="-28273"/>
    <n v="-30295"/>
    <n v="-30711"/>
    <n v="-31834"/>
    <n v="-33034"/>
    <n v="-34168"/>
    <n v="-35501"/>
    <x v="23"/>
  </r>
  <r>
    <s v="Change in Domestic Jobs after Productivity Effects by ISIC Code[ISIC 55T5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839"/>
    <n v="-3650"/>
    <n v="-5769"/>
    <n v="-8192"/>
    <n v="-10912"/>
    <n v="-13335"/>
    <n v="-15401"/>
    <n v="-18105"/>
    <n v="-21084"/>
    <n v="-23666"/>
    <n v="-26594"/>
    <n v="-29278"/>
    <n v="-32040"/>
    <n v="-35385"/>
    <n v="-38379"/>
    <n v="-41815"/>
    <n v="-45008"/>
    <n v="-48608"/>
    <n v="-51545"/>
    <n v="-55235"/>
    <n v="-58340"/>
    <n v="-59630"/>
    <n v="-63744"/>
    <n v="-65527"/>
    <n v="-70255"/>
    <n v="-71287"/>
    <n v="-73965"/>
    <n v="-76807"/>
    <n v="-79498"/>
    <n v="-82689"/>
    <x v="24"/>
  </r>
  <r>
    <s v="Change in Domestic Jobs after Productivity Effects by ISIC Code[ISIC 58T60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50"/>
    <n v="-470"/>
    <n v="-702"/>
    <n v="-945"/>
    <n v="-1190"/>
    <n v="-1376"/>
    <n v="-1505"/>
    <n v="-1674"/>
    <n v="-1843"/>
    <n v="-1958"/>
    <n v="-2080"/>
    <n v="-2166"/>
    <n v="-2242"/>
    <n v="-2340"/>
    <n v="-2400"/>
    <n v="-2470"/>
    <n v="-2513"/>
    <n v="-2565"/>
    <n v="-2571"/>
    <n v="-2603"/>
    <n v="-2599"/>
    <n v="-2513"/>
    <n v="-2538"/>
    <n v="-2466"/>
    <n v="-2496"/>
    <n v="-2397"/>
    <n v="-2350"/>
    <n v="-2306"/>
    <n v="-2255"/>
    <n v="-2217"/>
    <x v="25"/>
  </r>
  <r>
    <s v="Change in Domestic Jobs after Productivity Effects by ISIC Code[ISIC 61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37"/>
    <n v="-632"/>
    <n v="-942"/>
    <n v="-1264"/>
    <n v="-1593"/>
    <n v="-1841"/>
    <n v="-2014"/>
    <n v="-2240"/>
    <n v="-2468"/>
    <n v="-2621"/>
    <n v="-2785"/>
    <n v="-2897"/>
    <n v="-2998"/>
    <n v="-3128"/>
    <n v="-3206"/>
    <n v="-3299"/>
    <n v="-3356"/>
    <n v="-3424"/>
    <n v="-3429"/>
    <n v="-3474"/>
    <n v="-3467"/>
    <n v="-3348"/>
    <n v="-3382"/>
    <n v="-3285"/>
    <n v="-3326"/>
    <n v="-3189"/>
    <n v="-3126"/>
    <n v="-3066"/>
    <n v="-2998"/>
    <n v="-2944"/>
    <x v="26"/>
  </r>
  <r>
    <s v="Change in Domestic Jobs after Productivity Effects by ISIC Code[ISIC 62T6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58"/>
    <n v="-486"/>
    <n v="-726"/>
    <n v="-976"/>
    <n v="-1230"/>
    <n v="-1423"/>
    <n v="-1555"/>
    <n v="-1728"/>
    <n v="-1903"/>
    <n v="-2022"/>
    <n v="-2147"/>
    <n v="-2232"/>
    <n v="-2309"/>
    <n v="-2409"/>
    <n v="-2468"/>
    <n v="-2539"/>
    <n v="-2583"/>
    <n v="-2634"/>
    <n v="-2639"/>
    <n v="-2671"/>
    <n v="-2665"/>
    <n v="-2574"/>
    <n v="-2598"/>
    <n v="-2524"/>
    <n v="-2554"/>
    <n v="-2450"/>
    <n v="-2399"/>
    <n v="-2354"/>
    <n v="-2301"/>
    <n v="-2260"/>
    <x v="27"/>
  </r>
  <r>
    <s v="Change in Domestic Jobs after Productivity Effects by ISIC Code[ISIC 64T6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86"/>
    <n v="-1170"/>
    <n v="-1829"/>
    <n v="-2567"/>
    <n v="-3376"/>
    <n v="-4068"/>
    <n v="-4621"/>
    <n v="-5346"/>
    <n v="-6136"/>
    <n v="-6781"/>
    <n v="-7503"/>
    <n v="-8128"/>
    <n v="-8747"/>
    <n v="-9520"/>
    <n v="-10165"/>
    <n v="-10908"/>
    <n v="-11560"/>
    <n v="-12301"/>
    <n v="-12826"/>
    <n v="-13534"/>
    <n v="-14064"/>
    <n v="-14050"/>
    <n v="-14796"/>
    <n v="-14908"/>
    <n v="-15791"/>
    <n v="-15660"/>
    <n v="-15933"/>
    <n v="-16257"/>
    <n v="-16527"/>
    <n v="-16915"/>
    <x v="28"/>
  </r>
  <r>
    <s v="Change in Domestic Jobs after Productivity Effects by ISIC Code[ISIC 6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74"/>
    <n v="-731"/>
    <n v="-1142"/>
    <n v="-1604"/>
    <n v="-2123"/>
    <n v="-2574"/>
    <n v="-2953"/>
    <n v="-3450"/>
    <n v="-3991"/>
    <n v="-4452"/>
    <n v="-4964"/>
    <n v="-5423"/>
    <n v="-5890"/>
    <n v="-6457"/>
    <n v="-6945"/>
    <n v="-7511"/>
    <n v="-8023"/>
    <n v="-8597"/>
    <n v="-9042"/>
    <n v="-9629"/>
    <n v="-10092"/>
    <n v="-10214"/>
    <n v="-10862"/>
    <n v="-11064"/>
    <n v="-11785"/>
    <n v="-11845"/>
    <n v="-12194"/>
    <n v="-12565"/>
    <n v="-12905"/>
    <n v="-13316"/>
    <x v="29"/>
  </r>
  <r>
    <s v="Change in Domestic Jobs after Productivity Effects by ISIC Code[ISIC 69T8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86"/>
    <n v="-1146"/>
    <n v="-1798"/>
    <n v="-2546"/>
    <n v="-3386"/>
    <n v="-4103"/>
    <n v="-4713"/>
    <n v="-5508"/>
    <n v="-6368"/>
    <n v="-7104"/>
    <n v="-7930"/>
    <n v="-8668"/>
    <n v="-9426"/>
    <n v="-10340"/>
    <n v="-11136"/>
    <n v="-12056"/>
    <n v="-12886"/>
    <n v="-13828"/>
    <n v="-14563"/>
    <n v="-15514"/>
    <n v="-16269"/>
    <n v="-16514"/>
    <n v="-17561"/>
    <n v="-17896"/>
    <n v="-19096"/>
    <n v="-19217"/>
    <n v="-19833"/>
    <n v="-20444"/>
    <n v="-21024"/>
    <n v="-21727"/>
    <x v="30"/>
  </r>
  <r>
    <s v="Change in Domestic Jobs after Productivity Effects by ISIC Code[ISIC 84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05"/>
    <n v="-3167"/>
    <n v="-5138"/>
    <n v="-7415"/>
    <n v="-10005"/>
    <n v="-12452"/>
    <n v="-14580"/>
    <n v="-17154"/>
    <n v="-20102"/>
    <n v="-22839"/>
    <n v="-25757"/>
    <n v="-28558"/>
    <n v="-31367"/>
    <n v="-34679"/>
    <n v="-37826"/>
    <n v="-41234"/>
    <n v="-44575"/>
    <n v="-48185"/>
    <n v="-51358"/>
    <n v="-54977"/>
    <n v="-58389"/>
    <n v="-60207"/>
    <n v="-63829"/>
    <n v="-66379"/>
    <n v="-70589"/>
    <n v="-72625"/>
    <n v="-75101"/>
    <n v="-78157"/>
    <n v="-81094"/>
    <n v="-84403"/>
    <x v="31"/>
  </r>
  <r>
    <s v="Change in Domestic Jobs after Productivity Effects by ISIC Code[ISIC 8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512"/>
    <n v="-3199"/>
    <n v="-5128"/>
    <n v="-7349"/>
    <n v="-9848"/>
    <n v="-12149"/>
    <n v="-14124"/>
    <n v="-16608"/>
    <n v="-19401"/>
    <n v="-21905"/>
    <n v="-24665"/>
    <n v="-27263"/>
    <n v="-29894"/>
    <n v="-33046"/>
    <n v="-35966"/>
    <n v="-39211"/>
    <n v="-42323"/>
    <n v="-45753"/>
    <n v="-48671"/>
    <n v="-52136"/>
    <n v="-55256"/>
    <n v="-56768"/>
    <n v="-60422"/>
    <n v="-62536"/>
    <n v="-66793"/>
    <n v="-68308"/>
    <n v="-70770"/>
    <n v="-73609"/>
    <n v="-76322"/>
    <n v="-79458"/>
    <x v="32"/>
  </r>
  <r>
    <s v="Change in Domestic Jobs after Productivity Effects by ISIC Code[ISIC 86T8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300"/>
    <n v="-6677"/>
    <n v="-10601"/>
    <n v="-15108"/>
    <n v="-20155"/>
    <n v="-24702"/>
    <n v="-28580"/>
    <n v="-33602"/>
    <n v="-39167"/>
    <n v="-44028"/>
    <n v="-49518"/>
    <n v="-54597"/>
    <n v="-59793"/>
    <n v="-66082"/>
    <n v="-71781"/>
    <n v="-78259"/>
    <n v="-84348"/>
    <n v="-91172"/>
    <n v="-96819"/>
    <n v="-103780"/>
    <n v="-109788"/>
    <n v="-112428"/>
    <n v="-120078"/>
    <n v="-123752"/>
    <n v="-132629"/>
    <n v="-134945"/>
    <n v="-140014"/>
    <n v="-145540"/>
    <n v="-150802"/>
    <n v="-156995"/>
    <x v="33"/>
  </r>
  <r>
    <s v="Change in Domestic Jobs after Productivity Effects by ISIC Code[ISIC 90T9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23"/>
    <n v="-2245"/>
    <n v="-3555"/>
    <n v="-5056"/>
    <n v="-6745"/>
    <n v="-8259"/>
    <n v="-9555"/>
    <n v="-11245"/>
    <n v="-13111"/>
    <n v="-14740"/>
    <n v="-16580"/>
    <n v="-18274"/>
    <n v="-20016"/>
    <n v="-22124"/>
    <n v="-24020"/>
    <n v="-26190"/>
    <n v="-28220"/>
    <n v="-30498"/>
    <n v="-32374"/>
    <n v="-34722"/>
    <n v="-36717"/>
    <n v="-37569"/>
    <n v="-40183"/>
    <n v="-41366"/>
    <n v="-44363"/>
    <n v="-45087"/>
    <n v="-46800"/>
    <n v="-48642"/>
    <n v="-50396"/>
    <n v="-52457"/>
    <x v="34"/>
  </r>
  <r>
    <s v="Change in Domestic Jobs after Productivity Effects by ISIC Code[ISIC 97T9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0"/>
    <n v="-103"/>
    <n v="-166"/>
    <n v="-238"/>
    <n v="-319"/>
    <n v="-394"/>
    <n v="-458"/>
    <n v="-542"/>
    <n v="-635"/>
    <n v="-717"/>
    <n v="-811"/>
    <n v="-899"/>
    <n v="-990"/>
    <n v="-1100"/>
    <n v="-1201"/>
    <n v="-1316"/>
    <n v="-1426"/>
    <n v="-1550"/>
    <n v="-1655"/>
    <n v="-1782"/>
    <n v="-1896"/>
    <n v="-1953"/>
    <n v="-2094"/>
    <n v="-2172"/>
    <n v="-2338"/>
    <n v="-2394"/>
    <n v="-2495"/>
    <n v="-2607"/>
    <n v="-2716"/>
    <n v="-2842"/>
    <x v="35"/>
  </r>
  <r>
    <s v="Output Change in GDP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.699299999999999"/>
    <n v="-21.883600000000001"/>
    <n v="-34.104399999999998"/>
    <n v="-47.565899999999999"/>
    <n v="-63.371899999999997"/>
    <n v="-77.375299999999996"/>
    <n v="-89.620199999999997"/>
    <n v="-106.295"/>
    <n v="-124.41800000000001"/>
    <n v="-140.309"/>
    <n v="-158.077"/>
    <n v="-174.02"/>
    <n v="-190.91399999999999"/>
    <n v="-211.51499999999999"/>
    <n v="-229.19"/>
    <n v="-250.25"/>
    <n v="-269.72500000000002"/>
    <n v="-291.62700000000001"/>
    <n v="-308.95499999999998"/>
    <n v="-333.50799999999998"/>
    <n v="-352.43200000000002"/>
    <n v="-357.88400000000001"/>
    <n v="-387.74099999999999"/>
    <n v="-396.33800000000002"/>
    <n v="-427.87599999999998"/>
    <n v="-431.34500000000003"/>
    <n v="-448.637"/>
    <n v="-466.72300000000001"/>
    <n v="-483.52300000000002"/>
    <n v="-503.22500000000002"/>
    <x v="36"/>
  </r>
  <r>
    <s v="Output Total CO2e Emissions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5832.42"/>
    <n v="5034.83"/>
    <n v="5402.49"/>
    <n v="5545.23"/>
    <n v="5647.75"/>
    <n v="5702.05"/>
    <n v="5735.51"/>
    <n v="5823.39"/>
    <n v="5870.14"/>
    <n v="5907.12"/>
    <n v="5935.25"/>
    <n v="5927.9"/>
    <n v="5902.18"/>
    <n v="5883.83"/>
    <n v="5871.49"/>
    <n v="5858.06"/>
    <n v="5835.51"/>
    <n v="5812.94"/>
    <n v="5795.69"/>
    <n v="5775.3"/>
    <n v="5759.43"/>
    <n v="5750.21"/>
    <n v="5736.71"/>
    <n v="5727.89"/>
    <n v="5730.52"/>
    <n v="5725.52"/>
    <n v="5726.45"/>
    <n v="5725.68"/>
    <n v="5739.79"/>
    <n v="5749.24"/>
    <n v="5753.07"/>
    <n v="5765.76"/>
    <x v="37"/>
  </r>
  <r>
    <s v="Change in Domestic Jobs after Productivity Effects by ISIC Code[ISIC 01T0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5"/>
    <s v="EnabledPolicies=Worker Training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36"/>
    <s v="EnabledPolicies=Afforestation and Reforestation"/>
    <n v="0"/>
    <n v="0"/>
    <n v="7"/>
    <n v="16"/>
    <n v="30"/>
    <n v="44"/>
    <n v="61"/>
    <n v="78"/>
    <n v="98"/>
    <n v="119"/>
    <n v="142"/>
    <n v="164"/>
    <n v="189"/>
    <n v="213"/>
    <n v="239"/>
    <n v="265"/>
    <n v="291"/>
    <n v="318"/>
    <n v="345"/>
    <n v="374"/>
    <n v="401"/>
    <n v="429"/>
    <n v="458"/>
    <n v="484"/>
    <n v="513"/>
    <n v="541"/>
    <n v="567"/>
    <n v="595"/>
    <n v="623"/>
    <n v="651"/>
    <n v="676"/>
    <n v="701"/>
    <x v="0"/>
  </r>
  <r>
    <s v="Change in Domestic Jobs after Productivity Effects by ISIC Code[ISIC 05T0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x v="1"/>
  </r>
  <r>
    <s v="Change in Domestic Jobs after Productivity Effects by ISIC Code[ISIC 07T0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x v="2"/>
  </r>
  <r>
    <s v="Change in Domestic Jobs after Productivity Effects by ISIC Code[ISIC 09]"/>
    <x v="36"/>
    <s v="EnabledPolicies=Afforestation and Reforestation"/>
    <n v="0"/>
    <n v="0"/>
    <n v="0"/>
    <n v="0"/>
    <n v="0"/>
    <n v="0"/>
    <n v="0"/>
    <n v="0"/>
    <n v="0"/>
    <n v="0"/>
    <n v="0"/>
    <n v="1"/>
    <n v="1"/>
    <n v="1"/>
    <n v="1"/>
    <n v="1"/>
    <n v="3"/>
    <n v="2"/>
    <n v="3"/>
    <n v="3"/>
    <n v="4"/>
    <n v="4"/>
    <n v="4"/>
    <n v="6"/>
    <n v="6"/>
    <n v="6"/>
    <n v="6"/>
    <n v="7"/>
    <n v="8"/>
    <n v="8"/>
    <n v="9"/>
    <n v="10"/>
    <x v="3"/>
  </r>
  <r>
    <s v="Change in Domestic Jobs after Productivity Effects by ISIC Code[ISIC 10T12]"/>
    <x v="36"/>
    <s v="EnabledPolicies=Afforestation and Reforestation"/>
    <n v="0"/>
    <n v="0"/>
    <n v="1"/>
    <n v="5"/>
    <n v="8"/>
    <n v="11"/>
    <n v="16"/>
    <n v="21"/>
    <n v="26"/>
    <n v="31"/>
    <n v="36"/>
    <n v="42"/>
    <n v="49"/>
    <n v="55"/>
    <n v="61"/>
    <n v="67"/>
    <n v="74"/>
    <n v="79"/>
    <n v="86"/>
    <n v="93"/>
    <n v="100"/>
    <n v="106"/>
    <n v="113"/>
    <n v="120"/>
    <n v="125"/>
    <n v="133"/>
    <n v="138"/>
    <n v="145"/>
    <n v="150"/>
    <n v="157"/>
    <n v="164"/>
    <n v="168"/>
    <x v="4"/>
  </r>
  <r>
    <s v="Change in Domestic Jobs after Productivity Effects by ISIC Code[ISIC 13T15]"/>
    <x v="36"/>
    <s v="EnabledPolicies=Afforestation and Reforestation"/>
    <n v="0"/>
    <n v="0"/>
    <n v="0"/>
    <n v="0"/>
    <n v="0"/>
    <n v="2"/>
    <n v="2"/>
    <n v="3"/>
    <n v="4"/>
    <n v="5"/>
    <n v="7"/>
    <n v="7"/>
    <n v="9"/>
    <n v="10"/>
    <n v="12"/>
    <n v="13"/>
    <n v="15"/>
    <n v="16"/>
    <n v="17"/>
    <n v="18"/>
    <n v="20"/>
    <n v="21"/>
    <n v="23"/>
    <n v="25"/>
    <n v="26"/>
    <n v="28"/>
    <n v="29"/>
    <n v="30"/>
    <n v="32"/>
    <n v="33"/>
    <n v="35"/>
    <n v="36"/>
    <x v="5"/>
  </r>
  <r>
    <s v="Change in Domestic Jobs after Productivity Effects by ISIC Code[ISIC 16]"/>
    <x v="36"/>
    <s v="EnabledPolicies=Afforestation and Reforestation"/>
    <n v="0"/>
    <n v="0"/>
    <n v="0"/>
    <n v="1"/>
    <n v="3"/>
    <n v="5"/>
    <n v="7"/>
    <n v="9"/>
    <n v="12"/>
    <n v="14"/>
    <n v="18"/>
    <n v="20"/>
    <n v="24"/>
    <n v="27"/>
    <n v="30"/>
    <n v="34"/>
    <n v="37"/>
    <n v="40"/>
    <n v="43"/>
    <n v="47"/>
    <n v="51"/>
    <n v="54"/>
    <n v="58"/>
    <n v="61"/>
    <n v="65"/>
    <n v="67"/>
    <n v="71"/>
    <n v="74"/>
    <n v="78"/>
    <n v="81"/>
    <n v="85"/>
    <n v="88"/>
    <x v="6"/>
  </r>
  <r>
    <s v="Change in Domestic Jobs after Productivity Effects by ISIC Code[ISIC 17T18]"/>
    <x v="36"/>
    <s v="EnabledPolicies=Afforestation and Reforestation"/>
    <n v="0"/>
    <n v="0"/>
    <n v="0"/>
    <n v="0"/>
    <n v="0"/>
    <n v="0"/>
    <n v="2"/>
    <n v="2"/>
    <n v="3"/>
    <n v="4"/>
    <n v="5"/>
    <n v="5"/>
    <n v="7"/>
    <n v="7"/>
    <n v="9"/>
    <n v="10"/>
    <n v="10"/>
    <n v="12"/>
    <n v="13"/>
    <n v="15"/>
    <n v="15"/>
    <n v="16"/>
    <n v="17"/>
    <n v="18"/>
    <n v="19"/>
    <n v="20"/>
    <n v="22"/>
    <n v="23"/>
    <n v="23"/>
    <n v="24"/>
    <n v="26"/>
    <n v="27"/>
    <x v="7"/>
  </r>
  <r>
    <s v="Change in Domestic Jobs after Productivity Effects by ISIC Code[ISIC 19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8"/>
  </r>
  <r>
    <s v="Change in Domestic Jobs after Productivity Effects by ISIC Code[ISIC 20T21]"/>
    <x v="36"/>
    <s v="EnabledPolicies=Afforestation and Reforestation"/>
    <n v="0"/>
    <n v="0"/>
    <n v="0"/>
    <n v="0"/>
    <n v="0"/>
    <n v="0"/>
    <n v="0"/>
    <n v="0"/>
    <n v="2"/>
    <n v="2"/>
    <n v="2"/>
    <n v="2"/>
    <n v="4"/>
    <n v="4"/>
    <n v="4"/>
    <n v="5"/>
    <n v="6"/>
    <n v="6"/>
    <n v="7"/>
    <n v="7"/>
    <n v="9"/>
    <n v="9"/>
    <n v="10"/>
    <n v="10"/>
    <n v="11"/>
    <n v="12"/>
    <n v="11"/>
    <n v="12"/>
    <n v="12"/>
    <n v="14"/>
    <n v="14"/>
    <n v="15"/>
    <x v="9"/>
  </r>
  <r>
    <s v="Change in Domestic Jobs after Productivity Effects by ISIC Code[ISIC 22]"/>
    <x v="36"/>
    <s v="EnabledPolicies=Afforestation and Reforestation"/>
    <n v="0"/>
    <n v="0"/>
    <n v="0"/>
    <n v="0"/>
    <n v="0"/>
    <n v="1"/>
    <n v="1"/>
    <n v="1"/>
    <n v="2"/>
    <n v="2"/>
    <n v="4"/>
    <n v="4"/>
    <n v="5"/>
    <n v="5"/>
    <n v="6"/>
    <n v="8"/>
    <n v="8"/>
    <n v="9"/>
    <n v="10"/>
    <n v="11"/>
    <n v="11"/>
    <n v="13"/>
    <n v="14"/>
    <n v="14"/>
    <n v="16"/>
    <n v="16"/>
    <n v="17"/>
    <n v="18"/>
    <n v="19"/>
    <n v="20"/>
    <n v="21"/>
    <n v="20"/>
    <x v="10"/>
  </r>
  <r>
    <s v="Change in Domestic Jobs after Productivity Effects by ISIC Code[ISIC 23]"/>
    <x v="36"/>
    <s v="EnabledPolicies=Afforestation and Reforestation"/>
    <n v="0"/>
    <n v="0"/>
    <n v="0"/>
    <n v="0"/>
    <n v="0"/>
    <n v="0"/>
    <n v="0"/>
    <n v="0"/>
    <n v="1"/>
    <n v="1"/>
    <n v="1"/>
    <n v="1"/>
    <n v="1"/>
    <n v="2"/>
    <n v="3"/>
    <n v="3"/>
    <n v="3"/>
    <n v="3"/>
    <n v="4"/>
    <n v="5"/>
    <n v="5"/>
    <n v="5"/>
    <n v="5"/>
    <n v="6"/>
    <n v="7"/>
    <n v="7"/>
    <n v="7"/>
    <n v="8"/>
    <n v="9"/>
    <n v="9"/>
    <n v="9"/>
    <n v="10"/>
    <x v="11"/>
  </r>
  <r>
    <s v="Change in Domestic Jobs after Productivity Effects by ISIC Code[ISIC 24]"/>
    <x v="36"/>
    <s v="EnabledPolicies=Afforestation and Reforestation"/>
    <n v="0"/>
    <n v="0"/>
    <n v="0"/>
    <n v="0"/>
    <n v="0"/>
    <n v="0"/>
    <n v="1"/>
    <n v="1"/>
    <n v="1"/>
    <n v="1"/>
    <n v="2"/>
    <n v="2"/>
    <n v="3"/>
    <n v="4"/>
    <n v="4"/>
    <n v="5"/>
    <n v="5"/>
    <n v="5"/>
    <n v="7"/>
    <n v="7"/>
    <n v="8"/>
    <n v="9"/>
    <n v="9"/>
    <n v="10"/>
    <n v="11"/>
    <n v="11"/>
    <n v="12"/>
    <n v="13"/>
    <n v="13"/>
    <n v="15"/>
    <n v="15"/>
    <n v="15"/>
    <x v="12"/>
  </r>
  <r>
    <s v="Change in Domestic Jobs after Productivity Effects by ISIC Code[ISIC 25]"/>
    <x v="36"/>
    <s v="EnabledPolicies=Afforestation and Reforestation"/>
    <n v="0"/>
    <n v="0"/>
    <n v="0"/>
    <n v="0"/>
    <n v="0"/>
    <n v="0"/>
    <n v="0"/>
    <n v="1"/>
    <n v="1"/>
    <n v="1"/>
    <n v="1"/>
    <n v="2"/>
    <n v="2"/>
    <n v="1"/>
    <n v="2"/>
    <n v="2"/>
    <n v="2"/>
    <n v="4"/>
    <n v="4"/>
    <n v="3"/>
    <n v="4"/>
    <n v="4"/>
    <n v="4"/>
    <n v="5"/>
    <n v="5"/>
    <n v="5"/>
    <n v="5"/>
    <n v="5"/>
    <n v="6"/>
    <n v="6"/>
    <n v="7"/>
    <n v="6"/>
    <x v="13"/>
  </r>
  <r>
    <s v="Change in Domestic Jobs after Productivity Effects by ISIC Code[ISIC 26]"/>
    <x v="36"/>
    <s v="EnabledPolicies=Afforestation and Reforestation"/>
    <n v="0"/>
    <n v="0"/>
    <n v="0"/>
    <n v="0"/>
    <n v="0"/>
    <n v="0"/>
    <n v="0"/>
    <n v="1"/>
    <n v="1"/>
    <n v="1"/>
    <n v="1"/>
    <n v="2"/>
    <n v="2"/>
    <n v="2"/>
    <n v="2"/>
    <n v="3"/>
    <n v="3"/>
    <n v="3"/>
    <n v="4"/>
    <n v="4"/>
    <n v="4"/>
    <n v="5"/>
    <n v="5"/>
    <n v="5"/>
    <n v="6"/>
    <n v="7"/>
    <n v="6"/>
    <n v="6"/>
    <n v="7"/>
    <n v="7"/>
    <n v="7"/>
    <n v="8"/>
    <x v="14"/>
  </r>
  <r>
    <s v="Change in Domestic Jobs after Productivity Effects by ISIC Code[ISIC 27]"/>
    <x v="36"/>
    <s v="EnabledPolicies=Afforestation and Reforestation"/>
    <n v="0"/>
    <n v="0"/>
    <n v="0"/>
    <n v="0"/>
    <n v="0"/>
    <n v="1"/>
    <n v="1"/>
    <n v="1"/>
    <n v="2"/>
    <n v="2"/>
    <n v="2"/>
    <n v="3"/>
    <n v="3"/>
    <n v="4"/>
    <n v="4"/>
    <n v="5"/>
    <n v="5"/>
    <n v="7"/>
    <n v="7"/>
    <n v="8"/>
    <n v="8"/>
    <n v="9"/>
    <n v="9"/>
    <n v="10"/>
    <n v="11"/>
    <n v="12"/>
    <n v="12"/>
    <n v="13"/>
    <n v="13"/>
    <n v="14"/>
    <n v="15"/>
    <n v="14"/>
    <x v="15"/>
  </r>
  <r>
    <s v="Change in Domestic Jobs after Productivity Effects by ISIC Code[ISIC 28]"/>
    <x v="36"/>
    <s v="EnabledPolicies=Afforestation and Reforestation"/>
    <n v="0"/>
    <n v="0"/>
    <n v="0"/>
    <n v="0"/>
    <n v="0"/>
    <n v="1"/>
    <n v="1"/>
    <n v="1"/>
    <n v="2"/>
    <n v="2"/>
    <n v="2"/>
    <n v="3"/>
    <n v="3"/>
    <n v="4"/>
    <n v="4"/>
    <n v="5"/>
    <n v="5"/>
    <n v="7"/>
    <n v="7"/>
    <n v="7"/>
    <n v="8"/>
    <n v="8"/>
    <n v="9"/>
    <n v="9"/>
    <n v="11"/>
    <n v="11"/>
    <n v="12"/>
    <n v="12"/>
    <n v="11"/>
    <n v="14"/>
    <n v="13"/>
    <n v="14"/>
    <x v="16"/>
  </r>
  <r>
    <s v="Change in Domestic Jobs after Productivity Effects by ISIC Code[ISIC 29]"/>
    <x v="36"/>
    <s v="EnabledPolicies=Afforestation and Reforestation"/>
    <n v="0"/>
    <n v="0"/>
    <n v="0"/>
    <n v="0"/>
    <n v="1"/>
    <n v="1"/>
    <n v="1"/>
    <n v="2"/>
    <n v="2"/>
    <n v="3"/>
    <n v="4"/>
    <n v="4"/>
    <n v="6"/>
    <n v="7"/>
    <n v="8"/>
    <n v="9"/>
    <n v="10"/>
    <n v="10"/>
    <n v="12"/>
    <n v="13"/>
    <n v="15"/>
    <n v="15"/>
    <n v="16"/>
    <n v="18"/>
    <n v="19"/>
    <n v="20"/>
    <n v="22"/>
    <n v="22"/>
    <n v="24"/>
    <n v="24"/>
    <n v="25"/>
    <n v="28"/>
    <x v="17"/>
  </r>
  <r>
    <s v="Change in Domestic Jobs after Productivity Effects by ISIC Code[ISIC 30]"/>
    <x v="36"/>
    <s v="EnabledPolicies=Afforestation and Reforestation"/>
    <n v="0"/>
    <n v="0"/>
    <n v="0"/>
    <n v="0"/>
    <n v="0"/>
    <n v="0"/>
    <n v="0"/>
    <n v="0"/>
    <n v="0"/>
    <n v="1"/>
    <n v="1"/>
    <n v="1"/>
    <n v="1"/>
    <n v="1"/>
    <n v="2"/>
    <n v="3"/>
    <n v="3"/>
    <n v="3"/>
    <n v="3"/>
    <n v="3"/>
    <n v="5"/>
    <n v="5"/>
    <n v="5"/>
    <n v="5"/>
    <n v="6"/>
    <n v="6"/>
    <n v="6"/>
    <n v="7"/>
    <n v="7"/>
    <n v="8"/>
    <n v="8"/>
    <n v="8"/>
    <x v="18"/>
  </r>
  <r>
    <s v="Change in Domestic Jobs after Productivity Effects by ISIC Code[ISIC 31T33]"/>
    <x v="36"/>
    <s v="EnabledPolicies=Afforestation and Reforestation"/>
    <n v="0"/>
    <n v="0"/>
    <n v="0"/>
    <n v="0"/>
    <n v="1"/>
    <n v="1"/>
    <n v="1"/>
    <n v="2"/>
    <n v="4"/>
    <n v="4"/>
    <n v="5"/>
    <n v="6"/>
    <n v="7"/>
    <n v="8"/>
    <n v="9"/>
    <n v="10"/>
    <n v="11"/>
    <n v="13"/>
    <n v="12"/>
    <n v="14"/>
    <n v="15"/>
    <n v="16"/>
    <n v="17"/>
    <n v="19"/>
    <n v="20"/>
    <n v="20"/>
    <n v="21"/>
    <n v="23"/>
    <n v="23"/>
    <n v="25"/>
    <n v="25"/>
    <n v="26"/>
    <x v="19"/>
  </r>
  <r>
    <s v="Change in Domestic Jobs after Productivity Effects by ISIC Code[ISIC 35T39]"/>
    <x v="36"/>
    <s v="EnabledPolicies=Afforestation and Reforestation"/>
    <n v="0"/>
    <n v="0"/>
    <n v="0"/>
    <n v="0"/>
    <n v="0"/>
    <n v="0"/>
    <n v="0"/>
    <n v="0"/>
    <n v="0"/>
    <n v="-1"/>
    <n v="-1"/>
    <n v="-1"/>
    <n v="-2"/>
    <n v="-2"/>
    <n v="0"/>
    <n v="-1"/>
    <n v="0"/>
    <n v="-2"/>
    <n v="-1"/>
    <n v="0"/>
    <n v="-3"/>
    <n v="-1"/>
    <n v="-4"/>
    <n v="-1"/>
    <n v="-3"/>
    <n v="-3"/>
    <n v="-2"/>
    <n v="-3"/>
    <n v="-5"/>
    <n v="-4"/>
    <n v="-5"/>
    <n v="-5"/>
    <x v="20"/>
  </r>
  <r>
    <s v="Change in Domestic Jobs after Productivity Effects by ISIC Code[ISIC 41T43]"/>
    <x v="36"/>
    <s v="EnabledPolicies=Afforestation and Reforestation"/>
    <n v="0"/>
    <n v="0"/>
    <n v="0"/>
    <n v="0"/>
    <n v="0"/>
    <n v="0"/>
    <n v="1"/>
    <n v="1"/>
    <n v="1"/>
    <n v="2"/>
    <n v="3"/>
    <n v="3"/>
    <n v="2"/>
    <n v="3"/>
    <n v="4"/>
    <n v="3"/>
    <n v="4"/>
    <n v="6"/>
    <n v="3"/>
    <n v="3"/>
    <n v="4"/>
    <n v="4"/>
    <n v="6"/>
    <n v="4"/>
    <n v="8"/>
    <n v="5"/>
    <n v="2"/>
    <n v="3"/>
    <n v="3"/>
    <n v="10"/>
    <n v="4"/>
    <n v="1"/>
    <x v="21"/>
  </r>
  <r>
    <s v="Change in Domestic Jobs after Productivity Effects by ISIC Code[ISIC 45T47]"/>
    <x v="36"/>
    <s v="EnabledPolicies=Afforestation and Reforestation"/>
    <n v="0"/>
    <n v="0"/>
    <n v="1"/>
    <n v="3"/>
    <n v="6"/>
    <n v="9"/>
    <n v="12"/>
    <n v="16"/>
    <n v="20"/>
    <n v="25"/>
    <n v="30"/>
    <n v="36"/>
    <n v="42"/>
    <n v="49"/>
    <n v="55"/>
    <n v="63"/>
    <n v="72"/>
    <n v="81"/>
    <n v="88"/>
    <n v="98"/>
    <n v="108"/>
    <n v="117"/>
    <n v="128"/>
    <n v="139"/>
    <n v="149"/>
    <n v="161"/>
    <n v="174"/>
    <n v="184"/>
    <n v="196"/>
    <n v="209"/>
    <n v="223"/>
    <n v="236"/>
    <x v="22"/>
  </r>
  <r>
    <s v="Change in Domestic Jobs after Productivity Effects by ISIC Code[ISIC 49T53]"/>
    <x v="36"/>
    <s v="EnabledPolicies=Afforestation and Reforestation"/>
    <n v="0"/>
    <n v="0"/>
    <n v="0"/>
    <n v="0"/>
    <n v="0"/>
    <n v="1"/>
    <n v="1"/>
    <n v="2"/>
    <n v="2"/>
    <n v="3"/>
    <n v="3"/>
    <n v="4"/>
    <n v="6"/>
    <n v="6"/>
    <n v="7"/>
    <n v="8"/>
    <n v="10"/>
    <n v="11"/>
    <n v="11"/>
    <n v="13"/>
    <n v="14"/>
    <n v="16"/>
    <n v="17"/>
    <n v="19"/>
    <n v="21"/>
    <n v="22"/>
    <n v="25"/>
    <n v="26"/>
    <n v="29"/>
    <n v="29"/>
    <n v="32"/>
    <n v="34"/>
    <x v="23"/>
  </r>
  <r>
    <s v="Change in Domestic Jobs after Productivity Effects by ISIC Code[ISIC 55T56]"/>
    <x v="36"/>
    <s v="EnabledPolicies=Afforestation and Reforestation"/>
    <n v="0"/>
    <n v="0"/>
    <n v="1"/>
    <n v="3"/>
    <n v="6"/>
    <n v="10"/>
    <n v="14"/>
    <n v="18"/>
    <n v="24"/>
    <n v="29"/>
    <n v="35"/>
    <n v="42"/>
    <n v="49"/>
    <n v="56"/>
    <n v="64"/>
    <n v="72"/>
    <n v="80"/>
    <n v="90"/>
    <n v="98"/>
    <n v="110"/>
    <n v="120"/>
    <n v="129"/>
    <n v="141"/>
    <n v="152"/>
    <n v="164"/>
    <n v="175"/>
    <n v="189"/>
    <n v="201"/>
    <n v="214"/>
    <n v="227"/>
    <n v="241"/>
    <n v="255"/>
    <x v="24"/>
  </r>
  <r>
    <s v="Change in Domestic Jobs after Productivity Effects by ISIC Code[ISIC 58T60]"/>
    <x v="36"/>
    <s v="EnabledPolicies=Afforestation and Reforestation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x v="25"/>
  </r>
  <r>
    <s v="Change in Domestic Jobs after Productivity Effects by ISIC Code[ISIC 61]"/>
    <x v="36"/>
    <s v="EnabledPolicies=Afforestation and Reforestation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2"/>
    <n v="-2"/>
    <n v="-2"/>
    <n v="-2"/>
    <n v="-2"/>
    <n v="-2"/>
    <n v="-1"/>
    <n v="-1"/>
    <n v="-1"/>
    <n v="-1"/>
    <n v="-1"/>
    <n v="-1"/>
    <n v="-1"/>
    <n v="-1"/>
    <x v="26"/>
  </r>
  <r>
    <s v="Change in Domestic Jobs after Productivity Effects by ISIC Code[ISIC 62T63]"/>
    <x v="36"/>
    <s v="EnabledPolicies=Afforestation and Reforestation"/>
    <n v="0"/>
    <n v="0"/>
    <n v="0"/>
    <n v="0"/>
    <n v="0"/>
    <n v="0"/>
    <n v="0"/>
    <n v="0"/>
    <n v="0"/>
    <n v="0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1"/>
    <n v="-1"/>
    <n v="-1"/>
    <n v="-1"/>
    <x v="27"/>
  </r>
  <r>
    <s v="Change in Domestic Jobs after Productivity Effects by ISIC Code[ISIC 64T66]"/>
    <x v="36"/>
    <s v="EnabledPolicies=Afforestation and Reforestation"/>
    <n v="0"/>
    <n v="0"/>
    <n v="0"/>
    <n v="1"/>
    <n v="1"/>
    <n v="2"/>
    <n v="4"/>
    <n v="6"/>
    <n v="9"/>
    <n v="12"/>
    <n v="15"/>
    <n v="19"/>
    <n v="23"/>
    <n v="28"/>
    <n v="33"/>
    <n v="41"/>
    <n v="47"/>
    <n v="54"/>
    <n v="61"/>
    <n v="71"/>
    <n v="79"/>
    <n v="89"/>
    <n v="99"/>
    <n v="109"/>
    <n v="120"/>
    <n v="133"/>
    <n v="146"/>
    <n v="158"/>
    <n v="172"/>
    <n v="186"/>
    <n v="202"/>
    <n v="217"/>
    <x v="28"/>
  </r>
  <r>
    <s v="Change in Domestic Jobs after Productivity Effects by ISIC Code[ISIC 68]"/>
    <x v="36"/>
    <s v="EnabledPolicies=Afforestation and Reforestation"/>
    <n v="0"/>
    <n v="0"/>
    <n v="0"/>
    <n v="0"/>
    <n v="0"/>
    <n v="1"/>
    <n v="1"/>
    <n v="1"/>
    <n v="2"/>
    <n v="3"/>
    <n v="3"/>
    <n v="4"/>
    <n v="4"/>
    <n v="6"/>
    <n v="7"/>
    <n v="8"/>
    <n v="8"/>
    <n v="10"/>
    <n v="11"/>
    <n v="12"/>
    <n v="14"/>
    <n v="15"/>
    <n v="16"/>
    <n v="18"/>
    <n v="19"/>
    <n v="20"/>
    <n v="22"/>
    <n v="23"/>
    <n v="25"/>
    <n v="26"/>
    <n v="29"/>
    <n v="31"/>
    <x v="29"/>
  </r>
  <r>
    <s v="Change in Domestic Jobs after Productivity Effects by ISIC Code[ISIC 69T82]"/>
    <x v="36"/>
    <s v="EnabledPolicies=Afforestation and Reforestation"/>
    <n v="0"/>
    <n v="0"/>
    <n v="0"/>
    <n v="0"/>
    <n v="0"/>
    <n v="0"/>
    <n v="0"/>
    <n v="0"/>
    <n v="1"/>
    <n v="1"/>
    <n v="1"/>
    <n v="1"/>
    <n v="3"/>
    <n v="3"/>
    <n v="3"/>
    <n v="3"/>
    <n v="4"/>
    <n v="5"/>
    <n v="4"/>
    <n v="4"/>
    <n v="6"/>
    <n v="6"/>
    <n v="7"/>
    <n v="7"/>
    <n v="9"/>
    <n v="9"/>
    <n v="10"/>
    <n v="9"/>
    <n v="10"/>
    <n v="10"/>
    <n v="12"/>
    <n v="13"/>
    <x v="30"/>
  </r>
  <r>
    <s v="Change in Domestic Jobs after Productivity Effects by ISIC Code[ISIC 84]"/>
    <x v="36"/>
    <s v="EnabledPolicies=Afforestation and Reforestation"/>
    <n v="0"/>
    <n v="0"/>
    <n v="-12"/>
    <n v="-29"/>
    <n v="-51"/>
    <n v="-76"/>
    <n v="-105"/>
    <n v="-139"/>
    <n v="-177"/>
    <n v="-217"/>
    <n v="-263"/>
    <n v="-312"/>
    <n v="-364"/>
    <n v="-421"/>
    <n v="-480"/>
    <n v="-544"/>
    <n v="-611"/>
    <n v="-682"/>
    <n v="-756"/>
    <n v="-835"/>
    <n v="-915"/>
    <n v="-1001"/>
    <n v="-1087"/>
    <n v="-1179"/>
    <n v="-1273"/>
    <n v="-1373"/>
    <n v="-1473"/>
    <n v="-1578"/>
    <n v="-1685"/>
    <n v="-1795"/>
    <n v="-1907"/>
    <n v="-2023"/>
    <x v="31"/>
  </r>
  <r>
    <s v="Change in Domestic Jobs after Productivity Effects by ISIC Code[ISIC 85]"/>
    <x v="36"/>
    <s v="EnabledPolicies=Afforestation and Reforestation"/>
    <n v="0"/>
    <n v="0"/>
    <n v="-3"/>
    <n v="-8"/>
    <n v="-15"/>
    <n v="-22"/>
    <n v="-31"/>
    <n v="-41"/>
    <n v="-52"/>
    <n v="-64"/>
    <n v="-78"/>
    <n v="-93"/>
    <n v="-109"/>
    <n v="-126"/>
    <n v="-144"/>
    <n v="-162"/>
    <n v="-183"/>
    <n v="-204"/>
    <n v="-227"/>
    <n v="-251"/>
    <n v="-274"/>
    <n v="-301"/>
    <n v="-327"/>
    <n v="-355"/>
    <n v="-382"/>
    <n v="-413"/>
    <n v="-443"/>
    <n v="-475"/>
    <n v="-508"/>
    <n v="-541"/>
    <n v="-576"/>
    <n v="-611"/>
    <x v="32"/>
  </r>
  <r>
    <s v="Change in Domestic Jobs after Productivity Effects by ISIC Code[ISIC 86T88]"/>
    <x v="36"/>
    <s v="EnabledPolicies=Afforestation and Reforestation"/>
    <n v="0"/>
    <n v="0"/>
    <n v="3"/>
    <n v="7"/>
    <n v="13"/>
    <n v="20"/>
    <n v="26"/>
    <n v="33"/>
    <n v="43"/>
    <n v="54"/>
    <n v="64"/>
    <n v="76"/>
    <n v="90"/>
    <n v="103"/>
    <n v="118"/>
    <n v="133"/>
    <n v="150"/>
    <n v="167"/>
    <n v="183"/>
    <n v="203"/>
    <n v="223"/>
    <n v="241"/>
    <n v="263"/>
    <n v="285"/>
    <n v="307"/>
    <n v="329"/>
    <n v="355"/>
    <n v="378"/>
    <n v="402"/>
    <n v="427"/>
    <n v="455"/>
    <n v="482"/>
    <x v="33"/>
  </r>
  <r>
    <s v="Change in Domestic Jobs after Productivity Effects by ISIC Code[ISIC 90T96]"/>
    <x v="36"/>
    <s v="EnabledPolicies=Afforestation and Reforestation"/>
    <n v="0"/>
    <n v="0"/>
    <n v="0"/>
    <n v="1"/>
    <n v="2"/>
    <n v="3"/>
    <n v="4"/>
    <n v="5"/>
    <n v="7"/>
    <n v="8"/>
    <n v="11"/>
    <n v="13"/>
    <n v="15"/>
    <n v="17"/>
    <n v="20"/>
    <n v="23"/>
    <n v="25"/>
    <n v="29"/>
    <n v="31"/>
    <n v="35"/>
    <n v="38"/>
    <n v="42"/>
    <n v="45"/>
    <n v="48"/>
    <n v="53"/>
    <n v="57"/>
    <n v="60"/>
    <n v="64"/>
    <n v="69"/>
    <n v="73"/>
    <n v="77"/>
    <n v="82"/>
    <x v="34"/>
  </r>
  <r>
    <s v="Change in Domestic Jobs after Productivity Effects by ISIC Code[ISIC 97T98]"/>
    <x v="36"/>
    <s v="EnabledPolicies=Afforestation and Reforestation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4"/>
    <n v="4"/>
    <n v="4"/>
    <n v="5"/>
    <n v="5"/>
    <n v="6"/>
    <n v="6"/>
    <n v="7"/>
    <n v="7"/>
    <n v="8"/>
    <n v="8"/>
    <n v="9"/>
    <x v="35"/>
  </r>
  <r>
    <s v="Output Change in GDP"/>
    <x v="36"/>
    <s v="EnabledPolicies=Afforestation and Reforestation"/>
    <n v="0"/>
    <n v="0"/>
    <n v="7.9960700000000003E-4"/>
    <n v="1.41726E-3"/>
    <n v="3.07947E-3"/>
    <n v="4.3590599999999997E-3"/>
    <n v="5.88976E-3"/>
    <n v="8.1040000000000001E-3"/>
    <n v="1.0262500000000001E-2"/>
    <n v="1.31688E-2"/>
    <n v="1.6376000000000002E-2"/>
    <n v="1.9525399999999998E-2"/>
    <n v="2.3598899999999999E-2"/>
    <n v="2.7844299999999999E-2"/>
    <n v="3.2875000000000001E-2"/>
    <n v="3.7872900000000001E-2"/>
    <n v="4.4167600000000001E-2"/>
    <n v="4.6778599999999997E-2"/>
    <n v="5.5383700000000001E-2"/>
    <n v="6.2761399999999995E-2"/>
    <n v="6.7594399999999999E-2"/>
    <n v="7.7605300000000002E-2"/>
    <n v="8.4570099999999995E-2"/>
    <n v="9.5250799999999997E-2"/>
    <n v="0.104282"/>
    <n v="0.113592"/>
    <n v="0.124471"/>
    <n v="0.134244"/>
    <n v="0.14548800000000001"/>
    <n v="0.15892999999999999"/>
    <n v="0.17133000000000001"/>
    <n v="0.183673"/>
    <x v="36"/>
  </r>
  <r>
    <s v="Output Total CO2e Emissions"/>
    <x v="36"/>
    <s v="EnabledPolicies=Afforestation and Reforestation"/>
    <n v="5832.42"/>
    <n v="5034.83"/>
    <n v="5402.31"/>
    <n v="5552.7"/>
    <n v="5661.94"/>
    <n v="5723.85"/>
    <n v="5765.98"/>
    <n v="5863.18"/>
    <n v="5917.6"/>
    <n v="5961.03"/>
    <n v="5998.04"/>
    <n v="5999.26"/>
    <n v="5981.41"/>
    <n v="5971.47"/>
    <n v="5966.51"/>
    <n v="5961.04"/>
    <n v="5947.93"/>
    <n v="5933.97"/>
    <n v="5927.07"/>
    <n v="5916.48"/>
    <n v="5910.8"/>
    <n v="5910.11"/>
    <n v="5907.2"/>
    <n v="5907.84"/>
    <n v="5913.33"/>
    <n v="5922.02"/>
    <n v="5929.72"/>
    <n v="5943.81"/>
    <n v="5962.88"/>
    <n v="5980.9"/>
    <n v="5994.71"/>
    <n v="6017.65"/>
    <x v="37"/>
  </r>
  <r>
    <s v="Change in Domestic Jobs after Productivity Effects by ISIC Code[ISIC 01T03]"/>
    <x v="37"/>
    <s v="EnabledPolicies=Forest Set-Asides"/>
    <n v="0"/>
    <n v="0"/>
    <n v="0"/>
    <n v="0"/>
    <n v="0"/>
    <n v="1"/>
    <n v="2"/>
    <n v="2"/>
    <n v="3"/>
    <n v="4"/>
    <n v="6"/>
    <n v="7"/>
    <n v="8"/>
    <n v="10"/>
    <n v="11"/>
    <n v="13"/>
    <n v="15"/>
    <n v="16"/>
    <n v="17"/>
    <n v="20"/>
    <n v="21"/>
    <n v="23"/>
    <n v="25"/>
    <n v="28"/>
    <n v="29"/>
    <n v="31"/>
    <n v="33"/>
    <n v="35"/>
    <n v="36"/>
    <n v="39"/>
    <n v="40"/>
    <n v="41"/>
    <x v="0"/>
  </r>
  <r>
    <s v="Change in Domestic Jobs after Productivity Effects by ISIC Code[ISIC 05T0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7"/>
    <s v="EnabledPolicies=Forest Set-Asides"/>
    <n v="0"/>
    <n v="0"/>
    <n v="0"/>
    <n v="0"/>
    <n v="0"/>
    <n v="0"/>
    <n v="0"/>
    <n v="0"/>
    <n v="1"/>
    <n v="1"/>
    <n v="1"/>
    <n v="1"/>
    <n v="2"/>
    <n v="2"/>
    <n v="2"/>
    <n v="3"/>
    <n v="3"/>
    <n v="4"/>
    <n v="4"/>
    <n v="5"/>
    <n v="6"/>
    <n v="5"/>
    <n v="7"/>
    <n v="6"/>
    <n v="7"/>
    <n v="7"/>
    <n v="7"/>
    <n v="8"/>
    <n v="8"/>
    <n v="9"/>
    <n v="10"/>
    <n v="11"/>
    <x v="4"/>
  </r>
  <r>
    <s v="Change in Domestic Jobs after Productivity Effects by ISIC Code[ISIC 13T15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5"/>
  </r>
  <r>
    <s v="Change in Domestic Jobs after Productivity Effects by ISIC Code[ISIC 16]"/>
    <x v="37"/>
    <s v="EnabledPolicies=Forest Set-Asides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3"/>
    <n v="3"/>
    <n v="3"/>
    <n v="3"/>
    <n v="3"/>
    <n v="4"/>
    <n v="4"/>
    <n v="4"/>
    <n v="4"/>
    <x v="6"/>
  </r>
  <r>
    <s v="Change in Domestic Jobs after Productivity Effects by ISIC Code[ISIC 17T1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7"/>
  </r>
  <r>
    <s v="Change in Domestic Jobs after Productivity Effects by ISIC Code[ISIC 1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7"/>
  </r>
  <r>
    <s v="Change in Domestic Jobs after Productivity Effects by ISIC Code[ISIC 30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9"/>
  </r>
  <r>
    <s v="Change in Domestic Jobs after Productivity Effects by ISIC Code[ISIC 35T3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1"/>
    <n v="0"/>
    <n v="1"/>
    <n v="-1"/>
    <n v="0"/>
    <n v="0"/>
    <n v="-1"/>
    <n v="0"/>
    <n v="1"/>
    <n v="0"/>
    <x v="21"/>
  </r>
  <r>
    <s v="Change in Domestic Jobs after Productivity Effects by ISIC Code[ISIC 45T47]"/>
    <x v="37"/>
    <s v="EnabledPolicies=Forest Set-Asides"/>
    <n v="0"/>
    <n v="0"/>
    <n v="0"/>
    <n v="0"/>
    <n v="0"/>
    <n v="0"/>
    <n v="0"/>
    <n v="0"/>
    <n v="1"/>
    <n v="1"/>
    <n v="1"/>
    <n v="1"/>
    <n v="2"/>
    <n v="2"/>
    <n v="3"/>
    <n v="3"/>
    <n v="4"/>
    <n v="4"/>
    <n v="4"/>
    <n v="5"/>
    <n v="5"/>
    <n v="6"/>
    <n v="6"/>
    <n v="7"/>
    <n v="8"/>
    <n v="9"/>
    <n v="9"/>
    <n v="9"/>
    <n v="10"/>
    <n v="11"/>
    <n v="12"/>
    <n v="12"/>
    <x v="22"/>
  </r>
  <r>
    <s v="Change in Domestic Jobs after Productivity Effects by ISIC Code[ISIC 49T5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23"/>
  </r>
  <r>
    <s v="Change in Domestic Jobs after Productivity Effects by ISIC Code[ISIC 55T56]"/>
    <x v="37"/>
    <s v="EnabledPolicies=Forest Set-Asides"/>
    <n v="0"/>
    <n v="0"/>
    <n v="0"/>
    <n v="0"/>
    <n v="0"/>
    <n v="0"/>
    <n v="0"/>
    <n v="0"/>
    <n v="1"/>
    <n v="1"/>
    <n v="1"/>
    <n v="1"/>
    <n v="2"/>
    <n v="2"/>
    <n v="3"/>
    <n v="3"/>
    <n v="4"/>
    <n v="4"/>
    <n v="4"/>
    <n v="5"/>
    <n v="6"/>
    <n v="7"/>
    <n v="8"/>
    <n v="9"/>
    <n v="9"/>
    <n v="10"/>
    <n v="11"/>
    <n v="11"/>
    <n v="12"/>
    <n v="13"/>
    <n v="15"/>
    <n v="15"/>
    <x v="24"/>
  </r>
  <r>
    <s v="Change in Domestic Jobs after Productivity Effects by ISIC Code[ISIC 58T60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4"/>
    <n v="6"/>
    <n v="6"/>
    <n v="6"/>
    <n v="7"/>
    <n v="7"/>
    <n v="9"/>
    <n v="9"/>
    <n v="11"/>
    <n v="11"/>
    <x v="28"/>
  </r>
  <r>
    <s v="Change in Domestic Jobs after Productivity Effects by ISIC Code[ISIC 6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29"/>
  </r>
  <r>
    <s v="Change in Domestic Jobs after Productivity Effects by ISIC Code[ISIC 69T82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7"/>
    <s v="EnabledPolicies=Forest Set-Asides"/>
    <n v="0"/>
    <n v="0"/>
    <n v="0"/>
    <n v="-1"/>
    <n v="-1"/>
    <n v="-3"/>
    <n v="-4"/>
    <n v="-5"/>
    <n v="-7"/>
    <n v="-10"/>
    <n v="-13"/>
    <n v="-15"/>
    <n v="-18"/>
    <n v="-21"/>
    <n v="-25"/>
    <n v="-29"/>
    <n v="-33"/>
    <n v="-37"/>
    <n v="-42"/>
    <n v="-46"/>
    <n v="-51"/>
    <n v="-56"/>
    <n v="-62"/>
    <n v="-68"/>
    <n v="-74"/>
    <n v="-80"/>
    <n v="-87"/>
    <n v="-93"/>
    <n v="-100"/>
    <n v="-107"/>
    <n v="-114"/>
    <n v="-122"/>
    <x v="31"/>
  </r>
  <r>
    <s v="Change in Domestic Jobs after Productivity Effects by ISIC Code[ISIC 85]"/>
    <x v="37"/>
    <s v="EnabledPolicies=Forest Set-Asides"/>
    <n v="0"/>
    <n v="0"/>
    <n v="0"/>
    <n v="0"/>
    <n v="0"/>
    <n v="0"/>
    <n v="-1"/>
    <n v="-1"/>
    <n v="-2"/>
    <n v="-3"/>
    <n v="-3"/>
    <n v="-4"/>
    <n v="-5"/>
    <n v="-6"/>
    <n v="-7"/>
    <n v="-8"/>
    <n v="-9"/>
    <n v="-10"/>
    <n v="-12"/>
    <n v="-13"/>
    <n v="-15"/>
    <n v="-16"/>
    <n v="-19"/>
    <n v="-20"/>
    <n v="-22"/>
    <n v="-24"/>
    <n v="-26"/>
    <n v="-28"/>
    <n v="-30"/>
    <n v="-32"/>
    <n v="-34"/>
    <n v="-37"/>
    <x v="32"/>
  </r>
  <r>
    <s v="Change in Domestic Jobs after Productivity Effects by ISIC Code[ISIC 86T88]"/>
    <x v="37"/>
    <s v="EnabledPolicies=Forest Set-Asides"/>
    <n v="0"/>
    <n v="0"/>
    <n v="0"/>
    <n v="0"/>
    <n v="0"/>
    <n v="0"/>
    <n v="0"/>
    <n v="1"/>
    <n v="2"/>
    <n v="2"/>
    <n v="3"/>
    <n v="3"/>
    <n v="4"/>
    <n v="5"/>
    <n v="6"/>
    <n v="7"/>
    <n v="8"/>
    <n v="9"/>
    <n v="9"/>
    <n v="12"/>
    <n v="12"/>
    <n v="13"/>
    <n v="14"/>
    <n v="16"/>
    <n v="17"/>
    <n v="19"/>
    <n v="20"/>
    <n v="21"/>
    <n v="23"/>
    <n v="25"/>
    <n v="28"/>
    <n v="28"/>
    <x v="33"/>
  </r>
  <r>
    <s v="Change in Domestic Jobs after Productivity Effects by ISIC Code[ISIC 90T9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3"/>
    <n v="4"/>
    <n v="4"/>
    <x v="34"/>
  </r>
  <r>
    <s v="Change in Domestic Jobs after Productivity Effects by ISIC Code[ISIC 97T9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7"/>
    <s v="EnabledPolicies=Forest Set-Asides"/>
    <n v="0"/>
    <n v="0"/>
    <n v="2.4860700000000001E-5"/>
    <n v="-2.5053800000000001E-5"/>
    <n v="2.63937E-4"/>
    <n v="2.5782000000000002E-4"/>
    <n v="5.18089E-6"/>
    <n v="5.6938799999999999E-4"/>
    <n v="8.6847300000000003E-4"/>
    <n v="5.1006200000000004E-4"/>
    <n v="6.7460800000000004E-4"/>
    <n v="7.7699900000000001E-4"/>
    <n v="1.0196999999999999E-3"/>
    <n v="1.40241E-3"/>
    <n v="1.8062200000000001E-3"/>
    <n v="2.0536999999999999E-3"/>
    <n v="2.4513500000000001E-3"/>
    <n v="2.9840399999999999E-3"/>
    <n v="2.8591100000000002E-3"/>
    <n v="3.9211899999999997E-3"/>
    <n v="3.81248E-3"/>
    <n v="4.1946099999999997E-3"/>
    <n v="4.5740599999999996E-3"/>
    <n v="5.6850700000000004E-3"/>
    <n v="6.14695E-3"/>
    <n v="6.7537300000000003E-3"/>
    <n v="7.5818999999999999E-3"/>
    <n v="7.8412299999999994E-3"/>
    <n v="8.99288E-3"/>
    <n v="1.02375E-2"/>
    <n v="9.9998699999999992E-3"/>
    <n v="1.1192499999999999E-2"/>
    <x v="36"/>
  </r>
  <r>
    <s v="Output Total CO2e Emissions"/>
    <x v="37"/>
    <s v="EnabledPolicies=Forest Set-Asides"/>
    <n v="5832.42"/>
    <n v="5034.83"/>
    <n v="5402.48"/>
    <n v="5553.21"/>
    <n v="5662.95"/>
    <n v="5725.54"/>
    <n v="5768.53"/>
    <n v="5866.74"/>
    <n v="5922.35"/>
    <n v="5967.14"/>
    <n v="6005.67"/>
    <n v="6008.59"/>
    <n v="5992.61"/>
    <n v="5984.7"/>
    <n v="5981.96"/>
    <n v="5978.86"/>
    <n v="5968.3"/>
    <n v="5957.05"/>
    <n v="5953.04"/>
    <n v="5945.5"/>
    <n v="5943.04"/>
    <n v="5945.75"/>
    <n v="5946.41"/>
    <n v="5950.78"/>
    <n v="5960.17"/>
    <n v="5972.94"/>
    <n v="5984.87"/>
    <n v="6003.38"/>
    <n v="6027.02"/>
    <n v="6049.8"/>
    <n v="6068.53"/>
    <n v="6096.57"/>
    <x v="37"/>
  </r>
  <r>
    <s v="Change in Domestic Jobs after Productivity Effects by ISIC Code[ISIC 01T0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8"/>
    <s v="EnabledPolicies=Cropland Management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39"/>
    <s v="EnabledPolicies=Improved Forest Management"/>
    <n v="0"/>
    <n v="0"/>
    <n v="1"/>
    <n v="3"/>
    <n v="6"/>
    <n v="8"/>
    <n v="10"/>
    <n v="12"/>
    <n v="14"/>
    <n v="16"/>
    <n v="17"/>
    <n v="19"/>
    <n v="20"/>
    <n v="22"/>
    <n v="23"/>
    <n v="24"/>
    <n v="26"/>
    <n v="26"/>
    <n v="28"/>
    <n v="29"/>
    <n v="30"/>
    <n v="31"/>
    <n v="32"/>
    <n v="33"/>
    <n v="33"/>
    <n v="34"/>
    <n v="34"/>
    <n v="35"/>
    <n v="35"/>
    <n v="35"/>
    <n v="36"/>
    <n v="36"/>
    <x v="0"/>
  </r>
  <r>
    <s v="Change in Domestic Jobs after Productivity Effects by ISIC Code[ISIC 05T0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9"/>
    <s v="EnabledPolicies=Improved Forest Management"/>
    <n v="0"/>
    <n v="0"/>
    <n v="0"/>
    <n v="1"/>
    <n v="1"/>
    <n v="2"/>
    <n v="2"/>
    <n v="3"/>
    <n v="3"/>
    <n v="3"/>
    <n v="5"/>
    <n v="5"/>
    <n v="6"/>
    <n v="6"/>
    <n v="6"/>
    <n v="7"/>
    <n v="7"/>
    <n v="6"/>
    <n v="6"/>
    <n v="7"/>
    <n v="7"/>
    <n v="7"/>
    <n v="7"/>
    <n v="7"/>
    <n v="8"/>
    <n v="8"/>
    <n v="8"/>
    <n v="8"/>
    <n v="8"/>
    <n v="8"/>
    <n v="8"/>
    <n v="8"/>
    <x v="4"/>
  </r>
  <r>
    <s v="Change in Domestic Jobs after Productivity Effects by ISIC Code[ISIC 13T15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x v="5"/>
  </r>
  <r>
    <s v="Change in Domestic Jobs after Productivity Effects by ISIC Code[ISIC 16]"/>
    <x v="39"/>
    <s v="EnabledPolicies=Improved Forest Management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4"/>
    <n v="4"/>
    <n v="4"/>
    <n v="4"/>
    <x v="6"/>
  </r>
  <r>
    <s v="Change in Domestic Jobs after Productivity Effects by ISIC Code[ISIC 17T1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7"/>
  </r>
  <r>
    <s v="Change in Domestic Jobs after Productivity Effects by ISIC Code[ISIC 1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1"/>
    <n v="0"/>
    <n v="0"/>
    <n v="0"/>
    <n v="0"/>
    <n v="-1"/>
    <n v="1"/>
    <n v="-1"/>
    <n v="0"/>
    <n v="-1"/>
    <n v="-1"/>
    <n v="0"/>
    <n v="1"/>
    <n v="-1"/>
    <x v="21"/>
  </r>
  <r>
    <s v="Change in Domestic Jobs after Productivity Effects by ISIC Code[ISIC 45T47]"/>
    <x v="39"/>
    <s v="EnabledPolicies=Improved Forest Management"/>
    <n v="0"/>
    <n v="0"/>
    <n v="0"/>
    <n v="1"/>
    <n v="1"/>
    <n v="2"/>
    <n v="2"/>
    <n v="2"/>
    <n v="3"/>
    <n v="3"/>
    <n v="4"/>
    <n v="4"/>
    <n v="4"/>
    <n v="4"/>
    <n v="5"/>
    <n v="5"/>
    <n v="6"/>
    <n v="6"/>
    <n v="7"/>
    <n v="7"/>
    <n v="7"/>
    <n v="8"/>
    <n v="8"/>
    <n v="8"/>
    <n v="8"/>
    <n v="9"/>
    <n v="9"/>
    <n v="10"/>
    <n v="10"/>
    <n v="10"/>
    <n v="11"/>
    <n v="10"/>
    <x v="22"/>
  </r>
  <r>
    <s v="Change in Domestic Jobs after Productivity Effects by ISIC Code[ISIC 49T5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1"/>
    <n v="1"/>
    <n v="1"/>
    <x v="23"/>
  </r>
  <r>
    <s v="Change in Domestic Jobs after Productivity Effects by ISIC Code[ISIC 55T56]"/>
    <x v="39"/>
    <s v="EnabledPolicies=Improved Forest Management"/>
    <n v="0"/>
    <n v="0"/>
    <n v="0"/>
    <n v="1"/>
    <n v="1"/>
    <n v="2"/>
    <n v="2"/>
    <n v="2"/>
    <n v="3"/>
    <n v="3"/>
    <n v="4"/>
    <n v="4"/>
    <n v="5"/>
    <n v="4"/>
    <n v="5"/>
    <n v="6"/>
    <n v="7"/>
    <n v="7"/>
    <n v="8"/>
    <n v="8"/>
    <n v="9"/>
    <n v="9"/>
    <n v="9"/>
    <n v="9"/>
    <n v="10"/>
    <n v="11"/>
    <n v="10"/>
    <n v="11"/>
    <n v="11"/>
    <n v="12"/>
    <n v="13"/>
    <n v="13"/>
    <x v="24"/>
  </r>
  <r>
    <s v="Change in Domestic Jobs after Productivity Effects by ISIC Code[ISIC 58T60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9"/>
    <s v="EnabledPolicies=Improved Forest Management"/>
    <n v="0"/>
    <n v="0"/>
    <n v="0"/>
    <n v="0"/>
    <n v="0"/>
    <n v="0"/>
    <n v="0"/>
    <n v="0"/>
    <n v="0"/>
    <n v="0"/>
    <n v="1"/>
    <n v="2"/>
    <n v="2"/>
    <n v="2"/>
    <n v="3"/>
    <n v="3"/>
    <n v="4"/>
    <n v="4"/>
    <n v="5"/>
    <n v="5"/>
    <n v="7"/>
    <n v="7"/>
    <n v="7"/>
    <n v="9"/>
    <n v="9"/>
    <n v="10"/>
    <n v="10"/>
    <n v="10"/>
    <n v="11"/>
    <n v="12"/>
    <n v="13"/>
    <n v="13"/>
    <x v="28"/>
  </r>
  <r>
    <s v="Change in Domestic Jobs after Productivity Effects by ISIC Code[ISIC 6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29"/>
  </r>
  <r>
    <s v="Change in Domestic Jobs after Productivity Effects by ISIC Code[ISIC 69T82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9"/>
    <s v="EnabledPolicies=Improved Forest Management"/>
    <n v="0"/>
    <n v="0"/>
    <n v="-3"/>
    <n v="-7"/>
    <n v="-11"/>
    <n v="-15"/>
    <n v="-19"/>
    <n v="-22"/>
    <n v="-27"/>
    <n v="-30"/>
    <n v="-34"/>
    <n v="-38"/>
    <n v="-41"/>
    <n v="-45"/>
    <n v="-49"/>
    <n v="-52"/>
    <n v="-56"/>
    <n v="-60"/>
    <n v="-63"/>
    <n v="-66"/>
    <n v="-70"/>
    <n v="-74"/>
    <n v="-77"/>
    <n v="-81"/>
    <n v="-84"/>
    <n v="-87"/>
    <n v="-91"/>
    <n v="-94"/>
    <n v="-98"/>
    <n v="-101"/>
    <n v="-104"/>
    <n v="-108"/>
    <x v="31"/>
  </r>
  <r>
    <s v="Change in Domestic Jobs after Productivity Effects by ISIC Code[ISIC 85]"/>
    <x v="39"/>
    <s v="EnabledPolicies=Improved Forest Management"/>
    <n v="0"/>
    <n v="0"/>
    <n v="-1"/>
    <n v="-2"/>
    <n v="-3"/>
    <n v="-4"/>
    <n v="-5"/>
    <n v="-6"/>
    <n v="-8"/>
    <n v="-9"/>
    <n v="-10"/>
    <n v="-11"/>
    <n v="-12"/>
    <n v="-14"/>
    <n v="-14"/>
    <n v="-15"/>
    <n v="-17"/>
    <n v="-18"/>
    <n v="-19"/>
    <n v="-20"/>
    <n v="-20"/>
    <n v="-22"/>
    <n v="-23"/>
    <n v="-24"/>
    <n v="-25"/>
    <n v="-26"/>
    <n v="-27"/>
    <n v="-28"/>
    <n v="-30"/>
    <n v="-30"/>
    <n v="-31"/>
    <n v="-33"/>
    <x v="32"/>
  </r>
  <r>
    <s v="Change in Domestic Jobs after Productivity Effects by ISIC Code[ISIC 86T88]"/>
    <x v="39"/>
    <s v="EnabledPolicies=Improved Forest Management"/>
    <n v="0"/>
    <n v="0"/>
    <n v="0"/>
    <n v="2"/>
    <n v="3"/>
    <n v="4"/>
    <n v="5"/>
    <n v="5"/>
    <n v="6"/>
    <n v="7"/>
    <n v="8"/>
    <n v="9"/>
    <n v="10"/>
    <n v="9"/>
    <n v="11"/>
    <n v="12"/>
    <n v="13"/>
    <n v="14"/>
    <n v="15"/>
    <n v="15"/>
    <n v="16"/>
    <n v="17"/>
    <n v="18"/>
    <n v="18"/>
    <n v="19"/>
    <n v="21"/>
    <n v="21"/>
    <n v="22"/>
    <n v="22"/>
    <n v="23"/>
    <n v="25"/>
    <n v="24"/>
    <x v="33"/>
  </r>
  <r>
    <s v="Change in Domestic Jobs after Productivity Effects by ISIC Code[ISIC 90T96]"/>
    <x v="39"/>
    <s v="EnabledPolicies=Improved Forest Management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3"/>
    <n v="3"/>
    <n v="3"/>
    <n v="3"/>
    <n v="3"/>
    <n v="3"/>
    <x v="34"/>
  </r>
  <r>
    <s v="Change in Domestic Jobs after Productivity Effects by ISIC Code[ISIC 97T9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9"/>
    <s v="EnabledPolicies=Improved Forest Management"/>
    <n v="0"/>
    <n v="0"/>
    <n v="3.3123600000000002E-5"/>
    <n v="5.8261900000000004E-4"/>
    <n v="8.4750400000000001E-4"/>
    <n v="1.42425E-3"/>
    <n v="1.2208500000000001E-3"/>
    <n v="1.55719E-3"/>
    <n v="1.66573E-3"/>
    <n v="1.9444E-3"/>
    <n v="2.1720200000000002E-3"/>
    <n v="2.8480200000000002E-3"/>
    <n v="3.04134E-3"/>
    <n v="2.6514500000000001E-3"/>
    <n v="3.76071E-3"/>
    <n v="3.6325699999999999E-3"/>
    <n v="4.25473E-3"/>
    <n v="4.5095700000000001E-3"/>
    <n v="5.37054E-3"/>
    <n v="5.4672499999999999E-3"/>
    <n v="6.2089299999999997E-3"/>
    <n v="6.31958E-3"/>
    <n v="7.3183199999999997E-3"/>
    <n v="7.5771199999999997E-3"/>
    <n v="8.3356000000000003E-3"/>
    <n v="9.1875199999999994E-3"/>
    <n v="9.0271199999999996E-3"/>
    <n v="9.8387800000000001E-3"/>
    <n v="9.9288099999999997E-3"/>
    <n v="1.1378299999999999E-2"/>
    <n v="1.0690099999999999E-2"/>
    <n v="1.15852E-2"/>
    <x v="36"/>
  </r>
  <r>
    <s v="Output Total CO2e Emissions"/>
    <x v="39"/>
    <s v="EnabledPolicies=Improved Forest Management"/>
    <n v="5832.42"/>
    <n v="5034.83"/>
    <n v="5398.51"/>
    <n v="5545.28"/>
    <n v="5651.07"/>
    <n v="5709.72"/>
    <n v="5748.77"/>
    <n v="5843.04"/>
    <n v="5894.74"/>
    <n v="5935.61"/>
    <n v="5970.23"/>
    <n v="5969.25"/>
    <n v="5949.39"/>
    <n v="5937.59"/>
    <n v="5930.97"/>
    <n v="5924.01"/>
    <n v="5909.58"/>
    <n v="5894.48"/>
    <n v="5886.63"/>
    <n v="5875.25"/>
    <n v="5868.96"/>
    <n v="5867.85"/>
    <n v="5864.7"/>
    <n v="5865.26"/>
    <n v="5870.85"/>
    <n v="5879.83"/>
    <n v="5887.98"/>
    <n v="5902.71"/>
    <n v="5922.59"/>
    <n v="5941.61"/>
    <n v="5956.59"/>
    <n v="5980.88"/>
    <x v="37"/>
  </r>
  <r>
    <s v="Change in Domestic Jobs after Productivity Effects by ISIC Code[ISIC 01T0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0"/>
    <s v="EnabledPolicies=Livestock Measures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1"/>
    <s v="EnabledPolicies=Rice Cultivation Measures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  <r>
    <s v="Change in Domestic Jobs after Productivity Effects by ISIC Code[ISIC 01T03]"/>
    <x v="42"/>
    <s v="EnabledPolicies=Shift to Non-Animal Products"/>
    <n v="0"/>
    <n v="0"/>
    <n v="-10033"/>
    <n v="-21037"/>
    <n v="-32186"/>
    <n v="-43457"/>
    <n v="-54623"/>
    <n v="-66047"/>
    <n v="-77354"/>
    <n v="-89088"/>
    <n v="-101700"/>
    <n v="-109596"/>
    <n v="-118231"/>
    <n v="-126566"/>
    <n v="-134529"/>
    <n v="-142176"/>
    <n v="-149551"/>
    <n v="-155391"/>
    <n v="-161292"/>
    <n v="-166585"/>
    <n v="-171321"/>
    <n v="-176236"/>
    <n v="-180994"/>
    <n v="-185437"/>
    <n v="-189730"/>
    <n v="-194172"/>
    <n v="-198339"/>
    <n v="-202333"/>
    <n v="-206013"/>
    <n v="-209502"/>
    <n v="-212847"/>
    <n v="-216023"/>
    <x v="0"/>
  </r>
  <r>
    <s v="Change in Domestic Jobs after Productivity Effects by ISIC Code[ISIC 05T06]"/>
    <x v="42"/>
    <s v="EnabledPolicies=Shift to Non-Animal Products"/>
    <n v="0"/>
    <n v="0"/>
    <n v="1"/>
    <n v="9"/>
    <n v="9"/>
    <n v="67"/>
    <n v="77"/>
    <n v="77"/>
    <n v="104"/>
    <n v="132"/>
    <n v="166"/>
    <n v="174"/>
    <n v="189"/>
    <n v="206"/>
    <n v="226"/>
    <n v="241"/>
    <n v="260"/>
    <n v="272"/>
    <n v="280"/>
    <n v="289"/>
    <n v="299"/>
    <n v="315"/>
    <n v="325"/>
    <n v="336"/>
    <n v="345"/>
    <n v="354"/>
    <n v="358"/>
    <n v="370"/>
    <n v="374"/>
    <n v="378"/>
    <n v="381"/>
    <n v="387"/>
    <x v="1"/>
  </r>
  <r>
    <s v="Change in Domestic Jobs after Productivity Effects by ISIC Code[ISIC 07T08]"/>
    <x v="42"/>
    <s v="EnabledPolicies=Shift to Non-Animal Products"/>
    <n v="0"/>
    <n v="0"/>
    <n v="4"/>
    <n v="13"/>
    <n v="24"/>
    <n v="51"/>
    <n v="71"/>
    <n v="91"/>
    <n v="122"/>
    <n v="158"/>
    <n v="207"/>
    <n v="211"/>
    <n v="231"/>
    <n v="251"/>
    <n v="272"/>
    <n v="291"/>
    <n v="312"/>
    <n v="321"/>
    <n v="329"/>
    <n v="337"/>
    <n v="344"/>
    <n v="355"/>
    <n v="364"/>
    <n v="375"/>
    <n v="383"/>
    <n v="394"/>
    <n v="401"/>
    <n v="411"/>
    <n v="416"/>
    <n v="425"/>
    <n v="430"/>
    <n v="438"/>
    <x v="2"/>
  </r>
  <r>
    <s v="Change in Domestic Jobs after Productivity Effects by ISIC Code[ISIC 09]"/>
    <x v="42"/>
    <s v="EnabledPolicies=Shift to Non-Animal Products"/>
    <n v="0"/>
    <n v="0"/>
    <n v="11"/>
    <n v="33"/>
    <n v="44"/>
    <n v="140"/>
    <n v="172"/>
    <n v="186"/>
    <n v="245"/>
    <n v="304"/>
    <n v="378"/>
    <n v="400"/>
    <n v="436"/>
    <n v="476"/>
    <n v="520"/>
    <n v="558"/>
    <n v="599"/>
    <n v="628"/>
    <n v="649"/>
    <n v="676"/>
    <n v="699"/>
    <n v="734"/>
    <n v="761"/>
    <n v="788"/>
    <n v="815"/>
    <n v="839"/>
    <n v="857"/>
    <n v="886"/>
    <n v="904"/>
    <n v="924"/>
    <n v="939"/>
    <n v="960"/>
    <x v="3"/>
  </r>
  <r>
    <s v="Change in Domestic Jobs after Productivity Effects by ISIC Code[ISIC 10T12]"/>
    <x v="42"/>
    <s v="EnabledPolicies=Shift to Non-Animal Products"/>
    <n v="0"/>
    <n v="0"/>
    <n v="1713"/>
    <n v="3308"/>
    <n v="4818"/>
    <n v="6173"/>
    <n v="7464"/>
    <n v="8643"/>
    <n v="9627"/>
    <n v="10481"/>
    <n v="10988"/>
    <n v="12452"/>
    <n v="13587"/>
    <n v="14707"/>
    <n v="15794"/>
    <n v="16859"/>
    <n v="17870"/>
    <n v="19114"/>
    <n v="20325"/>
    <n v="21482"/>
    <n v="22534"/>
    <n v="23565"/>
    <n v="24543"/>
    <n v="25511"/>
    <n v="26418"/>
    <n v="27344"/>
    <n v="28257"/>
    <n v="29126"/>
    <n v="29984"/>
    <n v="30811"/>
    <n v="31594"/>
    <n v="32340"/>
    <x v="4"/>
  </r>
  <r>
    <s v="Change in Domestic Jobs after Productivity Effects by ISIC Code[ISIC 13T15]"/>
    <x v="42"/>
    <s v="EnabledPolicies=Shift to Non-Animal Products"/>
    <n v="0"/>
    <n v="0"/>
    <n v="-86"/>
    <n v="-170"/>
    <n v="-249"/>
    <n v="-349"/>
    <n v="-410"/>
    <n v="-465"/>
    <n v="-523"/>
    <n v="-573"/>
    <n v="-600"/>
    <n v="-683"/>
    <n v="-727"/>
    <n v="-779"/>
    <n v="-820"/>
    <n v="-865"/>
    <n v="-902"/>
    <n v="-956"/>
    <n v="-998"/>
    <n v="-1042"/>
    <n v="-1079"/>
    <n v="-1117"/>
    <n v="-1151"/>
    <n v="-1181"/>
    <n v="-1214"/>
    <n v="-1246"/>
    <n v="-1275"/>
    <n v="-1308"/>
    <n v="-1334"/>
    <n v="-1363"/>
    <n v="-1388"/>
    <n v="-1413"/>
    <x v="5"/>
  </r>
  <r>
    <s v="Change in Domestic Jobs after Productivity Effects by ISIC Code[ISIC 16]"/>
    <x v="42"/>
    <s v="EnabledPolicies=Shift to Non-Animal Products"/>
    <n v="0"/>
    <n v="0"/>
    <n v="-641"/>
    <n v="-1357"/>
    <n v="-2086"/>
    <n v="-2848"/>
    <n v="-3582"/>
    <n v="-4337"/>
    <n v="-5099"/>
    <n v="-5895"/>
    <n v="-6762"/>
    <n v="-7268"/>
    <n v="-7824"/>
    <n v="-8364"/>
    <n v="-8874"/>
    <n v="-9365"/>
    <n v="-9836"/>
    <n v="-10195"/>
    <n v="-10552"/>
    <n v="-10871"/>
    <n v="-11154"/>
    <n v="-11451"/>
    <n v="-11739"/>
    <n v="-12004"/>
    <n v="-12263"/>
    <n v="-12530"/>
    <n v="-12778"/>
    <n v="-13019"/>
    <n v="-13234"/>
    <n v="-13439"/>
    <n v="-13636"/>
    <n v="-13822"/>
    <x v="6"/>
  </r>
  <r>
    <s v="Change in Domestic Jobs after Productivity Effects by ISIC Code[ISIC 17T18]"/>
    <x v="42"/>
    <s v="EnabledPolicies=Shift to Non-Animal Products"/>
    <n v="0"/>
    <n v="0"/>
    <n v="-6"/>
    <n v="-9"/>
    <n v="-11"/>
    <n v="-26"/>
    <n v="-13"/>
    <n v="2"/>
    <n v="10"/>
    <n v="26"/>
    <n v="52"/>
    <n v="36"/>
    <n v="43"/>
    <n v="50"/>
    <n v="53"/>
    <n v="62"/>
    <n v="65"/>
    <n v="63"/>
    <n v="58"/>
    <n v="61"/>
    <n v="59"/>
    <n v="59"/>
    <n v="56"/>
    <n v="58"/>
    <n v="58"/>
    <n v="57"/>
    <n v="58"/>
    <n v="56"/>
    <n v="54"/>
    <n v="56"/>
    <n v="55"/>
    <n v="54"/>
    <x v="7"/>
  </r>
  <r>
    <s v="Change in Domestic Jobs after Productivity Effects by ISIC Code[ISIC 19]"/>
    <x v="42"/>
    <s v="EnabledPolicies=Shift to Non-Animal Products"/>
    <n v="0"/>
    <n v="0"/>
    <n v="6"/>
    <n v="19"/>
    <n v="27"/>
    <n v="68"/>
    <n v="86"/>
    <n v="99"/>
    <n v="129"/>
    <n v="161"/>
    <n v="203"/>
    <n v="207"/>
    <n v="221"/>
    <n v="236"/>
    <n v="252"/>
    <n v="264"/>
    <n v="279"/>
    <n v="283"/>
    <n v="285"/>
    <n v="288"/>
    <n v="291"/>
    <n v="297"/>
    <n v="300"/>
    <n v="304"/>
    <n v="306"/>
    <n v="309"/>
    <n v="309"/>
    <n v="311"/>
    <n v="311"/>
    <n v="311"/>
    <n v="310"/>
    <n v="308"/>
    <x v="8"/>
  </r>
  <r>
    <s v="Change in Domestic Jobs after Productivity Effects by ISIC Code[ISIC 20T21]"/>
    <x v="42"/>
    <s v="EnabledPolicies=Shift to Non-Animal Products"/>
    <n v="0"/>
    <n v="0"/>
    <n v="31"/>
    <n v="73"/>
    <n v="117"/>
    <n v="154"/>
    <n v="217"/>
    <n v="283"/>
    <n v="342"/>
    <n v="412"/>
    <n v="502"/>
    <n v="516"/>
    <n v="558"/>
    <n v="599"/>
    <n v="634"/>
    <n v="674"/>
    <n v="706"/>
    <n v="723"/>
    <n v="739"/>
    <n v="757"/>
    <n v="772"/>
    <n v="788"/>
    <n v="802"/>
    <n v="817"/>
    <n v="831"/>
    <n v="845"/>
    <n v="858"/>
    <n v="869"/>
    <n v="878"/>
    <n v="891"/>
    <n v="899"/>
    <n v="908"/>
    <x v="9"/>
  </r>
  <r>
    <s v="Change in Domestic Jobs after Productivity Effects by ISIC Code[ISIC 22]"/>
    <x v="42"/>
    <s v="EnabledPolicies=Shift to Non-Animal Products"/>
    <n v="0"/>
    <n v="0"/>
    <n v="46"/>
    <n v="111"/>
    <n v="180"/>
    <n v="238"/>
    <n v="331"/>
    <n v="430"/>
    <n v="526"/>
    <n v="639"/>
    <n v="783"/>
    <n v="803"/>
    <n v="869"/>
    <n v="931"/>
    <n v="987"/>
    <n v="1043"/>
    <n v="1097"/>
    <n v="1119"/>
    <n v="1144"/>
    <n v="1167"/>
    <n v="1186"/>
    <n v="1209"/>
    <n v="1229"/>
    <n v="1250"/>
    <n v="1269"/>
    <n v="1291"/>
    <n v="1310"/>
    <n v="1325"/>
    <n v="1338"/>
    <n v="1353"/>
    <n v="1365"/>
    <n v="1377"/>
    <x v="10"/>
  </r>
  <r>
    <s v="Change in Domestic Jobs after Productivity Effects by ISIC Code[ISIC 23]"/>
    <x v="42"/>
    <s v="EnabledPolicies=Shift to Non-Animal Products"/>
    <n v="0"/>
    <n v="0"/>
    <n v="31"/>
    <n v="81"/>
    <n v="137"/>
    <n v="191"/>
    <n v="264"/>
    <n v="347"/>
    <n v="431"/>
    <n v="531"/>
    <n v="664"/>
    <n v="676"/>
    <n v="731"/>
    <n v="779"/>
    <n v="828"/>
    <n v="874"/>
    <n v="918"/>
    <n v="931"/>
    <n v="947"/>
    <n v="960"/>
    <n v="974"/>
    <n v="986"/>
    <n v="1002"/>
    <n v="1016"/>
    <n v="1028"/>
    <n v="1042"/>
    <n v="1055"/>
    <n v="1064"/>
    <n v="1073"/>
    <n v="1081"/>
    <n v="1088"/>
    <n v="1095"/>
    <x v="11"/>
  </r>
  <r>
    <s v="Change in Domestic Jobs after Productivity Effects by ISIC Code[ISIC 24]"/>
    <x v="42"/>
    <s v="EnabledPolicies=Shift to Non-Animal Products"/>
    <n v="0"/>
    <n v="0"/>
    <n v="26"/>
    <n v="69"/>
    <n v="115"/>
    <n v="166"/>
    <n v="231"/>
    <n v="301"/>
    <n v="376"/>
    <n v="464"/>
    <n v="578"/>
    <n v="586"/>
    <n v="635"/>
    <n v="678"/>
    <n v="719"/>
    <n v="760"/>
    <n v="798"/>
    <n v="810"/>
    <n v="823"/>
    <n v="836"/>
    <n v="846"/>
    <n v="860"/>
    <n v="872"/>
    <n v="885"/>
    <n v="898"/>
    <n v="909"/>
    <n v="920"/>
    <n v="929"/>
    <n v="936"/>
    <n v="944"/>
    <n v="950"/>
    <n v="957"/>
    <x v="12"/>
  </r>
  <r>
    <s v="Change in Domestic Jobs after Productivity Effects by ISIC Code[ISIC 25]"/>
    <x v="42"/>
    <s v="EnabledPolicies=Shift to Non-Animal Products"/>
    <n v="0"/>
    <n v="0"/>
    <n v="37"/>
    <n v="88"/>
    <n v="137"/>
    <n v="174"/>
    <n v="237"/>
    <n v="313"/>
    <n v="384"/>
    <n v="466"/>
    <n v="568"/>
    <n v="564"/>
    <n v="606"/>
    <n v="650"/>
    <n v="675"/>
    <n v="718"/>
    <n v="738"/>
    <n v="747"/>
    <n v="748"/>
    <n v="761"/>
    <n v="766"/>
    <n v="777"/>
    <n v="777"/>
    <n v="784"/>
    <n v="791"/>
    <n v="798"/>
    <n v="803"/>
    <n v="809"/>
    <n v="802"/>
    <n v="810"/>
    <n v="815"/>
    <n v="815"/>
    <x v="13"/>
  </r>
  <r>
    <s v="Change in Domestic Jobs after Productivity Effects by ISIC Code[ISIC 26]"/>
    <x v="42"/>
    <s v="EnabledPolicies=Shift to Non-Animal Products"/>
    <n v="0"/>
    <n v="0"/>
    <n v="16"/>
    <n v="42"/>
    <n v="69"/>
    <n v="86"/>
    <n v="126"/>
    <n v="170"/>
    <n v="206"/>
    <n v="251"/>
    <n v="310"/>
    <n v="312"/>
    <n v="331"/>
    <n v="356"/>
    <n v="369"/>
    <n v="392"/>
    <n v="404"/>
    <n v="411"/>
    <n v="410"/>
    <n v="418"/>
    <n v="420"/>
    <n v="423"/>
    <n v="423"/>
    <n v="425"/>
    <n v="428"/>
    <n v="431"/>
    <n v="432"/>
    <n v="434"/>
    <n v="430"/>
    <n v="433"/>
    <n v="434"/>
    <n v="433"/>
    <x v="14"/>
  </r>
  <r>
    <s v="Change in Domestic Jobs after Productivity Effects by ISIC Code[ISIC 27]"/>
    <x v="42"/>
    <s v="EnabledPolicies=Shift to Non-Animal Products"/>
    <n v="0"/>
    <n v="0"/>
    <n v="40"/>
    <n v="97"/>
    <n v="157"/>
    <n v="210"/>
    <n v="287"/>
    <n v="371"/>
    <n v="456"/>
    <n v="554"/>
    <n v="680"/>
    <n v="696"/>
    <n v="753"/>
    <n v="803"/>
    <n v="852"/>
    <n v="899"/>
    <n v="943"/>
    <n v="961"/>
    <n v="980"/>
    <n v="998"/>
    <n v="1014"/>
    <n v="1031"/>
    <n v="1048"/>
    <n v="1065"/>
    <n v="1080"/>
    <n v="1096"/>
    <n v="1111"/>
    <n v="1123"/>
    <n v="1133"/>
    <n v="1144"/>
    <n v="1155"/>
    <n v="1164"/>
    <x v="15"/>
  </r>
  <r>
    <s v="Change in Domestic Jobs after Productivity Effects by ISIC Code[ISIC 28]"/>
    <x v="42"/>
    <s v="EnabledPolicies=Shift to Non-Animal Products"/>
    <n v="0"/>
    <n v="0"/>
    <n v="42"/>
    <n v="122"/>
    <n v="212"/>
    <n v="291"/>
    <n v="419"/>
    <n v="580"/>
    <n v="745"/>
    <n v="938"/>
    <n v="1200"/>
    <n v="1204"/>
    <n v="1288"/>
    <n v="1373"/>
    <n v="1441"/>
    <n v="1518"/>
    <n v="1578"/>
    <n v="1581"/>
    <n v="1580"/>
    <n v="1584"/>
    <n v="1583"/>
    <n v="1585"/>
    <n v="1586"/>
    <n v="1589"/>
    <n v="1592"/>
    <n v="1598"/>
    <n v="1600"/>
    <n v="1596"/>
    <n v="1588"/>
    <n v="1586"/>
    <n v="1584"/>
    <n v="1578"/>
    <x v="16"/>
  </r>
  <r>
    <s v="Change in Domestic Jobs after Productivity Effects by ISIC Code[ISIC 29]"/>
    <x v="42"/>
    <s v="EnabledPolicies=Shift to Non-Animal Products"/>
    <n v="0"/>
    <n v="0"/>
    <n v="49"/>
    <n v="133"/>
    <n v="227"/>
    <n v="313"/>
    <n v="437"/>
    <n v="578"/>
    <n v="723"/>
    <n v="885"/>
    <n v="1093"/>
    <n v="1161"/>
    <n v="1245"/>
    <n v="1338"/>
    <n v="1421"/>
    <n v="1507"/>
    <n v="1583"/>
    <n v="1627"/>
    <n v="1657"/>
    <n v="1691"/>
    <n v="1718"/>
    <n v="1749"/>
    <n v="1777"/>
    <n v="1808"/>
    <n v="1838"/>
    <n v="1869"/>
    <n v="1896"/>
    <n v="1923"/>
    <n v="1943"/>
    <n v="1968"/>
    <n v="1990"/>
    <n v="2010"/>
    <x v="17"/>
  </r>
  <r>
    <s v="Change in Domestic Jobs after Productivity Effects by ISIC Code[ISIC 30]"/>
    <x v="42"/>
    <s v="EnabledPolicies=Shift to Non-Animal Products"/>
    <n v="0"/>
    <n v="0"/>
    <n v="36"/>
    <n v="94"/>
    <n v="155"/>
    <n v="210"/>
    <n v="297"/>
    <n v="387"/>
    <n v="482"/>
    <n v="592"/>
    <n v="760"/>
    <n v="749"/>
    <n v="828"/>
    <n v="862"/>
    <n v="934"/>
    <n v="962"/>
    <n v="1030"/>
    <n v="1021"/>
    <n v="1056"/>
    <n v="1050"/>
    <n v="1065"/>
    <n v="1077"/>
    <n v="1105"/>
    <n v="1119"/>
    <n v="1133"/>
    <n v="1145"/>
    <n v="1160"/>
    <n v="1166"/>
    <n v="1188"/>
    <n v="1182"/>
    <n v="1189"/>
    <n v="1197"/>
    <x v="18"/>
  </r>
  <r>
    <s v="Change in Domestic Jobs after Productivity Effects by ISIC Code[ISIC 31T33]"/>
    <x v="42"/>
    <s v="EnabledPolicies=Shift to Non-Animal Products"/>
    <n v="0"/>
    <n v="0"/>
    <n v="5"/>
    <n v="23"/>
    <n v="42"/>
    <n v="42"/>
    <n v="83"/>
    <n v="131"/>
    <n v="171"/>
    <n v="225"/>
    <n v="301"/>
    <n v="280"/>
    <n v="303"/>
    <n v="324"/>
    <n v="338"/>
    <n v="362"/>
    <n v="372"/>
    <n v="367"/>
    <n v="361"/>
    <n v="361"/>
    <n v="358"/>
    <n v="356"/>
    <n v="351"/>
    <n v="349"/>
    <n v="347"/>
    <n v="346"/>
    <n v="343"/>
    <n v="340"/>
    <n v="330"/>
    <n v="328"/>
    <n v="324"/>
    <n v="319"/>
    <x v="19"/>
  </r>
  <r>
    <s v="Change in Domestic Jobs after Productivity Effects by ISIC Code[ISIC 35T39]"/>
    <x v="42"/>
    <s v="EnabledPolicies=Shift to Non-Animal Products"/>
    <n v="0"/>
    <n v="0"/>
    <n v="-9"/>
    <n v="3"/>
    <n v="-7"/>
    <n v="159"/>
    <n v="189"/>
    <n v="177"/>
    <n v="254"/>
    <n v="332"/>
    <n v="434"/>
    <n v="444"/>
    <n v="480"/>
    <n v="519"/>
    <n v="568"/>
    <n v="604"/>
    <n v="649"/>
    <n v="671"/>
    <n v="677"/>
    <n v="694"/>
    <n v="707"/>
    <n v="741"/>
    <n v="757"/>
    <n v="775"/>
    <n v="790"/>
    <n v="800"/>
    <n v="795"/>
    <n v="814"/>
    <n v="809"/>
    <n v="807"/>
    <n v="794"/>
    <n v="795"/>
    <x v="20"/>
  </r>
  <r>
    <s v="Change in Domestic Jobs after Productivity Effects by ISIC Code[ISIC 41T43]"/>
    <x v="42"/>
    <s v="EnabledPolicies=Shift to Non-Animal Products"/>
    <n v="0"/>
    <n v="0"/>
    <n v="106"/>
    <n v="295"/>
    <n v="514"/>
    <n v="681"/>
    <n v="1034"/>
    <n v="1493"/>
    <n v="1934"/>
    <n v="2504"/>
    <n v="3229"/>
    <n v="3399"/>
    <n v="3723"/>
    <n v="4187"/>
    <n v="4470"/>
    <n v="4986"/>
    <n v="5272"/>
    <n v="5578"/>
    <n v="5690"/>
    <n v="6037"/>
    <n v="6255"/>
    <n v="6522"/>
    <n v="6691"/>
    <n v="6959"/>
    <n v="7234"/>
    <n v="7545"/>
    <n v="7823"/>
    <n v="8119"/>
    <n v="8255"/>
    <n v="8654"/>
    <n v="8979"/>
    <n v="9258"/>
    <x v="21"/>
  </r>
  <r>
    <s v="Change in Domestic Jobs after Productivity Effects by ISIC Code[ISIC 45T47]"/>
    <x v="42"/>
    <s v="EnabledPolicies=Shift to Non-Animal Products"/>
    <n v="0"/>
    <n v="0"/>
    <n v="250"/>
    <n v="587"/>
    <n v="960"/>
    <n v="1301"/>
    <n v="1778"/>
    <n v="2322"/>
    <n v="2892"/>
    <n v="3552"/>
    <n v="4432"/>
    <n v="4690"/>
    <n v="5223"/>
    <n v="5689"/>
    <n v="6233"/>
    <n v="6705"/>
    <n v="7273"/>
    <n v="7586"/>
    <n v="8014"/>
    <n v="8348"/>
    <n v="8713"/>
    <n v="9103"/>
    <n v="9524"/>
    <n v="9929"/>
    <n v="10333"/>
    <n v="10758"/>
    <n v="11190"/>
    <n v="11598"/>
    <n v="12046"/>
    <n v="12436"/>
    <n v="12854"/>
    <n v="13289"/>
    <x v="22"/>
  </r>
  <r>
    <s v="Change in Domestic Jobs after Productivity Effects by ISIC Code[ISIC 49T53]"/>
    <x v="42"/>
    <s v="EnabledPolicies=Shift to Non-Animal Products"/>
    <n v="0"/>
    <n v="0"/>
    <n v="-2"/>
    <n v="27"/>
    <n v="67"/>
    <n v="93"/>
    <n v="172"/>
    <n v="280"/>
    <n v="399"/>
    <n v="552"/>
    <n v="792"/>
    <n v="768"/>
    <n v="852"/>
    <n v="909"/>
    <n v="988"/>
    <n v="1045"/>
    <n v="1124"/>
    <n v="1107"/>
    <n v="1121"/>
    <n v="1108"/>
    <n v="1109"/>
    <n v="1111"/>
    <n v="1126"/>
    <n v="1135"/>
    <n v="1143"/>
    <n v="1152"/>
    <n v="1157"/>
    <n v="1156"/>
    <n v="1164"/>
    <n v="1152"/>
    <n v="1149"/>
    <n v="1149"/>
    <x v="23"/>
  </r>
  <r>
    <s v="Change in Domestic Jobs after Productivity Effects by ISIC Code[ISIC 55T56]"/>
    <x v="42"/>
    <s v="EnabledPolicies=Shift to Non-Animal Products"/>
    <n v="0"/>
    <n v="0"/>
    <n v="429"/>
    <n v="934"/>
    <n v="1470"/>
    <n v="1959"/>
    <n v="2571"/>
    <n v="3238"/>
    <n v="3905"/>
    <n v="4643"/>
    <n v="5537"/>
    <n v="5965"/>
    <n v="6617"/>
    <n v="7204"/>
    <n v="7856"/>
    <n v="8449"/>
    <n v="9113"/>
    <n v="9591"/>
    <n v="10169"/>
    <n v="10668"/>
    <n v="11186"/>
    <n v="11724"/>
    <n v="12299"/>
    <n v="12859"/>
    <n v="13418"/>
    <n v="14003"/>
    <n v="14593"/>
    <n v="15166"/>
    <n v="15775"/>
    <n v="16336"/>
    <n v="16922"/>
    <n v="17516"/>
    <x v="24"/>
  </r>
  <r>
    <s v="Change in Domestic Jobs after Productivity Effects by ISIC Code[ISIC 58T60]"/>
    <x v="42"/>
    <s v="EnabledPolicies=Shift to Non-Animal Products"/>
    <n v="0"/>
    <n v="0"/>
    <n v="18"/>
    <n v="49"/>
    <n v="83"/>
    <n v="110"/>
    <n v="150"/>
    <n v="195"/>
    <n v="239"/>
    <n v="287"/>
    <n v="355"/>
    <n v="345"/>
    <n v="359"/>
    <n v="366"/>
    <n v="376"/>
    <n v="379"/>
    <n v="386"/>
    <n v="373"/>
    <n v="364"/>
    <n v="353"/>
    <n v="342"/>
    <n v="332"/>
    <n v="325"/>
    <n v="316"/>
    <n v="307"/>
    <n v="299"/>
    <n v="291"/>
    <n v="281"/>
    <n v="274"/>
    <n v="264"/>
    <n v="255"/>
    <n v="247"/>
    <x v="25"/>
  </r>
  <r>
    <s v="Change in Domestic Jobs after Productivity Effects by ISIC Code[ISIC 61]"/>
    <x v="42"/>
    <s v="EnabledPolicies=Shift to Non-Animal Products"/>
    <n v="0"/>
    <n v="0"/>
    <n v="15"/>
    <n v="49"/>
    <n v="86"/>
    <n v="116"/>
    <n v="163"/>
    <n v="219"/>
    <n v="275"/>
    <n v="338"/>
    <n v="426"/>
    <n v="410"/>
    <n v="427"/>
    <n v="434"/>
    <n v="445"/>
    <n v="449"/>
    <n v="456"/>
    <n v="438"/>
    <n v="424"/>
    <n v="409"/>
    <n v="395"/>
    <n v="381"/>
    <n v="370"/>
    <n v="358"/>
    <n v="348"/>
    <n v="336"/>
    <n v="325"/>
    <n v="314"/>
    <n v="303"/>
    <n v="291"/>
    <n v="280"/>
    <n v="270"/>
    <x v="26"/>
  </r>
  <r>
    <s v="Change in Domestic Jobs after Productivity Effects by ISIC Code[ISIC 62T63]"/>
    <x v="42"/>
    <s v="EnabledPolicies=Shift to Non-Animal Products"/>
    <n v="0"/>
    <n v="0"/>
    <n v="14"/>
    <n v="44"/>
    <n v="78"/>
    <n v="105"/>
    <n v="147"/>
    <n v="196"/>
    <n v="244"/>
    <n v="299"/>
    <n v="375"/>
    <n v="361"/>
    <n v="376"/>
    <n v="383"/>
    <n v="392"/>
    <n v="395"/>
    <n v="401"/>
    <n v="385"/>
    <n v="375"/>
    <n v="361"/>
    <n v="348"/>
    <n v="336"/>
    <n v="326"/>
    <n v="316"/>
    <n v="306"/>
    <n v="297"/>
    <n v="288"/>
    <n v="278"/>
    <n v="267"/>
    <n v="257"/>
    <n v="248"/>
    <n v="239"/>
    <x v="27"/>
  </r>
  <r>
    <s v="Change in Domestic Jobs after Productivity Effects by ISIC Code[ISIC 64T66]"/>
    <x v="42"/>
    <s v="EnabledPolicies=Shift to Non-Animal Products"/>
    <n v="0"/>
    <n v="0"/>
    <n v="3"/>
    <n v="46"/>
    <n v="108"/>
    <n v="170"/>
    <n v="285"/>
    <n v="433"/>
    <n v="597"/>
    <n v="798"/>
    <n v="1079"/>
    <n v="1138"/>
    <n v="1300"/>
    <n v="1446"/>
    <n v="1618"/>
    <n v="1777"/>
    <n v="1965"/>
    <n v="2080"/>
    <n v="2228"/>
    <n v="2366"/>
    <n v="2520"/>
    <n v="2682"/>
    <n v="2866"/>
    <n v="3048"/>
    <n v="3237"/>
    <n v="3433"/>
    <n v="3633"/>
    <n v="3835"/>
    <n v="4052"/>
    <n v="4258"/>
    <n v="4479"/>
    <n v="4707"/>
    <x v="28"/>
  </r>
  <r>
    <s v="Change in Domestic Jobs after Productivity Effects by ISIC Code[ISIC 68]"/>
    <x v="42"/>
    <s v="EnabledPolicies=Shift to Non-Animal Products"/>
    <n v="0"/>
    <n v="0"/>
    <n v="11"/>
    <n v="40"/>
    <n v="75"/>
    <n v="106"/>
    <n v="159"/>
    <n v="226"/>
    <n v="298"/>
    <n v="385"/>
    <n v="514"/>
    <n v="517"/>
    <n v="568"/>
    <n v="610"/>
    <n v="660"/>
    <n v="700"/>
    <n v="750"/>
    <n v="758"/>
    <n v="779"/>
    <n v="788"/>
    <n v="803"/>
    <n v="820"/>
    <n v="841"/>
    <n v="861"/>
    <n v="879"/>
    <n v="900"/>
    <n v="919"/>
    <n v="935"/>
    <n v="955"/>
    <n v="968"/>
    <n v="984"/>
    <n v="1000"/>
    <x v="29"/>
  </r>
  <r>
    <s v="Change in Domestic Jobs after Productivity Effects by ISIC Code[ISIC 69T82]"/>
    <x v="42"/>
    <s v="EnabledPolicies=Shift to Non-Animal Products"/>
    <n v="0"/>
    <n v="0"/>
    <n v="204"/>
    <n v="524"/>
    <n v="887"/>
    <n v="1255"/>
    <n v="1714"/>
    <n v="2271"/>
    <n v="2864"/>
    <n v="3557"/>
    <n v="4475"/>
    <n v="4669"/>
    <n v="5090"/>
    <n v="5489"/>
    <n v="5898"/>
    <n v="6286"/>
    <n v="6691"/>
    <n v="6872"/>
    <n v="7082"/>
    <n v="7266"/>
    <n v="7451"/>
    <n v="7641"/>
    <n v="7859"/>
    <n v="8071"/>
    <n v="8281"/>
    <n v="8500"/>
    <n v="8716"/>
    <n v="8909"/>
    <n v="9110"/>
    <n v="9294"/>
    <n v="9487"/>
    <n v="9678"/>
    <x v="30"/>
  </r>
  <r>
    <s v="Change in Domestic Jobs after Productivity Effects by ISIC Code[ISIC 84]"/>
    <x v="42"/>
    <s v="EnabledPolicies=Shift to Non-Animal Products"/>
    <n v="0"/>
    <n v="0"/>
    <n v="-923"/>
    <n v="-1843"/>
    <n v="-2767"/>
    <n v="-3743"/>
    <n v="-4639"/>
    <n v="-5497"/>
    <n v="-6321"/>
    <n v="-7113"/>
    <n v="-7726"/>
    <n v="-8862"/>
    <n v="-9839"/>
    <n v="-10873"/>
    <n v="-11876"/>
    <n v="-12945"/>
    <n v="-13978"/>
    <n v="-15213"/>
    <n v="-16455"/>
    <n v="-17720"/>
    <n v="-18935"/>
    <n v="-20208"/>
    <n v="-21455"/>
    <n v="-22736"/>
    <n v="-24032"/>
    <n v="-25398"/>
    <n v="-26788"/>
    <n v="-28207"/>
    <n v="-29619"/>
    <n v="-31093"/>
    <n v="-32564"/>
    <n v="-34056"/>
    <x v="31"/>
  </r>
  <r>
    <s v="Change in Domestic Jobs after Productivity Effects by ISIC Code[ISIC 85]"/>
    <x v="42"/>
    <s v="EnabledPolicies=Shift to Non-Animal Products"/>
    <n v="0"/>
    <n v="0"/>
    <n v="-355"/>
    <n v="-674"/>
    <n v="-981"/>
    <n v="-1330"/>
    <n v="-1580"/>
    <n v="-1786"/>
    <n v="-1969"/>
    <n v="-2099"/>
    <n v="-2052"/>
    <n v="-2541"/>
    <n v="-2817"/>
    <n v="-3162"/>
    <n v="-3459"/>
    <n v="-3822"/>
    <n v="-4128"/>
    <n v="-4642"/>
    <n v="-5108"/>
    <n v="-5626"/>
    <n v="-6104"/>
    <n v="-6604"/>
    <n v="-7072"/>
    <n v="-7567"/>
    <n v="-8069"/>
    <n v="-8599"/>
    <n v="-9141"/>
    <n v="-9706"/>
    <n v="-10253"/>
    <n v="-10856"/>
    <n v="-11445"/>
    <n v="-12039"/>
    <x v="32"/>
  </r>
  <r>
    <s v="Change in Domestic Jobs after Productivity Effects by ISIC Code[ISIC 86T88]"/>
    <x v="42"/>
    <s v="EnabledPolicies=Shift to Non-Animal Products"/>
    <n v="0"/>
    <n v="0"/>
    <n v="57"/>
    <n v="237"/>
    <n v="464"/>
    <n v="615"/>
    <n v="998"/>
    <n v="1482"/>
    <n v="2003"/>
    <n v="2662"/>
    <n v="3689"/>
    <n v="3595"/>
    <n v="3999"/>
    <n v="4259"/>
    <n v="4635"/>
    <n v="4883"/>
    <n v="5270"/>
    <n v="5223"/>
    <n v="5345"/>
    <n v="5325"/>
    <n v="5374"/>
    <n v="5426"/>
    <n v="5552"/>
    <n v="5631"/>
    <n v="5710"/>
    <n v="5789"/>
    <n v="5859"/>
    <n v="5892"/>
    <n v="5981"/>
    <n v="5958"/>
    <n v="5986"/>
    <n v="6019"/>
    <x v="33"/>
  </r>
  <r>
    <s v="Change in Domestic Jobs after Productivity Effects by ISIC Code[ISIC 90T96]"/>
    <x v="42"/>
    <s v="EnabledPolicies=Shift to Non-Animal Products"/>
    <n v="0"/>
    <n v="0"/>
    <n v="105"/>
    <n v="261"/>
    <n v="437"/>
    <n v="591"/>
    <n v="823"/>
    <n v="1097"/>
    <n v="1383"/>
    <n v="1720"/>
    <n v="2186"/>
    <n v="2268"/>
    <n v="2514"/>
    <n v="2719"/>
    <n v="2960"/>
    <n v="3163"/>
    <n v="3411"/>
    <n v="3514"/>
    <n v="3670"/>
    <n v="3782"/>
    <n v="3912"/>
    <n v="4048"/>
    <n v="4209"/>
    <n v="4357"/>
    <n v="4506"/>
    <n v="4660"/>
    <n v="4814"/>
    <n v="4955"/>
    <n v="5116"/>
    <n v="5244"/>
    <n v="5388"/>
    <n v="5536"/>
    <x v="34"/>
  </r>
  <r>
    <s v="Change in Domestic Jobs after Productivity Effects by ISIC Code[ISIC 97T98]"/>
    <x v="42"/>
    <s v="EnabledPolicies=Shift to Non-Animal Products"/>
    <n v="0"/>
    <n v="0"/>
    <n v="-1"/>
    <n v="-2"/>
    <n v="-1"/>
    <n v="-2"/>
    <n v="0"/>
    <n v="3"/>
    <n v="8"/>
    <n v="15"/>
    <n v="28"/>
    <n v="23"/>
    <n v="26"/>
    <n v="26"/>
    <n v="28"/>
    <n v="28"/>
    <n v="31"/>
    <n v="26"/>
    <n v="24"/>
    <n v="19"/>
    <n v="16"/>
    <n v="12"/>
    <n v="10"/>
    <n v="7"/>
    <n v="3"/>
    <n v="0"/>
    <n v="-3"/>
    <n v="-8"/>
    <n v="-11"/>
    <n v="-17"/>
    <n v="-22"/>
    <n v="-27"/>
    <x v="35"/>
  </r>
  <r>
    <s v="Output Change in GDP"/>
    <x v="42"/>
    <s v="EnabledPolicies=Shift to Non-Animal Products"/>
    <n v="0"/>
    <n v="0"/>
    <n v="-0.54690899999999998"/>
    <n v="-1.09765"/>
    <n v="-1.7086699999999999"/>
    <n v="-2.2192500000000002"/>
    <n v="-2.7535699999999999"/>
    <n v="-3.3383400000000001"/>
    <n v="-3.8626"/>
    <n v="-4.3826900000000002"/>
    <n v="-4.8160600000000002"/>
    <n v="-5.5653100000000002"/>
    <n v="-6.12981"/>
    <n v="-6.7447100000000004"/>
    <n v="-7.3263800000000003"/>
    <n v="-7.9520499999999998"/>
    <n v="-8.55884"/>
    <n v="-9.2514500000000002"/>
    <n v="-9.9654500000000006"/>
    <n v="-10.6534"/>
    <n v="-11.315200000000001"/>
    <n v="-11.994"/>
    <n v="-12.6968"/>
    <n v="-13.3893"/>
    <n v="-14.110799999999999"/>
    <n v="-14.883699999999999"/>
    <n v="-15.682399999999999"/>
    <n v="-16.485800000000001"/>
    <n v="-17.302900000000001"/>
    <n v="-18.140899999999998"/>
    <n v="-19.000800000000002"/>
    <n v="-19.858699999999999"/>
    <x v="36"/>
  </r>
  <r>
    <s v="Output Total CO2e Emissions"/>
    <x v="42"/>
    <s v="EnabledPolicies=Shift to Non-Animal Products"/>
    <n v="5832.42"/>
    <n v="5034.83"/>
    <n v="5385.52"/>
    <n v="5518.49"/>
    <n v="5611.74"/>
    <n v="5656.95"/>
    <n v="5682.09"/>
    <n v="5762.95"/>
    <n v="5801.41"/>
    <n v="5829.24"/>
    <n v="5850.44"/>
    <n v="5836.81"/>
    <n v="5804.81"/>
    <n v="5781.12"/>
    <n v="5762.82"/>
    <n v="5744.35"/>
    <n v="5718.66"/>
    <n v="5692.68"/>
    <n v="5674.19"/>
    <n v="5652.39"/>
    <n v="5635.87"/>
    <n v="5624.84"/>
    <n v="5612.34"/>
    <n v="5603.88"/>
    <n v="5600.63"/>
    <n v="5601.03"/>
    <n v="5600.88"/>
    <n v="5607.68"/>
    <n v="5620.06"/>
    <n v="5631.63"/>
    <n v="5639.55"/>
    <n v="5656.85"/>
    <x v="37"/>
  </r>
  <r>
    <s v="Change in Domestic Jobs after Productivity Effects by ISIC Code[ISIC 01T03]"/>
    <x v="43"/>
    <s v="EnabledPolicies=Use CHP for District Heat"/>
    <n v="0"/>
    <n v="0"/>
    <n v="14"/>
    <n v="-5"/>
    <n v="8"/>
    <n v="6"/>
    <n v="12"/>
    <n v="14"/>
    <n v="19"/>
    <n v="21"/>
    <n v="26"/>
    <n v="29"/>
    <n v="32"/>
    <n v="35"/>
    <n v="38"/>
    <n v="40"/>
    <n v="44"/>
    <n v="46"/>
    <n v="49"/>
    <n v="51"/>
    <n v="53"/>
    <n v="54"/>
    <n v="57"/>
    <n v="58"/>
    <n v="60"/>
    <n v="61"/>
    <n v="63"/>
    <n v="64"/>
    <n v="66"/>
    <n v="67"/>
    <n v="70"/>
    <n v="70"/>
    <x v="0"/>
  </r>
  <r>
    <s v="Change in Domestic Jobs after Productivity Effects by ISIC Code[ISIC 05T06]"/>
    <x v="43"/>
    <s v="EnabledPolicies=Use CHP for District Heat"/>
    <n v="0"/>
    <n v="0"/>
    <n v="-24"/>
    <n v="0"/>
    <n v="-5"/>
    <n v="3"/>
    <n v="5"/>
    <n v="10"/>
    <n v="11"/>
    <n v="16"/>
    <n v="18"/>
    <n v="22"/>
    <n v="24"/>
    <n v="29"/>
    <n v="32"/>
    <n v="35"/>
    <n v="37"/>
    <n v="41"/>
    <n v="45"/>
    <n v="48"/>
    <n v="50"/>
    <n v="53"/>
    <n v="55"/>
    <n v="59"/>
    <n v="62"/>
    <n v="65"/>
    <n v="67"/>
    <n v="70"/>
    <n v="72"/>
    <n v="74"/>
    <n v="77"/>
    <n v="78"/>
    <x v="1"/>
  </r>
  <r>
    <s v="Change in Domestic Jobs after Productivity Effects by ISIC Code[ISIC 07T08]"/>
    <x v="43"/>
    <s v="EnabledPolicies=Use CHP for District Heat"/>
    <n v="0"/>
    <n v="0"/>
    <n v="-4"/>
    <n v="1"/>
    <n v="2"/>
    <n v="4"/>
    <n v="4"/>
    <n v="5"/>
    <n v="6"/>
    <n v="7"/>
    <n v="7"/>
    <n v="9"/>
    <n v="11"/>
    <n v="12"/>
    <n v="12"/>
    <n v="13"/>
    <n v="14"/>
    <n v="16"/>
    <n v="18"/>
    <n v="19"/>
    <n v="20"/>
    <n v="21"/>
    <n v="23"/>
    <n v="24"/>
    <n v="24"/>
    <n v="25"/>
    <n v="26"/>
    <n v="28"/>
    <n v="28"/>
    <n v="28"/>
    <n v="30"/>
    <n v="31"/>
    <x v="2"/>
  </r>
  <r>
    <s v="Change in Domestic Jobs after Productivity Effects by ISIC Code[ISIC 09]"/>
    <x v="43"/>
    <s v="EnabledPolicies=Use CHP for District Heat"/>
    <n v="0"/>
    <n v="0"/>
    <n v="-33"/>
    <n v="1"/>
    <n v="-5"/>
    <n v="7"/>
    <n v="8"/>
    <n v="16"/>
    <n v="19"/>
    <n v="24"/>
    <n v="28"/>
    <n v="35"/>
    <n v="39"/>
    <n v="44"/>
    <n v="49"/>
    <n v="53"/>
    <n v="57"/>
    <n v="61"/>
    <n v="67"/>
    <n v="70"/>
    <n v="74"/>
    <n v="79"/>
    <n v="83"/>
    <n v="88"/>
    <n v="91"/>
    <n v="96"/>
    <n v="99"/>
    <n v="103"/>
    <n v="107"/>
    <n v="109"/>
    <n v="113"/>
    <n v="115"/>
    <x v="3"/>
  </r>
  <r>
    <s v="Change in Domestic Jobs after Productivity Effects by ISIC Code[ISIC 10T12]"/>
    <x v="43"/>
    <s v="EnabledPolicies=Use CHP for District Heat"/>
    <n v="0"/>
    <n v="0"/>
    <n v="21"/>
    <n v="0"/>
    <n v="11"/>
    <n v="6"/>
    <n v="12"/>
    <n v="12"/>
    <n v="15"/>
    <n v="15"/>
    <n v="20"/>
    <n v="20"/>
    <n v="23"/>
    <n v="23"/>
    <n v="26"/>
    <n v="27"/>
    <n v="29"/>
    <n v="32"/>
    <n v="33"/>
    <n v="35"/>
    <n v="35"/>
    <n v="36"/>
    <n v="38"/>
    <n v="38"/>
    <n v="40"/>
    <n v="41"/>
    <n v="42"/>
    <n v="42"/>
    <n v="42"/>
    <n v="44"/>
    <n v="45"/>
    <n v="45"/>
    <x v="4"/>
  </r>
  <r>
    <s v="Change in Domestic Jobs after Productivity Effects by ISIC Code[ISIC 13T15]"/>
    <x v="43"/>
    <s v="EnabledPolicies=Use CHP for District Heat"/>
    <n v="0"/>
    <n v="0"/>
    <n v="17"/>
    <n v="12"/>
    <n v="16"/>
    <n v="14"/>
    <n v="14"/>
    <n v="12"/>
    <n v="12"/>
    <n v="11"/>
    <n v="11"/>
    <n v="10"/>
    <n v="11"/>
    <n v="10"/>
    <n v="11"/>
    <n v="9"/>
    <n v="10"/>
    <n v="10"/>
    <n v="10"/>
    <n v="10"/>
    <n v="10"/>
    <n v="10"/>
    <n v="10"/>
    <n v="9"/>
    <n v="9"/>
    <n v="10"/>
    <n v="9"/>
    <n v="9"/>
    <n v="8"/>
    <n v="9"/>
    <n v="8"/>
    <n v="8"/>
    <x v="5"/>
  </r>
  <r>
    <s v="Change in Domestic Jobs after Productivity Effects by ISIC Code[ISIC 16]"/>
    <x v="43"/>
    <s v="EnabledPolicies=Use CHP for District Heat"/>
    <n v="0"/>
    <n v="0"/>
    <n v="13"/>
    <n v="6"/>
    <n v="12"/>
    <n v="10"/>
    <n v="11"/>
    <n v="11"/>
    <n v="10"/>
    <n v="9"/>
    <n v="11"/>
    <n v="11"/>
    <n v="12"/>
    <n v="12"/>
    <n v="12"/>
    <n v="13"/>
    <n v="13"/>
    <n v="14"/>
    <n v="14"/>
    <n v="14"/>
    <n v="15"/>
    <n v="15"/>
    <n v="14"/>
    <n v="15"/>
    <n v="15"/>
    <n v="16"/>
    <n v="15"/>
    <n v="16"/>
    <n v="16"/>
    <n v="16"/>
    <n v="16"/>
    <n v="15"/>
    <x v="6"/>
  </r>
  <r>
    <s v="Change in Domestic Jobs after Productivity Effects by ISIC Code[ISIC 17T18]"/>
    <x v="43"/>
    <s v="EnabledPolicies=Use CHP for District Heat"/>
    <n v="0"/>
    <n v="0"/>
    <n v="11"/>
    <n v="3"/>
    <n v="9"/>
    <n v="7"/>
    <n v="9"/>
    <n v="9"/>
    <n v="10"/>
    <n v="10"/>
    <n v="12"/>
    <n v="12"/>
    <n v="13"/>
    <n v="14"/>
    <n v="15"/>
    <n v="16"/>
    <n v="16"/>
    <n v="18"/>
    <n v="18"/>
    <n v="19"/>
    <n v="20"/>
    <n v="20"/>
    <n v="20"/>
    <n v="21"/>
    <n v="21"/>
    <n v="22"/>
    <n v="22"/>
    <n v="22"/>
    <n v="23"/>
    <n v="23"/>
    <n v="23"/>
    <n v="24"/>
    <x v="7"/>
  </r>
  <r>
    <s v="Change in Domestic Jobs after Productivity Effects by ISIC Code[ISIC 19]"/>
    <x v="43"/>
    <s v="EnabledPolicies=Use CHP for District Heat"/>
    <n v="0"/>
    <n v="0"/>
    <n v="-12"/>
    <n v="2"/>
    <n v="-1"/>
    <n v="2"/>
    <n v="4"/>
    <n v="6"/>
    <n v="7"/>
    <n v="9"/>
    <n v="11"/>
    <n v="13"/>
    <n v="13"/>
    <n v="14"/>
    <n v="16"/>
    <n v="16"/>
    <n v="18"/>
    <n v="18"/>
    <n v="20"/>
    <n v="21"/>
    <n v="22"/>
    <n v="22"/>
    <n v="24"/>
    <n v="24"/>
    <n v="26"/>
    <n v="25"/>
    <n v="25"/>
    <n v="27"/>
    <n v="27"/>
    <n v="27"/>
    <n v="27"/>
    <n v="27"/>
    <x v="8"/>
  </r>
  <r>
    <s v="Change in Domestic Jobs after Productivity Effects by ISIC Code[ISIC 20T21]"/>
    <x v="43"/>
    <s v="EnabledPolicies=Use CHP for District Heat"/>
    <n v="0"/>
    <n v="0"/>
    <n v="9"/>
    <n v="3"/>
    <n v="7"/>
    <n v="6"/>
    <n v="7"/>
    <n v="7"/>
    <n v="8"/>
    <n v="8"/>
    <n v="9"/>
    <n v="10"/>
    <n v="11"/>
    <n v="11"/>
    <n v="13"/>
    <n v="13"/>
    <n v="14"/>
    <n v="15"/>
    <n v="15"/>
    <n v="16"/>
    <n v="17"/>
    <n v="17"/>
    <n v="18"/>
    <n v="18"/>
    <n v="18"/>
    <n v="19"/>
    <n v="19"/>
    <n v="19"/>
    <n v="19"/>
    <n v="20"/>
    <n v="20"/>
    <n v="20"/>
    <x v="9"/>
  </r>
  <r>
    <s v="Change in Domestic Jobs after Productivity Effects by ISIC Code[ISIC 22]"/>
    <x v="43"/>
    <s v="EnabledPolicies=Use CHP for District Heat"/>
    <n v="0"/>
    <n v="0"/>
    <n v="12"/>
    <n v="5"/>
    <n v="10"/>
    <n v="9"/>
    <n v="10"/>
    <n v="8"/>
    <n v="9"/>
    <n v="9"/>
    <n v="11"/>
    <n v="11"/>
    <n v="12"/>
    <n v="12"/>
    <n v="12"/>
    <n v="13"/>
    <n v="13"/>
    <n v="14"/>
    <n v="14"/>
    <n v="15"/>
    <n v="15"/>
    <n v="16"/>
    <n v="16"/>
    <n v="15"/>
    <n v="17"/>
    <n v="16"/>
    <n v="17"/>
    <n v="17"/>
    <n v="17"/>
    <n v="17"/>
    <n v="16"/>
    <n v="18"/>
    <x v="10"/>
  </r>
  <r>
    <s v="Change in Domestic Jobs after Productivity Effects by ISIC Code[ISIC 23]"/>
    <x v="43"/>
    <s v="EnabledPolicies=Use CHP for District Heat"/>
    <n v="0"/>
    <n v="0"/>
    <n v="8"/>
    <n v="5"/>
    <n v="8"/>
    <n v="8"/>
    <n v="8"/>
    <n v="8"/>
    <n v="7"/>
    <n v="8"/>
    <n v="8"/>
    <n v="8"/>
    <n v="9"/>
    <n v="9"/>
    <n v="9"/>
    <n v="10"/>
    <n v="10"/>
    <n v="10"/>
    <n v="11"/>
    <n v="11"/>
    <n v="12"/>
    <n v="11"/>
    <n v="12"/>
    <n v="13"/>
    <n v="12"/>
    <n v="13"/>
    <n v="13"/>
    <n v="13"/>
    <n v="13"/>
    <n v="12"/>
    <n v="13"/>
    <n v="13"/>
    <x v="11"/>
  </r>
  <r>
    <s v="Change in Domestic Jobs after Productivity Effects by ISIC Code[ISIC 24]"/>
    <x v="43"/>
    <s v="EnabledPolicies=Use CHP for District Heat"/>
    <n v="0"/>
    <n v="0"/>
    <n v="4"/>
    <n v="4"/>
    <n v="7"/>
    <n v="7"/>
    <n v="8"/>
    <n v="8"/>
    <n v="9"/>
    <n v="9"/>
    <n v="11"/>
    <n v="11"/>
    <n v="13"/>
    <n v="13"/>
    <n v="14"/>
    <n v="13"/>
    <n v="15"/>
    <n v="16"/>
    <n v="16"/>
    <n v="16"/>
    <n v="18"/>
    <n v="17"/>
    <n v="18"/>
    <n v="18"/>
    <n v="19"/>
    <n v="19"/>
    <n v="19"/>
    <n v="20"/>
    <n v="19"/>
    <n v="20"/>
    <n v="21"/>
    <n v="20"/>
    <x v="12"/>
  </r>
  <r>
    <s v="Change in Domestic Jobs after Productivity Effects by ISIC Code[ISIC 25]"/>
    <x v="43"/>
    <s v="EnabledPolicies=Use CHP for District Heat"/>
    <n v="0"/>
    <n v="0"/>
    <n v="9"/>
    <n v="-1"/>
    <n v="2"/>
    <n v="1"/>
    <n v="3"/>
    <n v="3"/>
    <n v="6"/>
    <n v="6"/>
    <n v="8"/>
    <n v="8"/>
    <n v="11"/>
    <n v="12"/>
    <n v="12"/>
    <n v="14"/>
    <n v="15"/>
    <n v="17"/>
    <n v="18"/>
    <n v="18"/>
    <n v="20"/>
    <n v="20"/>
    <n v="21"/>
    <n v="22"/>
    <n v="22"/>
    <n v="23"/>
    <n v="24"/>
    <n v="25"/>
    <n v="25"/>
    <n v="26"/>
    <n v="27"/>
    <n v="27"/>
    <x v="13"/>
  </r>
  <r>
    <s v="Change in Domestic Jobs after Productivity Effects by ISIC Code[ISIC 26]"/>
    <x v="43"/>
    <s v="EnabledPolicies=Use CHP for District Heat"/>
    <n v="0"/>
    <n v="0"/>
    <n v="5"/>
    <n v="-3"/>
    <n v="1"/>
    <n v="-1"/>
    <n v="2"/>
    <n v="2"/>
    <n v="3"/>
    <n v="3"/>
    <n v="5"/>
    <n v="5"/>
    <n v="8"/>
    <n v="8"/>
    <n v="9"/>
    <n v="10"/>
    <n v="11"/>
    <n v="12"/>
    <n v="13"/>
    <n v="15"/>
    <n v="15"/>
    <n v="16"/>
    <n v="16"/>
    <n v="17"/>
    <n v="17"/>
    <n v="17"/>
    <n v="18"/>
    <n v="19"/>
    <n v="18"/>
    <n v="20"/>
    <n v="21"/>
    <n v="21"/>
    <x v="14"/>
  </r>
  <r>
    <s v="Change in Domestic Jobs after Productivity Effects by ISIC Code[ISIC 27]"/>
    <x v="43"/>
    <s v="EnabledPolicies=Use CHP for District Heat"/>
    <n v="0"/>
    <n v="0"/>
    <n v="9"/>
    <n v="5"/>
    <n v="9"/>
    <n v="6"/>
    <n v="7"/>
    <n v="6"/>
    <n v="6"/>
    <n v="5"/>
    <n v="6"/>
    <n v="6"/>
    <n v="6"/>
    <n v="6"/>
    <n v="7"/>
    <n v="6"/>
    <n v="7"/>
    <n v="8"/>
    <n v="7"/>
    <n v="7"/>
    <n v="8"/>
    <n v="8"/>
    <n v="8"/>
    <n v="7"/>
    <n v="8"/>
    <n v="8"/>
    <n v="8"/>
    <n v="8"/>
    <n v="8"/>
    <n v="8"/>
    <n v="8"/>
    <n v="8"/>
    <x v="15"/>
  </r>
  <r>
    <s v="Change in Domestic Jobs after Productivity Effects by ISIC Code[ISIC 28]"/>
    <x v="43"/>
    <s v="EnabledPolicies=Use CHP for District Heat"/>
    <n v="0"/>
    <n v="0"/>
    <n v="52"/>
    <n v="34"/>
    <n v="48"/>
    <n v="42"/>
    <n v="45"/>
    <n v="44"/>
    <n v="45"/>
    <n v="44"/>
    <n v="46"/>
    <n v="44"/>
    <n v="46"/>
    <n v="45"/>
    <n v="45"/>
    <n v="45"/>
    <n v="45"/>
    <n v="47"/>
    <n v="46"/>
    <n v="46"/>
    <n v="46"/>
    <n v="47"/>
    <n v="46"/>
    <n v="47"/>
    <n v="47"/>
    <n v="46"/>
    <n v="46"/>
    <n v="45"/>
    <n v="46"/>
    <n v="46"/>
    <n v="46"/>
    <n v="45"/>
    <x v="16"/>
  </r>
  <r>
    <s v="Change in Domestic Jobs after Productivity Effects by ISIC Code[ISIC 29]"/>
    <x v="43"/>
    <s v="EnabledPolicies=Use CHP for District Heat"/>
    <n v="0"/>
    <n v="0"/>
    <n v="14"/>
    <n v="8"/>
    <n v="12"/>
    <n v="10"/>
    <n v="12"/>
    <n v="11"/>
    <n v="13"/>
    <n v="12"/>
    <n v="15"/>
    <n v="15"/>
    <n v="17"/>
    <n v="17"/>
    <n v="17"/>
    <n v="17"/>
    <n v="19"/>
    <n v="20"/>
    <n v="21"/>
    <n v="21"/>
    <n v="23"/>
    <n v="22"/>
    <n v="22"/>
    <n v="24"/>
    <n v="23"/>
    <n v="24"/>
    <n v="24"/>
    <n v="25"/>
    <n v="24"/>
    <n v="25"/>
    <n v="26"/>
    <n v="25"/>
    <x v="17"/>
  </r>
  <r>
    <s v="Change in Domestic Jobs after Productivity Effects by ISIC Code[ISIC 30]"/>
    <x v="43"/>
    <s v="EnabledPolicies=Use CHP for District Heat"/>
    <n v="0"/>
    <n v="0"/>
    <n v="11"/>
    <n v="5"/>
    <n v="8"/>
    <n v="6"/>
    <n v="8"/>
    <n v="7"/>
    <n v="8"/>
    <n v="9"/>
    <n v="10"/>
    <n v="10"/>
    <n v="10"/>
    <n v="10"/>
    <n v="10"/>
    <n v="11"/>
    <n v="11"/>
    <n v="13"/>
    <n v="13"/>
    <n v="13"/>
    <n v="14"/>
    <n v="14"/>
    <n v="14"/>
    <n v="15"/>
    <n v="14"/>
    <n v="15"/>
    <n v="15"/>
    <n v="15"/>
    <n v="15"/>
    <n v="15"/>
    <n v="17"/>
    <n v="16"/>
    <x v="18"/>
  </r>
  <r>
    <s v="Change in Domestic Jobs after Productivity Effects by ISIC Code[ISIC 31T33]"/>
    <x v="43"/>
    <s v="EnabledPolicies=Use CHP for District Heat"/>
    <n v="0"/>
    <n v="0"/>
    <n v="15"/>
    <n v="3"/>
    <n v="9"/>
    <n v="6"/>
    <n v="8"/>
    <n v="8"/>
    <n v="10"/>
    <n v="9"/>
    <n v="11"/>
    <n v="12"/>
    <n v="13"/>
    <n v="13"/>
    <n v="15"/>
    <n v="15"/>
    <n v="16"/>
    <n v="18"/>
    <n v="18"/>
    <n v="18"/>
    <n v="19"/>
    <n v="20"/>
    <n v="20"/>
    <n v="20"/>
    <n v="22"/>
    <n v="22"/>
    <n v="22"/>
    <n v="22"/>
    <n v="23"/>
    <n v="24"/>
    <n v="24"/>
    <n v="23"/>
    <x v="19"/>
  </r>
  <r>
    <s v="Change in Domestic Jobs after Productivity Effects by ISIC Code[ISIC 35T39]"/>
    <x v="43"/>
    <s v="EnabledPolicies=Use CHP for District Heat"/>
    <n v="0"/>
    <n v="0"/>
    <n v="-73"/>
    <n v="2"/>
    <n v="-14"/>
    <n v="14"/>
    <n v="19"/>
    <n v="34"/>
    <n v="40"/>
    <n v="54"/>
    <n v="61"/>
    <n v="75"/>
    <n v="82"/>
    <n v="94"/>
    <n v="105"/>
    <n v="113"/>
    <n v="121"/>
    <n v="129"/>
    <n v="142"/>
    <n v="149"/>
    <n v="157"/>
    <n v="167"/>
    <n v="176"/>
    <n v="186"/>
    <n v="194"/>
    <n v="203"/>
    <n v="211"/>
    <n v="219"/>
    <n v="227"/>
    <n v="233"/>
    <n v="241"/>
    <n v="245"/>
    <x v="20"/>
  </r>
  <r>
    <s v="Change in Domestic Jobs after Productivity Effects by ISIC Code[ISIC 41T43]"/>
    <x v="43"/>
    <s v="EnabledPolicies=Use CHP for District Heat"/>
    <n v="0"/>
    <n v="0"/>
    <n v="8"/>
    <n v="-61"/>
    <n v="-36"/>
    <n v="-44"/>
    <n v="-23"/>
    <n v="-11"/>
    <n v="11"/>
    <n v="26"/>
    <n v="48"/>
    <n v="63"/>
    <n v="83"/>
    <n v="98"/>
    <n v="120"/>
    <n v="143"/>
    <n v="168"/>
    <n v="192"/>
    <n v="213"/>
    <n v="241"/>
    <n v="266"/>
    <n v="293"/>
    <n v="321"/>
    <n v="348"/>
    <n v="379"/>
    <n v="411"/>
    <n v="442"/>
    <n v="476"/>
    <n v="517"/>
    <n v="563"/>
    <n v="602"/>
    <n v="641"/>
    <x v="21"/>
  </r>
  <r>
    <s v="Change in Domestic Jobs after Productivity Effects by ISIC Code[ISIC 45T47]"/>
    <x v="43"/>
    <s v="EnabledPolicies=Use CHP for District Heat"/>
    <n v="0"/>
    <n v="0"/>
    <n v="60"/>
    <n v="56"/>
    <n v="66"/>
    <n v="58"/>
    <n v="55"/>
    <n v="47"/>
    <n v="42"/>
    <n v="33"/>
    <n v="33"/>
    <n v="26"/>
    <n v="24"/>
    <n v="19"/>
    <n v="14"/>
    <n v="9"/>
    <n v="5"/>
    <n v="0"/>
    <n v="-5"/>
    <n v="-9"/>
    <n v="-13"/>
    <n v="-18"/>
    <n v="-22"/>
    <n v="-26"/>
    <n v="-30"/>
    <n v="-35"/>
    <n v="-38"/>
    <n v="-44"/>
    <n v="-51"/>
    <n v="-55"/>
    <n v="-61"/>
    <n v="-67"/>
    <x v="22"/>
  </r>
  <r>
    <s v="Change in Domestic Jobs after Productivity Effects by ISIC Code[ISIC 49T53]"/>
    <x v="43"/>
    <s v="EnabledPolicies=Use CHP for District Heat"/>
    <n v="0"/>
    <n v="0"/>
    <n v="19"/>
    <n v="19"/>
    <n v="23"/>
    <n v="20"/>
    <n v="19"/>
    <n v="16"/>
    <n v="16"/>
    <n v="13"/>
    <n v="14"/>
    <n v="11"/>
    <n v="10"/>
    <n v="9"/>
    <n v="7"/>
    <n v="6"/>
    <n v="5"/>
    <n v="4"/>
    <n v="3"/>
    <n v="2"/>
    <n v="1"/>
    <n v="0"/>
    <n v="-2"/>
    <n v="-2"/>
    <n v="-4"/>
    <n v="-5"/>
    <n v="-6"/>
    <n v="-7"/>
    <n v="-10"/>
    <n v="-11"/>
    <n v="-12"/>
    <n v="-15"/>
    <x v="23"/>
  </r>
  <r>
    <s v="Change in Domestic Jobs after Productivity Effects by ISIC Code[ISIC 55T56]"/>
    <x v="43"/>
    <s v="EnabledPolicies=Use CHP for District Heat"/>
    <n v="0"/>
    <n v="0"/>
    <n v="59"/>
    <n v="54"/>
    <n v="65"/>
    <n v="58"/>
    <n v="55"/>
    <n v="46"/>
    <n v="42"/>
    <n v="33"/>
    <n v="33"/>
    <n v="26"/>
    <n v="24"/>
    <n v="20"/>
    <n v="13"/>
    <n v="9"/>
    <n v="6"/>
    <n v="0"/>
    <n v="-5"/>
    <n v="-9"/>
    <n v="-13"/>
    <n v="-18"/>
    <n v="-21"/>
    <n v="-25"/>
    <n v="-29"/>
    <n v="-33"/>
    <n v="-37"/>
    <n v="-42"/>
    <n v="-49"/>
    <n v="-53"/>
    <n v="-58"/>
    <n v="-66"/>
    <x v="24"/>
  </r>
  <r>
    <s v="Change in Domestic Jobs after Productivity Effects by ISIC Code[ISIC 58T60]"/>
    <x v="43"/>
    <s v="EnabledPolicies=Use CHP for District Heat"/>
    <n v="0"/>
    <n v="0"/>
    <n v="7"/>
    <n v="6"/>
    <n v="7"/>
    <n v="6"/>
    <n v="5"/>
    <n v="4"/>
    <n v="3"/>
    <n v="2"/>
    <n v="2"/>
    <n v="1"/>
    <n v="1"/>
    <n v="1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x v="25"/>
  </r>
  <r>
    <s v="Change in Domestic Jobs after Productivity Effects by ISIC Code[ISIC 61]"/>
    <x v="43"/>
    <s v="EnabledPolicies=Use CHP for District Heat"/>
    <n v="0"/>
    <n v="0"/>
    <n v="9"/>
    <n v="8"/>
    <n v="9"/>
    <n v="7"/>
    <n v="7"/>
    <n v="5"/>
    <n v="4"/>
    <n v="3"/>
    <n v="3"/>
    <n v="2"/>
    <n v="2"/>
    <n v="1"/>
    <n v="2"/>
    <n v="2"/>
    <n v="1"/>
    <n v="1"/>
    <n v="1"/>
    <n v="1"/>
    <n v="1"/>
    <n v="1"/>
    <n v="1"/>
    <n v="1"/>
    <n v="1"/>
    <n v="0"/>
    <n v="0"/>
    <n v="0"/>
    <n v="0"/>
    <n v="0"/>
    <n v="0"/>
    <n v="0"/>
    <x v="26"/>
  </r>
  <r>
    <s v="Change in Domestic Jobs after Productivity Effects by ISIC Code[ISIC 62T63]"/>
    <x v="43"/>
    <s v="EnabledPolicies=Use CHP for District Heat"/>
    <n v="0"/>
    <n v="0"/>
    <n v="7"/>
    <n v="6"/>
    <n v="7"/>
    <n v="6"/>
    <n v="5"/>
    <n v="4"/>
    <n v="3"/>
    <n v="3"/>
    <n v="2"/>
    <n v="2"/>
    <n v="2"/>
    <n v="1"/>
    <n v="1"/>
    <n v="0"/>
    <n v="0"/>
    <n v="0"/>
    <n v="0"/>
    <n v="0"/>
    <n v="0"/>
    <n v="0"/>
    <n v="0"/>
    <n v="0"/>
    <n v="0"/>
    <n v="0"/>
    <n v="0"/>
    <n v="0"/>
    <n v="-1"/>
    <n v="-1"/>
    <n v="-1"/>
    <n v="-1"/>
    <x v="27"/>
  </r>
  <r>
    <s v="Change in Domestic Jobs after Productivity Effects by ISIC Code[ISIC 64T66]"/>
    <x v="43"/>
    <s v="EnabledPolicies=Use CHP for District Heat"/>
    <n v="0"/>
    <n v="0"/>
    <n v="19"/>
    <n v="18"/>
    <n v="21"/>
    <n v="18"/>
    <n v="16"/>
    <n v="13"/>
    <n v="11"/>
    <n v="8"/>
    <n v="7"/>
    <n v="5"/>
    <n v="3"/>
    <n v="1"/>
    <n v="-2"/>
    <n v="-3"/>
    <n v="-6"/>
    <n v="-7"/>
    <n v="-10"/>
    <n v="-11"/>
    <n v="-14"/>
    <n v="-15"/>
    <n v="-17"/>
    <n v="-19"/>
    <n v="-22"/>
    <n v="-24"/>
    <n v="-25"/>
    <n v="-28"/>
    <n v="-31"/>
    <n v="-33"/>
    <n v="-35"/>
    <n v="-38"/>
    <x v="28"/>
  </r>
  <r>
    <s v="Change in Domestic Jobs after Productivity Effects by ISIC Code[ISIC 68]"/>
    <x v="43"/>
    <s v="EnabledPolicies=Use CHP for District Heat"/>
    <n v="0"/>
    <n v="0"/>
    <n v="8"/>
    <n v="8"/>
    <n v="10"/>
    <n v="8"/>
    <n v="8"/>
    <n v="7"/>
    <n v="6"/>
    <n v="4"/>
    <n v="5"/>
    <n v="4"/>
    <n v="4"/>
    <n v="3"/>
    <n v="2"/>
    <n v="2"/>
    <n v="2"/>
    <n v="2"/>
    <n v="1"/>
    <n v="0"/>
    <n v="0"/>
    <n v="0"/>
    <n v="0"/>
    <n v="-1"/>
    <n v="-2"/>
    <n v="-2"/>
    <n v="-3"/>
    <n v="-4"/>
    <n v="-3"/>
    <n v="-4"/>
    <n v="-5"/>
    <n v="-6"/>
    <x v="29"/>
  </r>
  <r>
    <s v="Change in Domestic Jobs after Productivity Effects by ISIC Code[ISIC 69T82]"/>
    <x v="43"/>
    <s v="EnabledPolicies=Use CHP for District Heat"/>
    <n v="0"/>
    <n v="0"/>
    <n v="18"/>
    <n v="16"/>
    <n v="19"/>
    <n v="17"/>
    <n v="16"/>
    <n v="13"/>
    <n v="12"/>
    <n v="10"/>
    <n v="10"/>
    <n v="8"/>
    <n v="8"/>
    <n v="6"/>
    <n v="5"/>
    <n v="3"/>
    <n v="2"/>
    <n v="2"/>
    <n v="1"/>
    <n v="0"/>
    <n v="-1"/>
    <n v="-3"/>
    <n v="-3"/>
    <n v="-5"/>
    <n v="-6"/>
    <n v="-6"/>
    <n v="-7"/>
    <n v="-8"/>
    <n v="-10"/>
    <n v="-11"/>
    <n v="-12"/>
    <n v="-14"/>
    <x v="30"/>
  </r>
  <r>
    <s v="Change in Domestic Jobs after Productivity Effects by ISIC Code[ISIC 84]"/>
    <x v="43"/>
    <s v="EnabledPolicies=Use CHP for District Heat"/>
    <n v="0"/>
    <n v="0"/>
    <n v="46"/>
    <n v="27"/>
    <n v="46"/>
    <n v="41"/>
    <n v="48"/>
    <n v="48"/>
    <n v="54"/>
    <n v="55"/>
    <n v="63"/>
    <n v="64"/>
    <n v="70"/>
    <n v="73"/>
    <n v="77"/>
    <n v="81"/>
    <n v="85"/>
    <n v="88"/>
    <n v="92"/>
    <n v="96"/>
    <n v="101"/>
    <n v="104"/>
    <n v="108"/>
    <n v="112"/>
    <n v="116"/>
    <n v="121"/>
    <n v="124"/>
    <n v="128"/>
    <n v="131"/>
    <n v="136"/>
    <n v="140"/>
    <n v="142"/>
    <x v="31"/>
  </r>
  <r>
    <s v="Change in Domestic Jobs after Productivity Effects by ISIC Code[ISIC 85]"/>
    <x v="43"/>
    <s v="EnabledPolicies=Use CHP for District Heat"/>
    <n v="0"/>
    <n v="0"/>
    <n v="52"/>
    <n v="43"/>
    <n v="56"/>
    <n v="49"/>
    <n v="50"/>
    <n v="45"/>
    <n v="43"/>
    <n v="39"/>
    <n v="42"/>
    <n v="38"/>
    <n v="38"/>
    <n v="35"/>
    <n v="33"/>
    <n v="31"/>
    <n v="30"/>
    <n v="28"/>
    <n v="26"/>
    <n v="25"/>
    <n v="23"/>
    <n v="21"/>
    <n v="20"/>
    <n v="19"/>
    <n v="18"/>
    <n v="17"/>
    <n v="15"/>
    <n v="13"/>
    <n v="9"/>
    <n v="8"/>
    <n v="6"/>
    <n v="4"/>
    <x v="32"/>
  </r>
  <r>
    <s v="Change in Domestic Jobs after Productivity Effects by ISIC Code[ISIC 86T88]"/>
    <x v="43"/>
    <s v="EnabledPolicies=Use CHP for District Heat"/>
    <n v="0"/>
    <n v="0"/>
    <n v="110"/>
    <n v="106"/>
    <n v="125"/>
    <n v="110"/>
    <n v="104"/>
    <n v="86"/>
    <n v="76"/>
    <n v="61"/>
    <n v="59"/>
    <n v="44"/>
    <n v="38"/>
    <n v="29"/>
    <n v="17"/>
    <n v="6"/>
    <n v="-1"/>
    <n v="-13"/>
    <n v="-23"/>
    <n v="-30"/>
    <n v="-40"/>
    <n v="-51"/>
    <n v="-58"/>
    <n v="-67"/>
    <n v="-77"/>
    <n v="-86"/>
    <n v="-95"/>
    <n v="-106"/>
    <n v="-120"/>
    <n v="-131"/>
    <n v="-140"/>
    <n v="-155"/>
    <x v="33"/>
  </r>
  <r>
    <s v="Change in Domestic Jobs after Productivity Effects by ISIC Code[ISIC 90T96]"/>
    <x v="43"/>
    <s v="EnabledPolicies=Use CHP for District Heat"/>
    <n v="0"/>
    <n v="0"/>
    <n v="34"/>
    <n v="32"/>
    <n v="39"/>
    <n v="34"/>
    <n v="32"/>
    <n v="27"/>
    <n v="24"/>
    <n v="21"/>
    <n v="20"/>
    <n v="17"/>
    <n v="15"/>
    <n v="12"/>
    <n v="10"/>
    <n v="6"/>
    <n v="4"/>
    <n v="2"/>
    <n v="-1"/>
    <n v="-3"/>
    <n v="-5"/>
    <n v="-8"/>
    <n v="-10"/>
    <n v="-13"/>
    <n v="-14"/>
    <n v="-17"/>
    <n v="-20"/>
    <n v="-22"/>
    <n v="-26"/>
    <n v="-29"/>
    <n v="-31"/>
    <n v="-37"/>
    <x v="34"/>
  </r>
  <r>
    <s v="Change in Domestic Jobs after Productivity Effects by ISIC Code[ISIC 97T98]"/>
    <x v="43"/>
    <s v="EnabledPolicies=Use CHP for District Heat"/>
    <n v="0"/>
    <n v="0"/>
    <n v="1"/>
    <n v="1"/>
    <n v="2"/>
    <n v="1"/>
    <n v="1"/>
    <n v="1"/>
    <n v="1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3"/>
    <x v="35"/>
  </r>
  <r>
    <s v="Output Change in GDP"/>
    <x v="43"/>
    <s v="EnabledPolicies=Use CHP for District Heat"/>
    <n v="0"/>
    <n v="0"/>
    <n v="-1.5545E-2"/>
    <n v="4.2183499999999999E-2"/>
    <n v="4.8824800000000002E-2"/>
    <n v="7.8589199999999998E-2"/>
    <n v="9.2648800000000003E-2"/>
    <n v="0.11082400000000001"/>
    <n v="0.124539"/>
    <n v="0.14350499999999999"/>
    <n v="0.16386400000000001"/>
    <n v="0.18176600000000001"/>
    <n v="0.199132"/>
    <n v="0.21857099999999999"/>
    <n v="0.23726800000000001"/>
    <n v="0.253027"/>
    <n v="0.26892500000000003"/>
    <n v="0.28499200000000002"/>
    <n v="0.30617100000000003"/>
    <n v="0.32376899999999997"/>
    <n v="0.339725"/>
    <n v="0.359761"/>
    <n v="0.37798900000000002"/>
    <n v="0.39953300000000003"/>
    <n v="0.417883"/>
    <n v="0.43677700000000003"/>
    <n v="0.45525900000000002"/>
    <n v="0.47326000000000001"/>
    <n v="0.49065300000000001"/>
    <n v="0.50768999999999997"/>
    <n v="0.528613"/>
    <n v="0.53602000000000005"/>
    <x v="36"/>
  </r>
  <r>
    <s v="Output Total CO2e Emissions"/>
    <x v="43"/>
    <s v="EnabledPolicies=Use CHP for District Heat"/>
    <n v="5832.42"/>
    <n v="5034.83"/>
    <n v="5402.1"/>
    <n v="5552.37"/>
    <n v="5661.73"/>
    <n v="5723.91"/>
    <n v="5766.52"/>
    <n v="5864.37"/>
    <n v="5919.65"/>
    <n v="5964.08"/>
    <n v="6002.26"/>
    <n v="6004.85"/>
    <n v="5988.55"/>
    <n v="5980.32"/>
    <n v="5977.26"/>
    <n v="5973.87"/>
    <n v="5963.01"/>
    <n v="5951.46"/>
    <n v="5947.16"/>
    <n v="5939.36"/>
    <n v="5936.63"/>
    <n v="5939.07"/>
    <n v="5939.47"/>
    <n v="5943.59"/>
    <n v="5952.73"/>
    <n v="5965.26"/>
    <n v="5976.95"/>
    <n v="5995.23"/>
    <n v="6018.65"/>
    <n v="6041.2"/>
    <n v="6059.73"/>
    <n v="6087.55"/>
    <x v="37"/>
  </r>
  <r>
    <s v="Change in Domestic Jobs after Productivity Effects by ISIC Code[ISIC 01T03]"/>
    <x v="44"/>
    <s v="EnabledPolicies=Produce District Heat with Hydrogen"/>
    <n v="0"/>
    <n v="0"/>
    <n v="79"/>
    <n v="58"/>
    <n v="-70"/>
    <n v="-69"/>
    <n v="-104"/>
    <n v="-113"/>
    <n v="-118"/>
    <n v="-126"/>
    <n v="-131"/>
    <n v="-132"/>
    <n v="-131"/>
    <n v="-126"/>
    <n v="-123"/>
    <n v="-115"/>
    <n v="-109"/>
    <n v="-100"/>
    <n v="-90"/>
    <n v="-82"/>
    <n v="-75"/>
    <n v="-67"/>
    <n v="-59"/>
    <n v="-51"/>
    <n v="-45"/>
    <n v="-49"/>
    <n v="-32"/>
    <n v="-29"/>
    <n v="-32"/>
    <n v="-19"/>
    <n v="-15"/>
    <n v="-11"/>
    <x v="0"/>
  </r>
  <r>
    <s v="Change in Domestic Jobs after Productivity Effects by ISIC Code[ISIC 05T06]"/>
    <x v="44"/>
    <s v="EnabledPolicies=Produce District Heat with Hydrogen"/>
    <n v="0"/>
    <n v="0"/>
    <n v="-125"/>
    <n v="-146"/>
    <n v="-46"/>
    <n v="-62"/>
    <n v="-40"/>
    <n v="-27"/>
    <n v="-27"/>
    <n v="-20"/>
    <n v="-17"/>
    <n v="-14"/>
    <n v="-12"/>
    <n v="-14"/>
    <n v="-13"/>
    <n v="-17"/>
    <n v="-20"/>
    <n v="-22"/>
    <n v="-25"/>
    <n v="-31"/>
    <n v="-36"/>
    <n v="-38"/>
    <n v="-44"/>
    <n v="-48"/>
    <n v="-53"/>
    <n v="-56"/>
    <n v="-62"/>
    <n v="-66"/>
    <n v="-70"/>
    <n v="-75"/>
    <n v="-79"/>
    <n v="-81"/>
    <x v="1"/>
  </r>
  <r>
    <s v="Change in Domestic Jobs after Productivity Effects by ISIC Code[ISIC 07T08]"/>
    <x v="44"/>
    <s v="EnabledPolicies=Produce District Heat with Hydrogen"/>
    <n v="0"/>
    <n v="0"/>
    <n v="-24"/>
    <n v="-22"/>
    <n v="3"/>
    <n v="3"/>
    <n v="10"/>
    <n v="15"/>
    <n v="17"/>
    <n v="21"/>
    <n v="23"/>
    <n v="24"/>
    <n v="26"/>
    <n v="27"/>
    <n v="27"/>
    <n v="28"/>
    <n v="27"/>
    <n v="28"/>
    <n v="28"/>
    <n v="27"/>
    <n v="25"/>
    <n v="25"/>
    <n v="24"/>
    <n v="23"/>
    <n v="21"/>
    <n v="21"/>
    <n v="19"/>
    <n v="18"/>
    <n v="16"/>
    <n v="16"/>
    <n v="15"/>
    <n v="14"/>
    <x v="2"/>
  </r>
  <r>
    <s v="Change in Domestic Jobs after Productivity Effects by ISIC Code[ISIC 09]"/>
    <x v="44"/>
    <s v="EnabledPolicies=Produce District Heat with Hydrogen"/>
    <n v="0"/>
    <n v="0"/>
    <n v="-180"/>
    <n v="-206"/>
    <n v="-59"/>
    <n v="-81"/>
    <n v="-47"/>
    <n v="-27"/>
    <n v="-24"/>
    <n v="-15"/>
    <n v="-10"/>
    <n v="-5"/>
    <n v="-3"/>
    <n v="-4"/>
    <n v="-4"/>
    <n v="-9"/>
    <n v="-11"/>
    <n v="-15"/>
    <n v="-19"/>
    <n v="-27"/>
    <n v="-35"/>
    <n v="-38"/>
    <n v="-47"/>
    <n v="-54"/>
    <n v="-61"/>
    <n v="-66"/>
    <n v="-75"/>
    <n v="-79"/>
    <n v="-87"/>
    <n v="-95"/>
    <n v="-99"/>
    <n v="-103"/>
    <x v="3"/>
  </r>
  <r>
    <s v="Change in Domestic Jobs after Productivity Effects by ISIC Code[ISIC 10T12]"/>
    <x v="44"/>
    <s v="EnabledPolicies=Produce District Heat with Hydrogen"/>
    <n v="0"/>
    <n v="0"/>
    <n v="120"/>
    <n v="130"/>
    <n v="7"/>
    <n v="15"/>
    <n v="-12"/>
    <n v="-20"/>
    <n v="-21"/>
    <n v="-28"/>
    <n v="-30"/>
    <n v="-31"/>
    <n v="-31"/>
    <n v="-26"/>
    <n v="-25"/>
    <n v="-18"/>
    <n v="-13"/>
    <n v="-7"/>
    <n v="-2"/>
    <n v="4"/>
    <n v="10"/>
    <n v="15"/>
    <n v="22"/>
    <n v="26"/>
    <n v="31"/>
    <n v="28"/>
    <n v="39"/>
    <n v="41"/>
    <n v="39"/>
    <n v="47"/>
    <n v="50"/>
    <n v="50"/>
    <x v="4"/>
  </r>
  <r>
    <s v="Change in Domestic Jobs after Productivity Effects by ISIC Code[ISIC 13T15]"/>
    <x v="44"/>
    <s v="EnabledPolicies=Produce District Heat with Hydrogen"/>
    <n v="0"/>
    <n v="0"/>
    <n v="95"/>
    <n v="174"/>
    <n v="186"/>
    <n v="228"/>
    <n v="246"/>
    <n v="264"/>
    <n v="284"/>
    <n v="295"/>
    <n v="304"/>
    <n v="311"/>
    <n v="315"/>
    <n v="319"/>
    <n v="320"/>
    <n v="320"/>
    <n v="319"/>
    <n v="316"/>
    <n v="312"/>
    <n v="309"/>
    <n v="304"/>
    <n v="299"/>
    <n v="293"/>
    <n v="287"/>
    <n v="282"/>
    <n v="278"/>
    <n v="270"/>
    <n v="263"/>
    <n v="260"/>
    <n v="254"/>
    <n v="247"/>
    <n v="240"/>
    <x v="5"/>
  </r>
  <r>
    <s v="Change in Domestic Jobs after Productivity Effects by ISIC Code[ISIC 16]"/>
    <x v="44"/>
    <s v="EnabledPolicies=Produce District Heat with Hydrogen"/>
    <n v="0"/>
    <n v="0"/>
    <n v="73"/>
    <n v="117"/>
    <n v="103"/>
    <n v="126"/>
    <n v="131"/>
    <n v="140"/>
    <n v="150"/>
    <n v="156"/>
    <n v="161"/>
    <n v="164"/>
    <n v="167"/>
    <n v="170"/>
    <n v="171"/>
    <n v="173"/>
    <n v="173"/>
    <n v="174"/>
    <n v="172"/>
    <n v="171"/>
    <n v="170"/>
    <n v="168"/>
    <n v="166"/>
    <n v="164"/>
    <n v="161"/>
    <n v="159"/>
    <n v="157"/>
    <n v="154"/>
    <n v="151"/>
    <n v="150"/>
    <n v="146"/>
    <n v="143"/>
    <x v="6"/>
  </r>
  <r>
    <s v="Change in Domestic Jobs after Productivity Effects by ISIC Code[ISIC 17T18]"/>
    <x v="44"/>
    <s v="EnabledPolicies=Produce District Heat with Hydrogen"/>
    <n v="0"/>
    <n v="0"/>
    <n v="61"/>
    <n v="82"/>
    <n v="45"/>
    <n v="56"/>
    <n v="53"/>
    <n v="54"/>
    <n v="58"/>
    <n v="58"/>
    <n v="61"/>
    <n v="62"/>
    <n v="63"/>
    <n v="66"/>
    <n v="67"/>
    <n v="70"/>
    <n v="71"/>
    <n v="73"/>
    <n v="74"/>
    <n v="75"/>
    <n v="76"/>
    <n v="77"/>
    <n v="77"/>
    <n v="78"/>
    <n v="78"/>
    <n v="76"/>
    <n v="78"/>
    <n v="77"/>
    <n v="76"/>
    <n v="77"/>
    <n v="77"/>
    <n v="76"/>
    <x v="7"/>
  </r>
  <r>
    <s v="Change in Domestic Jobs after Productivity Effects by ISIC Code[ISIC 19]"/>
    <x v="44"/>
    <s v="EnabledPolicies=Produce District Heat with Hydrogen"/>
    <n v="0"/>
    <n v="0"/>
    <n v="-65"/>
    <n v="-65"/>
    <n v="1"/>
    <n v="-2"/>
    <n v="15"/>
    <n v="25"/>
    <n v="30"/>
    <n v="35"/>
    <n v="38"/>
    <n v="41"/>
    <n v="42"/>
    <n v="43"/>
    <n v="43"/>
    <n v="40"/>
    <n v="39"/>
    <n v="37"/>
    <n v="36"/>
    <n v="32"/>
    <n v="30"/>
    <n v="28"/>
    <n v="25"/>
    <n v="22"/>
    <n v="20"/>
    <n v="19"/>
    <n v="15"/>
    <n v="13"/>
    <n v="11"/>
    <n v="8"/>
    <n v="7"/>
    <n v="6"/>
    <x v="8"/>
  </r>
  <r>
    <s v="Change in Domestic Jobs after Productivity Effects by ISIC Code[ISIC 20T21]"/>
    <x v="44"/>
    <s v="EnabledPolicies=Produce District Heat with Hydrogen"/>
    <n v="0"/>
    <n v="0"/>
    <n v="51"/>
    <n v="69"/>
    <n v="40"/>
    <n v="50"/>
    <n v="46"/>
    <n v="49"/>
    <n v="52"/>
    <n v="54"/>
    <n v="55"/>
    <n v="56"/>
    <n v="57"/>
    <n v="61"/>
    <n v="61"/>
    <n v="63"/>
    <n v="64"/>
    <n v="65"/>
    <n v="66"/>
    <n v="67"/>
    <n v="68"/>
    <n v="68"/>
    <n v="69"/>
    <n v="69"/>
    <n v="69"/>
    <n v="67"/>
    <n v="68"/>
    <n v="69"/>
    <n v="66"/>
    <n v="68"/>
    <n v="67"/>
    <n v="66"/>
    <x v="9"/>
  </r>
  <r>
    <s v="Change in Domestic Jobs after Productivity Effects by ISIC Code[ISIC 22]"/>
    <x v="44"/>
    <s v="EnabledPolicies=Produce District Heat with Hydrogen"/>
    <n v="0"/>
    <n v="0"/>
    <n v="68"/>
    <n v="103"/>
    <n v="78"/>
    <n v="96"/>
    <n v="97"/>
    <n v="103"/>
    <n v="110"/>
    <n v="113"/>
    <n v="117"/>
    <n v="118"/>
    <n v="121"/>
    <n v="124"/>
    <n v="124"/>
    <n v="126"/>
    <n v="128"/>
    <n v="129"/>
    <n v="128"/>
    <n v="128"/>
    <n v="128"/>
    <n v="127"/>
    <n v="126"/>
    <n v="125"/>
    <n v="125"/>
    <n v="121"/>
    <n v="121"/>
    <n v="119"/>
    <n v="117"/>
    <n v="117"/>
    <n v="115"/>
    <n v="114"/>
    <x v="10"/>
  </r>
  <r>
    <s v="Change in Domestic Jobs after Productivity Effects by ISIC Code[ISIC 23]"/>
    <x v="44"/>
    <s v="EnabledPolicies=Produce District Heat with Hydrogen"/>
    <n v="0"/>
    <n v="0"/>
    <n v="41"/>
    <n v="73"/>
    <n v="72"/>
    <n v="90"/>
    <n v="96"/>
    <n v="103"/>
    <n v="111"/>
    <n v="116"/>
    <n v="120"/>
    <n v="122"/>
    <n v="124"/>
    <n v="124"/>
    <n v="126"/>
    <n v="127"/>
    <n v="126"/>
    <n v="126"/>
    <n v="125"/>
    <n v="124"/>
    <n v="122"/>
    <n v="121"/>
    <n v="118"/>
    <n v="117"/>
    <n v="115"/>
    <n v="112"/>
    <n v="110"/>
    <n v="108"/>
    <n v="106"/>
    <n v="105"/>
    <n v="103"/>
    <n v="99"/>
    <x v="11"/>
  </r>
  <r>
    <s v="Change in Domestic Jobs after Productivity Effects by ISIC Code[ISIC 24]"/>
    <x v="44"/>
    <s v="EnabledPolicies=Produce District Heat with Hydrogen"/>
    <n v="0"/>
    <n v="0"/>
    <n v="23"/>
    <n v="47"/>
    <n v="54"/>
    <n v="65"/>
    <n v="70"/>
    <n v="78"/>
    <n v="84"/>
    <n v="88"/>
    <n v="90"/>
    <n v="93"/>
    <n v="95"/>
    <n v="96"/>
    <n v="97"/>
    <n v="98"/>
    <n v="97"/>
    <n v="97"/>
    <n v="97"/>
    <n v="95"/>
    <n v="93"/>
    <n v="92"/>
    <n v="91"/>
    <n v="89"/>
    <n v="88"/>
    <n v="85"/>
    <n v="83"/>
    <n v="82"/>
    <n v="80"/>
    <n v="79"/>
    <n v="78"/>
    <n v="75"/>
    <x v="12"/>
  </r>
  <r>
    <s v="Change in Domestic Jobs after Productivity Effects by ISIC Code[ISIC 25]"/>
    <x v="44"/>
    <s v="EnabledPolicies=Produce District Heat with Hydrogen"/>
    <n v="0"/>
    <n v="0"/>
    <n v="48"/>
    <n v="38"/>
    <n v="-60"/>
    <n v="-88"/>
    <n v="-115"/>
    <n v="-133"/>
    <n v="-146"/>
    <n v="-156"/>
    <n v="-162"/>
    <n v="-166"/>
    <n v="-169"/>
    <n v="-167"/>
    <n v="-167"/>
    <n v="-161"/>
    <n v="-156"/>
    <n v="-150"/>
    <n v="-144"/>
    <n v="-136"/>
    <n v="-129"/>
    <n v="-122"/>
    <n v="-114"/>
    <n v="-107"/>
    <n v="-101"/>
    <n v="-101"/>
    <n v="-88"/>
    <n v="-83"/>
    <n v="-82"/>
    <n v="-72"/>
    <n v="-67"/>
    <n v="-62"/>
    <x v="13"/>
  </r>
  <r>
    <s v="Change in Domestic Jobs after Productivity Effects by ISIC Code[ISIC 26]"/>
    <x v="44"/>
    <s v="EnabledPolicies=Produce District Heat with Hydrogen"/>
    <n v="0"/>
    <n v="0"/>
    <n v="29"/>
    <n v="10"/>
    <n v="-54"/>
    <n v="-63"/>
    <n v="-84"/>
    <n v="-93"/>
    <n v="-99"/>
    <n v="-105"/>
    <n v="-110"/>
    <n v="-112"/>
    <n v="-112"/>
    <n v="-111"/>
    <n v="-110"/>
    <n v="-107"/>
    <n v="-104"/>
    <n v="-99"/>
    <n v="-96"/>
    <n v="-92"/>
    <n v="-87"/>
    <n v="-83"/>
    <n v="-79"/>
    <n v="-74"/>
    <n v="-70"/>
    <n v="-71"/>
    <n v="-62"/>
    <n v="-59"/>
    <n v="-60"/>
    <n v="-53"/>
    <n v="-49"/>
    <n v="-47"/>
    <x v="14"/>
  </r>
  <r>
    <s v="Change in Domestic Jobs after Productivity Effects by ISIC Code[ISIC 27]"/>
    <x v="44"/>
    <s v="EnabledPolicies=Produce District Heat with Hydrogen"/>
    <n v="0"/>
    <n v="0"/>
    <n v="50"/>
    <n v="84"/>
    <n v="73"/>
    <n v="86"/>
    <n v="91"/>
    <n v="94"/>
    <n v="100"/>
    <n v="103"/>
    <n v="107"/>
    <n v="108"/>
    <n v="110"/>
    <n v="112"/>
    <n v="113"/>
    <n v="114"/>
    <n v="114"/>
    <n v="113"/>
    <n v="114"/>
    <n v="113"/>
    <n v="111"/>
    <n v="111"/>
    <n v="109"/>
    <n v="108"/>
    <n v="108"/>
    <n v="105"/>
    <n v="104"/>
    <n v="103"/>
    <n v="101"/>
    <n v="99"/>
    <n v="98"/>
    <n v="96"/>
    <x v="15"/>
  </r>
  <r>
    <s v="Change in Domestic Jobs after Productivity Effects by ISIC Code[ISIC 28]"/>
    <x v="44"/>
    <s v="EnabledPolicies=Produce District Heat with Hydrogen"/>
    <n v="0"/>
    <n v="0"/>
    <n v="142"/>
    <n v="139"/>
    <n v="56"/>
    <n v="56"/>
    <n v="29"/>
    <n v="12"/>
    <n v="4"/>
    <n v="-7"/>
    <n v="-12"/>
    <n v="-19"/>
    <n v="-22"/>
    <n v="-23"/>
    <n v="-26"/>
    <n v="-23"/>
    <n v="-23"/>
    <n v="-20"/>
    <n v="-19"/>
    <n v="-16"/>
    <n v="-12"/>
    <n v="-10"/>
    <n v="-7"/>
    <n v="-3"/>
    <n v="0"/>
    <n v="-1"/>
    <n v="7"/>
    <n v="8"/>
    <n v="8"/>
    <n v="15"/>
    <n v="16"/>
    <n v="16"/>
    <x v="16"/>
  </r>
  <r>
    <s v="Change in Domestic Jobs after Productivity Effects by ISIC Code[ISIC 29]"/>
    <x v="44"/>
    <s v="EnabledPolicies=Produce District Heat with Hydrogen"/>
    <n v="0"/>
    <n v="0"/>
    <n v="77"/>
    <n v="114"/>
    <n v="73"/>
    <n v="84"/>
    <n v="82"/>
    <n v="83"/>
    <n v="91"/>
    <n v="93"/>
    <n v="95"/>
    <n v="97"/>
    <n v="99"/>
    <n v="103"/>
    <n v="105"/>
    <n v="108"/>
    <n v="110"/>
    <n v="112"/>
    <n v="112"/>
    <n v="113"/>
    <n v="115"/>
    <n v="115"/>
    <n v="116"/>
    <n v="115"/>
    <n v="116"/>
    <n v="113"/>
    <n v="116"/>
    <n v="116"/>
    <n v="113"/>
    <n v="114"/>
    <n v="114"/>
    <n v="112"/>
    <x v="17"/>
  </r>
  <r>
    <s v="Change in Domestic Jobs after Productivity Effects by ISIC Code[ISIC 30]"/>
    <x v="44"/>
    <s v="EnabledPolicies=Produce District Heat with Hydrogen"/>
    <n v="0"/>
    <n v="0"/>
    <n v="60"/>
    <n v="81"/>
    <n v="46"/>
    <n v="54"/>
    <n v="54"/>
    <n v="49"/>
    <n v="53"/>
    <n v="53"/>
    <n v="54"/>
    <n v="54"/>
    <n v="56"/>
    <n v="57"/>
    <n v="61"/>
    <n v="60"/>
    <n v="62"/>
    <n v="63"/>
    <n v="63"/>
    <n v="64"/>
    <n v="65"/>
    <n v="67"/>
    <n v="67"/>
    <n v="68"/>
    <n v="67"/>
    <n v="81"/>
    <n v="68"/>
    <n v="68"/>
    <n v="80"/>
    <n v="68"/>
    <n v="67"/>
    <n v="67"/>
    <x v="18"/>
  </r>
  <r>
    <s v="Change in Domestic Jobs after Productivity Effects by ISIC Code[ISIC 31T33]"/>
    <x v="44"/>
    <s v="EnabledPolicies=Produce District Heat with Hydrogen"/>
    <n v="0"/>
    <n v="0"/>
    <n v="85"/>
    <n v="113"/>
    <n v="51"/>
    <n v="61"/>
    <n v="53"/>
    <n v="53"/>
    <n v="55"/>
    <n v="56"/>
    <n v="58"/>
    <n v="58"/>
    <n v="59"/>
    <n v="64"/>
    <n v="66"/>
    <n v="70"/>
    <n v="72"/>
    <n v="75"/>
    <n v="78"/>
    <n v="81"/>
    <n v="83"/>
    <n v="85"/>
    <n v="87"/>
    <n v="89"/>
    <n v="91"/>
    <n v="88"/>
    <n v="93"/>
    <n v="94"/>
    <n v="92"/>
    <n v="96"/>
    <n v="96"/>
    <n v="95"/>
    <x v="19"/>
  </r>
  <r>
    <s v="Change in Domestic Jobs after Productivity Effects by ISIC Code[ISIC 35T39]"/>
    <x v="44"/>
    <s v="EnabledPolicies=Produce District Heat with Hydrogen"/>
    <n v="0"/>
    <n v="0"/>
    <n v="-386"/>
    <n v="-438"/>
    <n v="-119"/>
    <n v="-162"/>
    <n v="-90"/>
    <n v="-43"/>
    <n v="-37"/>
    <n v="-16"/>
    <n v="-3"/>
    <n v="10"/>
    <n v="15"/>
    <n v="10"/>
    <n v="15"/>
    <n v="5"/>
    <n v="-2"/>
    <n v="-10"/>
    <n v="-20"/>
    <n v="-36"/>
    <n v="-52"/>
    <n v="-62"/>
    <n v="-80"/>
    <n v="-92"/>
    <n v="-109"/>
    <n v="-120"/>
    <n v="-141"/>
    <n v="-150"/>
    <n v="-165"/>
    <n v="-182"/>
    <n v="-193"/>
    <n v="-200"/>
    <x v="20"/>
  </r>
  <r>
    <s v="Change in Domestic Jobs after Productivity Effects by ISIC Code[ISIC 41T43]"/>
    <x v="44"/>
    <s v="EnabledPolicies=Produce District Heat with Hydrogen"/>
    <n v="0"/>
    <n v="0"/>
    <n v="47"/>
    <n v="-331"/>
    <n v="-1042"/>
    <n v="-1278"/>
    <n v="-1614"/>
    <n v="-1865"/>
    <n v="-2087"/>
    <n v="-2303"/>
    <n v="-2498"/>
    <n v="-2662"/>
    <n v="-2808"/>
    <n v="-2932"/>
    <n v="-3062"/>
    <n v="-3132"/>
    <n v="-3222"/>
    <n v="-3284"/>
    <n v="-3328"/>
    <n v="-3370"/>
    <n v="-3410"/>
    <n v="-3439"/>
    <n v="-3460"/>
    <n v="-3472"/>
    <n v="-3492"/>
    <n v="-3621"/>
    <n v="-3519"/>
    <n v="-3531"/>
    <n v="-3675"/>
    <n v="-3575"/>
    <n v="-3596"/>
    <n v="-3615"/>
    <x v="21"/>
  </r>
  <r>
    <s v="Change in Domestic Jobs after Productivity Effects by ISIC Code[ISIC 45T47]"/>
    <x v="44"/>
    <s v="EnabledPolicies=Produce District Heat with Hydrogen"/>
    <n v="0"/>
    <n v="0"/>
    <n v="345"/>
    <n v="746"/>
    <n v="974"/>
    <n v="1205"/>
    <n v="1367"/>
    <n v="1510"/>
    <n v="1651"/>
    <n v="1762"/>
    <n v="1864"/>
    <n v="1937"/>
    <n v="2004"/>
    <n v="2064"/>
    <n v="2115"/>
    <n v="2147"/>
    <n v="2182"/>
    <n v="2201"/>
    <n v="2207"/>
    <n v="2215"/>
    <n v="2219"/>
    <n v="2219"/>
    <n v="2215"/>
    <n v="2205"/>
    <n v="2197"/>
    <n v="2217"/>
    <n v="2183"/>
    <n v="2165"/>
    <n v="2191"/>
    <n v="2156"/>
    <n v="2144"/>
    <n v="2126"/>
    <x v="22"/>
  </r>
  <r>
    <s v="Change in Domestic Jobs after Productivity Effects by ISIC Code[ISIC 49T53]"/>
    <x v="44"/>
    <s v="EnabledPolicies=Produce District Heat with Hydrogen"/>
    <n v="0"/>
    <n v="0"/>
    <n v="112"/>
    <n v="244"/>
    <n v="321"/>
    <n v="398"/>
    <n v="449"/>
    <n v="495"/>
    <n v="541"/>
    <n v="577"/>
    <n v="608"/>
    <n v="632"/>
    <n v="651"/>
    <n v="669"/>
    <n v="683"/>
    <n v="692"/>
    <n v="699"/>
    <n v="704"/>
    <n v="705"/>
    <n v="706"/>
    <n v="705"/>
    <n v="702"/>
    <n v="700"/>
    <n v="696"/>
    <n v="692"/>
    <n v="697"/>
    <n v="684"/>
    <n v="677"/>
    <n v="683"/>
    <n v="671"/>
    <n v="666"/>
    <n v="659"/>
    <x v="23"/>
  </r>
  <r>
    <s v="Change in Domestic Jobs after Productivity Effects by ISIC Code[ISIC 55T56]"/>
    <x v="44"/>
    <s v="EnabledPolicies=Produce District Heat with Hydrogen"/>
    <n v="0"/>
    <n v="0"/>
    <n v="344"/>
    <n v="729"/>
    <n v="932"/>
    <n v="1152"/>
    <n v="1297"/>
    <n v="1428"/>
    <n v="1557"/>
    <n v="1657"/>
    <n v="1748"/>
    <n v="1811"/>
    <n v="1868"/>
    <n v="1919"/>
    <n v="1957"/>
    <n v="1981"/>
    <n v="2004"/>
    <n v="2016"/>
    <n v="2019"/>
    <n v="2023"/>
    <n v="2024"/>
    <n v="2013"/>
    <n v="2007"/>
    <n v="1995"/>
    <n v="1985"/>
    <n v="1995"/>
    <n v="1961"/>
    <n v="1943"/>
    <n v="1960"/>
    <n v="1925"/>
    <n v="1911"/>
    <n v="1893"/>
    <x v="24"/>
  </r>
  <r>
    <s v="Change in Domestic Jobs after Productivity Effects by ISIC Code[ISIC 58T60]"/>
    <x v="44"/>
    <s v="EnabledPolicies=Produce District Heat with Hydrogen"/>
    <n v="0"/>
    <n v="0"/>
    <n v="41"/>
    <n v="83"/>
    <n v="101"/>
    <n v="119"/>
    <n v="126"/>
    <n v="131"/>
    <n v="136"/>
    <n v="136"/>
    <n v="136"/>
    <n v="133"/>
    <n v="130"/>
    <n v="126"/>
    <n v="121"/>
    <n v="117"/>
    <n v="111"/>
    <n v="105"/>
    <n v="100"/>
    <n v="95"/>
    <n v="90"/>
    <n v="85"/>
    <n v="80"/>
    <n v="75"/>
    <n v="70"/>
    <n v="66"/>
    <n v="62"/>
    <n v="58"/>
    <n v="56"/>
    <n v="51"/>
    <n v="48"/>
    <n v="45"/>
    <x v="25"/>
  </r>
  <r>
    <s v="Change in Domestic Jobs after Productivity Effects by ISIC Code[ISIC 61]"/>
    <x v="44"/>
    <s v="EnabledPolicies=Produce District Heat with Hydrogen"/>
    <n v="0"/>
    <n v="0"/>
    <n v="51"/>
    <n v="99"/>
    <n v="118"/>
    <n v="138"/>
    <n v="147"/>
    <n v="152"/>
    <n v="157"/>
    <n v="158"/>
    <n v="157"/>
    <n v="155"/>
    <n v="150"/>
    <n v="147"/>
    <n v="141"/>
    <n v="135"/>
    <n v="130"/>
    <n v="124"/>
    <n v="117"/>
    <n v="111"/>
    <n v="104"/>
    <n v="99"/>
    <n v="94"/>
    <n v="87"/>
    <n v="83"/>
    <n v="79"/>
    <n v="72"/>
    <n v="68"/>
    <n v="65"/>
    <n v="60"/>
    <n v="57"/>
    <n v="53"/>
    <x v="26"/>
  </r>
  <r>
    <s v="Change in Domestic Jobs after Productivity Effects by ISIC Code[ISIC 62T63]"/>
    <x v="44"/>
    <s v="EnabledPolicies=Produce District Heat with Hydrogen"/>
    <n v="0"/>
    <n v="0"/>
    <n v="41"/>
    <n v="81"/>
    <n v="96"/>
    <n v="113"/>
    <n v="120"/>
    <n v="124"/>
    <n v="128"/>
    <n v="128"/>
    <n v="129"/>
    <n v="126"/>
    <n v="123"/>
    <n v="119"/>
    <n v="115"/>
    <n v="110"/>
    <n v="106"/>
    <n v="100"/>
    <n v="95"/>
    <n v="90"/>
    <n v="85"/>
    <n v="80"/>
    <n v="76"/>
    <n v="71"/>
    <n v="67"/>
    <n v="63"/>
    <n v="58"/>
    <n v="55"/>
    <n v="53"/>
    <n v="49"/>
    <n v="46"/>
    <n v="43"/>
    <x v="27"/>
  </r>
  <r>
    <s v="Change in Domestic Jobs after Productivity Effects by ISIC Code[ISIC 64T66]"/>
    <x v="44"/>
    <s v="EnabledPolicies=Produce District Heat with Hydrogen"/>
    <n v="0"/>
    <n v="0"/>
    <n v="110"/>
    <n v="235"/>
    <n v="302"/>
    <n v="372"/>
    <n v="414"/>
    <n v="453"/>
    <n v="490"/>
    <n v="517"/>
    <n v="540"/>
    <n v="554"/>
    <n v="568"/>
    <n v="577"/>
    <n v="583"/>
    <n v="584"/>
    <n v="584"/>
    <n v="581"/>
    <n v="575"/>
    <n v="570"/>
    <n v="563"/>
    <n v="554"/>
    <n v="545"/>
    <n v="535"/>
    <n v="526"/>
    <n v="523"/>
    <n v="505"/>
    <n v="493"/>
    <n v="493"/>
    <n v="476"/>
    <n v="465"/>
    <n v="455"/>
    <x v="28"/>
  </r>
  <r>
    <s v="Change in Domestic Jobs after Productivity Effects by ISIC Code[ISIC 68]"/>
    <x v="44"/>
    <s v="EnabledPolicies=Produce District Heat with Hydrogen"/>
    <n v="0"/>
    <n v="0"/>
    <n v="48"/>
    <n v="105"/>
    <n v="138"/>
    <n v="170"/>
    <n v="191"/>
    <n v="210"/>
    <n v="227"/>
    <n v="240"/>
    <n v="253"/>
    <n v="260"/>
    <n v="267"/>
    <n v="272"/>
    <n v="276"/>
    <n v="278"/>
    <n v="279"/>
    <n v="279"/>
    <n v="277"/>
    <n v="276"/>
    <n v="274"/>
    <n v="271"/>
    <n v="268"/>
    <n v="265"/>
    <n v="261"/>
    <n v="260"/>
    <n v="255"/>
    <n v="250"/>
    <n v="250"/>
    <n v="245"/>
    <n v="241"/>
    <n v="237"/>
    <x v="29"/>
  </r>
  <r>
    <s v="Change in Domestic Jobs after Productivity Effects by ISIC Code[ISIC 69T82]"/>
    <x v="44"/>
    <s v="EnabledPolicies=Produce District Heat with Hydrogen"/>
    <n v="0"/>
    <n v="0"/>
    <n v="102"/>
    <n v="214"/>
    <n v="270"/>
    <n v="342"/>
    <n v="376"/>
    <n v="408"/>
    <n v="445"/>
    <n v="471"/>
    <n v="493"/>
    <n v="509"/>
    <n v="522"/>
    <n v="533"/>
    <n v="539"/>
    <n v="543"/>
    <n v="547"/>
    <n v="547"/>
    <n v="544"/>
    <n v="542"/>
    <n v="539"/>
    <n v="534"/>
    <n v="529"/>
    <n v="522"/>
    <n v="517"/>
    <n v="517"/>
    <n v="504"/>
    <n v="496"/>
    <n v="498"/>
    <n v="486"/>
    <n v="479"/>
    <n v="473"/>
    <x v="30"/>
  </r>
  <r>
    <s v="Change in Domestic Jobs after Productivity Effects by ISIC Code[ISIC 84]"/>
    <x v="44"/>
    <s v="EnabledPolicies=Produce District Heat with Hydrogen"/>
    <n v="0"/>
    <n v="0"/>
    <n v="224"/>
    <n v="363"/>
    <n v="297"/>
    <n v="372"/>
    <n v="403"/>
    <n v="423"/>
    <n v="461"/>
    <n v="491"/>
    <n v="519"/>
    <n v="542"/>
    <n v="564"/>
    <n v="589"/>
    <n v="612"/>
    <n v="632"/>
    <n v="651"/>
    <n v="669"/>
    <n v="682"/>
    <n v="699"/>
    <n v="715"/>
    <n v="725"/>
    <n v="739"/>
    <n v="749"/>
    <n v="762"/>
    <n v="792"/>
    <n v="783"/>
    <n v="790"/>
    <n v="822"/>
    <n v="812"/>
    <n v="819"/>
    <n v="823"/>
    <x v="31"/>
  </r>
  <r>
    <s v="Change in Domestic Jobs after Productivity Effects by ISIC Code[ISIC 85]"/>
    <x v="44"/>
    <s v="EnabledPolicies=Produce District Heat with Hydrogen"/>
    <n v="0"/>
    <n v="0"/>
    <n v="287"/>
    <n v="573"/>
    <n v="682"/>
    <n v="845"/>
    <n v="948"/>
    <n v="1038"/>
    <n v="1132"/>
    <n v="1206"/>
    <n v="1273"/>
    <n v="1322"/>
    <n v="1366"/>
    <n v="1407"/>
    <n v="1441"/>
    <n v="1463"/>
    <n v="1484"/>
    <n v="1499"/>
    <n v="1506"/>
    <n v="1515"/>
    <n v="1523"/>
    <n v="1520"/>
    <n v="1522"/>
    <n v="1519"/>
    <n v="1518"/>
    <n v="1537"/>
    <n v="1513"/>
    <n v="1504"/>
    <n v="1527"/>
    <n v="1502"/>
    <n v="1497"/>
    <n v="1488"/>
    <x v="32"/>
  </r>
  <r>
    <s v="Change in Domestic Jobs after Productivity Effects by ISIC Code[ISIC 86T88]"/>
    <x v="44"/>
    <s v="EnabledPolicies=Produce District Heat with Hydrogen"/>
    <n v="0"/>
    <n v="0"/>
    <n v="647"/>
    <n v="1394"/>
    <n v="1823"/>
    <n v="2253"/>
    <n v="2544"/>
    <n v="2808"/>
    <n v="3065"/>
    <n v="3265"/>
    <n v="3447"/>
    <n v="3576"/>
    <n v="3690"/>
    <n v="3793"/>
    <n v="3872"/>
    <n v="3921"/>
    <n v="3965"/>
    <n v="3991"/>
    <n v="3996"/>
    <n v="4006"/>
    <n v="4010"/>
    <n v="3990"/>
    <n v="3980"/>
    <n v="3957"/>
    <n v="3938"/>
    <n v="3964"/>
    <n v="3895"/>
    <n v="3860"/>
    <n v="3897"/>
    <n v="3828"/>
    <n v="3803"/>
    <n v="3769"/>
    <x v="33"/>
  </r>
  <r>
    <s v="Change in Domestic Jobs after Productivity Effects by ISIC Code[ISIC 90T96]"/>
    <x v="44"/>
    <s v="EnabledPolicies=Produce District Heat with Hydrogen"/>
    <n v="0"/>
    <n v="0"/>
    <n v="197"/>
    <n v="423"/>
    <n v="548"/>
    <n v="678"/>
    <n v="766"/>
    <n v="844"/>
    <n v="922"/>
    <n v="983"/>
    <n v="1037"/>
    <n v="1077"/>
    <n v="1111"/>
    <n v="1143"/>
    <n v="1166"/>
    <n v="1182"/>
    <n v="1197"/>
    <n v="1206"/>
    <n v="1208"/>
    <n v="1211"/>
    <n v="1213"/>
    <n v="1208"/>
    <n v="1205"/>
    <n v="1199"/>
    <n v="1193"/>
    <n v="1202"/>
    <n v="1182"/>
    <n v="1171"/>
    <n v="1184"/>
    <n v="1164"/>
    <n v="1156"/>
    <n v="1146"/>
    <x v="34"/>
  </r>
  <r>
    <s v="Change in Domestic Jobs after Productivity Effects by ISIC Code[ISIC 97T98]"/>
    <x v="44"/>
    <s v="EnabledPolicies=Produce District Heat with Hydrogen"/>
    <n v="0"/>
    <n v="0"/>
    <n v="10"/>
    <n v="22"/>
    <n v="29"/>
    <n v="36"/>
    <n v="41"/>
    <n v="46"/>
    <n v="50"/>
    <n v="54"/>
    <n v="57"/>
    <n v="60"/>
    <n v="62"/>
    <n v="64"/>
    <n v="66"/>
    <n v="67"/>
    <n v="68"/>
    <n v="69"/>
    <n v="69"/>
    <n v="70"/>
    <n v="70"/>
    <n v="70"/>
    <n v="70"/>
    <n v="70"/>
    <n v="70"/>
    <n v="71"/>
    <n v="70"/>
    <n v="70"/>
    <n v="71"/>
    <n v="70"/>
    <n v="70"/>
    <n v="70"/>
    <x v="35"/>
  </r>
  <r>
    <s v="Output Change in GDP"/>
    <x v="44"/>
    <s v="EnabledPolicies=Produce District Heat with Hydrogen"/>
    <n v="0"/>
    <n v="0"/>
    <n v="-7.4199899999999999E-2"/>
    <n v="0.10611"/>
    <n v="0.41550799999999999"/>
    <n v="0.506023"/>
    <n v="0.63490899999999995"/>
    <n v="0.754027"/>
    <n v="0.83848199999999995"/>
    <n v="0.91730299999999998"/>
    <n v="0.98580299999999998"/>
    <n v="1.04203"/>
    <n v="1.0906499999999999"/>
    <n v="1.1291500000000001"/>
    <n v="1.16648"/>
    <n v="1.1893"/>
    <n v="1.2108399999999999"/>
    <n v="1.22662"/>
    <n v="1.2347900000000001"/>
    <n v="1.2383200000000001"/>
    <n v="1.2390399999999999"/>
    <n v="1.2386699999999999"/>
    <n v="1.2328300000000001"/>
    <n v="1.2269300000000001"/>
    <n v="1.2180200000000001"/>
    <n v="1.2173700000000001"/>
    <n v="1.1990700000000001"/>
    <n v="1.1887799999999999"/>
    <n v="1.18666"/>
    <n v="1.1673500000000001"/>
    <n v="1.1585000000000001"/>
    <n v="1.1476200000000001"/>
    <x v="36"/>
  </r>
  <r>
    <s v="Output Total CO2e Emissions"/>
    <x v="44"/>
    <s v="EnabledPolicies=Produce District Heat with Hydrogen"/>
    <n v="5832.42"/>
    <n v="5034.83"/>
    <n v="5402.85"/>
    <n v="5553.71"/>
    <n v="5662.7"/>
    <n v="5725.61"/>
    <n v="5768.68"/>
    <n v="5866.87"/>
    <n v="5922.47"/>
    <n v="5967.23"/>
    <n v="6005.74"/>
    <n v="6008.64"/>
    <n v="5992.63"/>
    <n v="5984.72"/>
    <n v="5981.97"/>
    <n v="5978.89"/>
    <n v="5968.34"/>
    <n v="5957.11"/>
    <n v="5953.13"/>
    <n v="5945.67"/>
    <n v="5943.29"/>
    <n v="5946.06"/>
    <n v="5946.81"/>
    <n v="5951.3"/>
    <n v="5960.82"/>
    <n v="5973.74"/>
    <n v="5985.85"/>
    <n v="6004.55"/>
    <n v="6028.42"/>
    <n v="6051.43"/>
    <n v="6070.41"/>
    <n v="6098.71"/>
    <x v="37"/>
  </r>
  <r>
    <s v="Change in Domestic Jobs after Productivity Effects by ISIC Code[ISIC 01T0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-1"/>
    <n v="0"/>
    <n v="-2"/>
    <n v="-2"/>
    <n v="-2"/>
    <n v="-3"/>
    <n v="-3"/>
    <n v="-3"/>
    <n v="-3"/>
    <n v="-5"/>
    <x v="0"/>
  </r>
  <r>
    <s v="Change in Domestic Jobs after Productivity Effects by ISIC Code[ISIC 05T0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x v="1"/>
  </r>
  <r>
    <s v="Change in Domestic Jobs after Productivity Effects by ISIC Code[ISIC 07T0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1"/>
    <n v="2"/>
    <n v="2"/>
    <x v="2"/>
  </r>
  <r>
    <s v="Change in Domestic Jobs after Productivity Effects by ISIC Code[ISIC 0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2"/>
    <n v="2"/>
    <n v="4"/>
    <x v="3"/>
  </r>
  <r>
    <s v="Change in Domestic Jobs after Productivity Effects by ISIC Code[ISIC 10T1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1"/>
    <n v="1"/>
    <n v="1"/>
    <x v="4"/>
  </r>
  <r>
    <s v="Change in Domestic Jobs after Productivity Effects by ISIC Code[ISIC 13T15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4"/>
    <n v="3"/>
    <n v="4"/>
    <n v="5"/>
    <n v="6"/>
    <n v="6"/>
    <n v="7"/>
    <n v="8"/>
    <n v="8"/>
    <n v="8"/>
    <x v="5"/>
  </r>
  <r>
    <s v="Change in Domestic Jobs after Productivity Effects by ISIC Code[ISIC 1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3"/>
    <n v="3"/>
    <n v="4"/>
    <n v="3"/>
    <n v="4"/>
    <n v="4"/>
    <n v="5"/>
    <n v="5"/>
    <n v="5"/>
    <x v="6"/>
  </r>
  <r>
    <s v="Change in Domestic Jobs after Productivity Effects by ISIC Code[ISIC 17T1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"/>
    <n v="1"/>
    <n v="2"/>
    <n v="2"/>
    <n v="2"/>
    <n v="2"/>
    <n v="3"/>
    <n v="2"/>
    <n v="3"/>
    <n v="3"/>
    <n v="3"/>
    <n v="3"/>
    <x v="7"/>
  </r>
  <r>
    <s v="Change in Domestic Jobs after Productivity Effects by ISIC Code[ISIC 1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8"/>
  </r>
  <r>
    <s v="Change in Domestic Jobs after Productivity Effects by ISIC Code[ISIC 20T21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1"/>
    <n v="1"/>
    <n v="2"/>
    <n v="2"/>
    <n v="2"/>
    <n v="2"/>
    <x v="9"/>
  </r>
  <r>
    <s v="Change in Domestic Jobs after Productivity Effects by ISIC Code[ISIC 2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1"/>
    <n v="1"/>
    <n v="2"/>
    <n v="2"/>
    <n v="3"/>
    <n v="2"/>
    <n v="3"/>
    <n v="3"/>
    <n v="4"/>
    <n v="4"/>
    <n v="4"/>
    <n v="4"/>
    <x v="10"/>
  </r>
  <r>
    <s v="Change in Domestic Jobs after Productivity Effects by ISIC Code[ISIC 2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2"/>
    <n v="3"/>
    <n v="3"/>
    <n v="3"/>
    <n v="4"/>
    <n v="4"/>
    <n v="4"/>
    <x v="11"/>
  </r>
  <r>
    <s v="Change in Domestic Jobs after Productivity Effects by ISIC Code[ISIC 24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2"/>
    <n v="3"/>
    <n v="3"/>
    <n v="3"/>
    <n v="4"/>
    <n v="4"/>
    <n v="3"/>
    <x v="12"/>
  </r>
  <r>
    <s v="Change in Domestic Jobs after Productivity Effects by ISIC Code[ISIC 25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-1"/>
    <n v="0"/>
    <n v="0"/>
    <n v="-1"/>
    <n v="0"/>
    <n v="-1"/>
    <n v="-1"/>
    <x v="13"/>
  </r>
  <r>
    <s v="Change in Domestic Jobs after Productivity Effects by ISIC Code[ISIC 2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-1"/>
    <n v="0"/>
    <n v="-1"/>
    <x v="14"/>
  </r>
  <r>
    <s v="Change in Domestic Jobs after Productivity Effects by ISIC Code[ISIC 27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1"/>
    <n v="2"/>
    <n v="2"/>
    <n v="2"/>
    <n v="3"/>
    <n v="3"/>
    <n v="3"/>
    <n v="3"/>
    <n v="3"/>
    <x v="15"/>
  </r>
  <r>
    <s v="Change in Domestic Jobs after Productivity Effects by ISIC Code[ISIC 2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x v="16"/>
  </r>
  <r>
    <s v="Change in Domestic Jobs after Productivity Effects by ISIC Code[ISIC 2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1"/>
    <n v="1"/>
    <n v="1"/>
    <n v="2"/>
    <n v="3"/>
    <n v="2"/>
    <n v="2"/>
    <n v="3"/>
    <n v="2"/>
    <n v="3"/>
    <n v="3"/>
    <x v="17"/>
  </r>
  <r>
    <s v="Change in Domestic Jobs after Productivity Effects by ISIC Code[ISIC 30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1"/>
    <n v="2"/>
    <n v="2"/>
    <n v="3"/>
    <n v="2"/>
    <n v="2"/>
    <n v="3"/>
    <x v="18"/>
  </r>
  <r>
    <s v="Change in Domestic Jobs after Productivity Effects by ISIC Code[ISIC 31T3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1"/>
    <n v="0"/>
    <n v="1"/>
    <n v="1"/>
    <n v="1"/>
    <n v="1"/>
    <n v="1"/>
    <n v="1"/>
    <n v="1"/>
    <x v="19"/>
  </r>
  <r>
    <s v="Change in Domestic Jobs after Productivity Effects by ISIC Code[ISIC 35T39]"/>
    <x v="45"/>
    <s v="EnabledPolicies=Shift Hydrogen Production to Electrolysis"/>
    <n v="0"/>
    <n v="0"/>
    <n v="0"/>
    <n v="0"/>
    <n v="0"/>
    <n v="0"/>
    <n v="0"/>
    <n v="0"/>
    <n v="-1"/>
    <n v="1"/>
    <n v="-1"/>
    <n v="0"/>
    <n v="-2"/>
    <n v="0"/>
    <n v="0"/>
    <n v="-1"/>
    <n v="-1"/>
    <n v="0"/>
    <n v="1"/>
    <n v="1"/>
    <n v="1"/>
    <n v="2"/>
    <n v="2"/>
    <n v="2"/>
    <n v="1"/>
    <n v="4"/>
    <n v="4"/>
    <n v="6"/>
    <n v="7"/>
    <n v="6"/>
    <n v="6"/>
    <n v="9"/>
    <x v="20"/>
  </r>
  <r>
    <s v="Change in Domestic Jobs after Productivity Effects by ISIC Code[ISIC 41T4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-3"/>
    <n v="-4"/>
    <n v="-3"/>
    <n v="-7"/>
    <n v="-8"/>
    <n v="-11"/>
    <n v="-10"/>
    <n v="-20"/>
    <n v="-20"/>
    <n v="-23"/>
    <n v="-29"/>
    <n v="-36"/>
    <n v="-45"/>
    <n v="-53"/>
    <n v="-60"/>
    <n v="-74"/>
    <n v="-76"/>
    <n v="-89"/>
    <n v="-104"/>
    <x v="21"/>
  </r>
  <r>
    <s v="Change in Domestic Jobs after Productivity Effects by ISIC Code[ISIC 45T47]"/>
    <x v="45"/>
    <s v="EnabledPolicies=Shift Hydrogen Production to Electrolysis"/>
    <n v="0"/>
    <n v="0"/>
    <n v="0"/>
    <n v="0"/>
    <n v="0"/>
    <n v="0"/>
    <n v="0"/>
    <n v="0"/>
    <n v="0"/>
    <n v="0"/>
    <n v="1"/>
    <n v="1"/>
    <n v="3"/>
    <n v="3"/>
    <n v="4"/>
    <n v="7"/>
    <n v="8"/>
    <n v="9"/>
    <n v="11"/>
    <n v="14"/>
    <n v="18"/>
    <n v="21"/>
    <n v="24"/>
    <n v="27"/>
    <n v="33"/>
    <n v="37"/>
    <n v="43"/>
    <n v="47"/>
    <n v="53"/>
    <n v="57"/>
    <n v="64"/>
    <n v="68"/>
    <x v="22"/>
  </r>
  <r>
    <s v="Change in Domestic Jobs after Productivity Effects by ISIC Code[ISIC 49T5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4"/>
    <n v="6"/>
    <n v="6"/>
    <n v="7"/>
    <n v="9"/>
    <n v="11"/>
    <n v="12"/>
    <n v="15"/>
    <n v="17"/>
    <n v="19"/>
    <n v="21"/>
    <n v="23"/>
    <n v="24"/>
    <x v="23"/>
  </r>
  <r>
    <s v="Change in Domestic Jobs after Productivity Effects by ISIC Code[ISIC 55T56]"/>
    <x v="45"/>
    <s v="EnabledPolicies=Shift Hydrogen Production to Electrolysis"/>
    <n v="0"/>
    <n v="0"/>
    <n v="0"/>
    <n v="0"/>
    <n v="0"/>
    <n v="0"/>
    <n v="0"/>
    <n v="0"/>
    <n v="0"/>
    <n v="0"/>
    <n v="1"/>
    <n v="1"/>
    <n v="2"/>
    <n v="2"/>
    <n v="3"/>
    <n v="6"/>
    <n v="7"/>
    <n v="8"/>
    <n v="10"/>
    <n v="13"/>
    <n v="17"/>
    <n v="19"/>
    <n v="22"/>
    <n v="25"/>
    <n v="31"/>
    <n v="35"/>
    <n v="40"/>
    <n v="43"/>
    <n v="48"/>
    <n v="52"/>
    <n v="59"/>
    <n v="62"/>
    <x v="24"/>
  </r>
  <r>
    <s v="Change in Domestic Jobs after Productivity Effects by ISIC Code[ISIC 58T60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25"/>
  </r>
  <r>
    <s v="Change in Domestic Jobs after Productivity Effects by ISIC Code[ISIC 61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26"/>
  </r>
  <r>
    <s v="Change in Domestic Jobs after Productivity Effects by ISIC Code[ISIC 62T6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x v="27"/>
  </r>
  <r>
    <s v="Change in Domestic Jobs after Productivity Effects by ISIC Code[ISIC 64T6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5"/>
    <n v="5"/>
    <n v="6"/>
    <n v="7"/>
    <n v="8"/>
    <n v="9"/>
    <n v="11"/>
    <n v="12"/>
    <n v="13"/>
    <n v="14"/>
    <n v="16"/>
    <n v="17"/>
    <x v="28"/>
  </r>
  <r>
    <s v="Change in Domestic Jobs after Productivity Effects by ISIC Code[ISIC 6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4"/>
    <n v="4"/>
    <n v="5"/>
    <n v="5"/>
    <n v="6"/>
    <n v="7"/>
    <n v="7"/>
    <n v="8"/>
    <x v="29"/>
  </r>
  <r>
    <s v="Change in Domestic Jobs after Productivity Effects by ISIC Code[ISIC 69T8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5"/>
    <n v="6"/>
    <n v="8"/>
    <n v="8"/>
    <n v="10"/>
    <n v="12"/>
    <n v="15"/>
    <n v="16"/>
    <n v="18"/>
    <n v="19"/>
    <n v="21"/>
    <n v="23"/>
    <n v="24"/>
    <x v="30"/>
  </r>
  <r>
    <s v="Change in Domestic Jobs after Productivity Effects by ISIC Code[ISIC 84]"/>
    <x v="45"/>
    <s v="EnabledPolicies=Shift Hydrogen Production to Electrolysis"/>
    <n v="0"/>
    <n v="0"/>
    <n v="0"/>
    <n v="0"/>
    <n v="0"/>
    <n v="0"/>
    <n v="0"/>
    <n v="0"/>
    <n v="0"/>
    <n v="0"/>
    <n v="0"/>
    <n v="1"/>
    <n v="1"/>
    <n v="2"/>
    <n v="2"/>
    <n v="3"/>
    <n v="5"/>
    <n v="6"/>
    <n v="7"/>
    <n v="10"/>
    <n v="12"/>
    <n v="14"/>
    <n v="17"/>
    <n v="20"/>
    <n v="24"/>
    <n v="28"/>
    <n v="31"/>
    <n v="35"/>
    <n v="40"/>
    <n v="44"/>
    <n v="49"/>
    <n v="52"/>
    <x v="31"/>
  </r>
  <r>
    <s v="Change in Domestic Jobs after Productivity Effects by ISIC Code[ISIC 85]"/>
    <x v="45"/>
    <s v="EnabledPolicies=Shift Hydrogen Production to Electrolysis"/>
    <n v="0"/>
    <n v="0"/>
    <n v="0"/>
    <n v="0"/>
    <n v="0"/>
    <n v="0"/>
    <n v="0"/>
    <n v="0"/>
    <n v="0"/>
    <n v="0"/>
    <n v="1"/>
    <n v="1"/>
    <n v="1"/>
    <n v="2"/>
    <n v="2"/>
    <n v="5"/>
    <n v="6"/>
    <n v="7"/>
    <n v="9"/>
    <n v="11"/>
    <n v="14"/>
    <n v="16"/>
    <n v="19"/>
    <n v="22"/>
    <n v="27"/>
    <n v="31"/>
    <n v="35"/>
    <n v="38"/>
    <n v="43"/>
    <n v="47"/>
    <n v="53"/>
    <n v="56"/>
    <x v="32"/>
  </r>
  <r>
    <s v="Change in Domestic Jobs after Productivity Effects by ISIC Code[ISIC 86T88]"/>
    <x v="45"/>
    <s v="EnabledPolicies=Shift Hydrogen Production to Electrolysis"/>
    <n v="0"/>
    <n v="0"/>
    <n v="0"/>
    <n v="0"/>
    <n v="0"/>
    <n v="0"/>
    <n v="0"/>
    <n v="1"/>
    <n v="1"/>
    <n v="0"/>
    <n v="2"/>
    <n v="2"/>
    <n v="4"/>
    <n v="4"/>
    <n v="5"/>
    <n v="11"/>
    <n v="14"/>
    <n v="16"/>
    <n v="19"/>
    <n v="25"/>
    <n v="32"/>
    <n v="36"/>
    <n v="42"/>
    <n v="48"/>
    <n v="59"/>
    <n v="67"/>
    <n v="77"/>
    <n v="83"/>
    <n v="94"/>
    <n v="102"/>
    <n v="115"/>
    <n v="121"/>
    <x v="33"/>
  </r>
  <r>
    <s v="Change in Domestic Jobs after Productivity Effects by ISIC Code[ISIC 90T9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1"/>
    <n v="1"/>
    <n v="1"/>
    <n v="3"/>
    <n v="4"/>
    <n v="5"/>
    <n v="6"/>
    <n v="7"/>
    <n v="10"/>
    <n v="11"/>
    <n v="13"/>
    <n v="15"/>
    <n v="18"/>
    <n v="21"/>
    <n v="24"/>
    <n v="26"/>
    <n v="29"/>
    <n v="32"/>
    <n v="36"/>
    <n v="38"/>
    <x v="34"/>
  </r>
  <r>
    <s v="Change in Domestic Jobs after Productivity Effects by ISIC Code[ISIC 97T9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x v="35"/>
  </r>
  <r>
    <s v="Output Change in GDP"/>
    <x v="45"/>
    <s v="EnabledPolicies=Shift Hydrogen Production to Electrolysis"/>
    <n v="0"/>
    <n v="0"/>
    <n v="2.66697E-5"/>
    <n v="-4.1749300000000001E-4"/>
    <n v="3.87068E-5"/>
    <n v="-6.0872100000000003E-5"/>
    <n v="2.9401699999999999E-4"/>
    <n v="1.50925E-3"/>
    <n v="-1.11196E-4"/>
    <n v="1.9722899999999998E-3"/>
    <n v="3.2477199999999997E-4"/>
    <n v="1.42749E-3"/>
    <n v="9.6428799999999994E-5"/>
    <n v="1.9577399999999999E-3"/>
    <n v="4.1627399999999998E-3"/>
    <n v="5.2888500000000003E-3"/>
    <n v="6.6111099999999999E-3"/>
    <n v="7.5158999999999998E-3"/>
    <n v="1.2367899999999999E-2"/>
    <n v="1.47148E-2"/>
    <n v="1.6038400000000001E-2"/>
    <n v="2.0923000000000001E-2"/>
    <n v="2.32231E-2"/>
    <n v="2.8126700000000001E-2"/>
    <n v="2.88612E-2"/>
    <n v="3.79426E-2"/>
    <n v="4.2597099999999999E-2"/>
    <n v="4.7229599999999997E-2"/>
    <n v="5.4032999999999998E-2"/>
    <n v="5.8191800000000002E-2"/>
    <n v="6.5656599999999996E-2"/>
    <n v="7.1061100000000002E-2"/>
    <x v="36"/>
  </r>
  <r>
    <s v="Output Total CO2e Emissions"/>
    <x v="45"/>
    <s v="EnabledPolicies=Shift Hydrogen Production to Electrolysis"/>
    <n v="5832.42"/>
    <n v="5034.83"/>
    <n v="5402.49"/>
    <n v="5553.25"/>
    <n v="5663"/>
    <n v="5725.62"/>
    <n v="5768.64"/>
    <n v="5866.9"/>
    <n v="5922.58"/>
    <n v="5967.42"/>
    <n v="6006.02"/>
    <n v="6009"/>
    <n v="5993.11"/>
    <n v="5985.29"/>
    <n v="5982.63"/>
    <n v="5979.63"/>
    <n v="5969.17"/>
    <n v="5958.03"/>
    <n v="5954.12"/>
    <n v="5946.71"/>
    <n v="5944.37"/>
    <n v="5947.21"/>
    <n v="5947.99"/>
    <n v="5952.49"/>
    <n v="5962.02"/>
    <n v="5974.92"/>
    <n v="5987"/>
    <n v="6005.65"/>
    <n v="6029.44"/>
    <n v="6052.36"/>
    <n v="6071.26"/>
    <n v="6099.45"/>
    <x v="37"/>
  </r>
  <r>
    <s v="Change in Domestic Jobs after Productivity Effects by ISIC Code[ISIC 01T03]"/>
    <x v="46"/>
    <s v="EnabledPolicies=Carbon Capture and Sequestration - Electricity Sector, Carbon Capture and Sequestration - Industry Sector"/>
    <n v="0"/>
    <n v="0"/>
    <n v="0"/>
    <n v="592"/>
    <n v="711"/>
    <n v="675"/>
    <n v="562"/>
    <n v="527"/>
    <n v="494"/>
    <n v="453"/>
    <n v="424"/>
    <n v="411"/>
    <n v="363"/>
    <n v="357"/>
    <n v="356"/>
    <n v="342"/>
    <n v="347"/>
    <n v="330"/>
    <n v="310"/>
    <n v="327"/>
    <n v="318"/>
    <n v="304"/>
    <n v="306"/>
    <n v="299"/>
    <n v="289"/>
    <n v="273"/>
    <n v="274"/>
    <n v="273"/>
    <n v="251"/>
    <n v="264"/>
    <n v="257"/>
    <n v="244"/>
    <x v="0"/>
  </r>
  <r>
    <s v="Change in Domestic Jobs after Productivity Effects by ISIC Code[ISIC 05T06]"/>
    <x v="46"/>
    <s v="EnabledPolicies=Carbon Capture and Sequestration - Electricity Sector, Carbon Capture and Sequestration - Industry Sector"/>
    <n v="0"/>
    <n v="0"/>
    <n v="0"/>
    <n v="-289"/>
    <n v="-415"/>
    <n v="-568"/>
    <n v="-620"/>
    <n v="-685"/>
    <n v="-765"/>
    <n v="-837"/>
    <n v="-916"/>
    <n v="-983"/>
    <n v="-1039"/>
    <n v="-1107"/>
    <n v="-1176"/>
    <n v="-1241"/>
    <n v="-1320"/>
    <n v="-1388"/>
    <n v="-1446"/>
    <n v="-1524"/>
    <n v="-1591"/>
    <n v="-1661"/>
    <n v="-1735"/>
    <n v="-1807"/>
    <n v="-1872"/>
    <n v="-1937"/>
    <n v="-1995"/>
    <n v="-2063"/>
    <n v="-2105"/>
    <n v="-2175"/>
    <n v="-2231"/>
    <n v="-2270"/>
    <x v="1"/>
  </r>
  <r>
    <s v="Change in Domestic Jobs after Productivity Effects by ISIC Code[ISIC 07T08]"/>
    <x v="46"/>
    <s v="EnabledPolicies=Carbon Capture and Sequestration - Electricity Sector, Carbon Capture and Sequestration - Industry Sector"/>
    <n v="0"/>
    <n v="0"/>
    <n v="0"/>
    <n v="12"/>
    <n v="-22"/>
    <n v="-57"/>
    <n v="-71"/>
    <n v="-86"/>
    <n v="-108"/>
    <n v="-127"/>
    <n v="-146"/>
    <n v="-162"/>
    <n v="-183"/>
    <n v="-200"/>
    <n v="-219"/>
    <n v="-238"/>
    <n v="-256"/>
    <n v="-278"/>
    <n v="-296"/>
    <n v="-314"/>
    <n v="-335"/>
    <n v="-357"/>
    <n v="-376"/>
    <n v="-396"/>
    <n v="-416"/>
    <n v="-434"/>
    <n v="-451"/>
    <n v="-469"/>
    <n v="-483"/>
    <n v="-501"/>
    <n v="-517"/>
    <n v="-530"/>
    <x v="2"/>
  </r>
  <r>
    <s v="Change in Domestic Jobs after Productivity Effects by ISIC Code[ISIC 09]"/>
    <x v="46"/>
    <s v="EnabledPolicies=Carbon Capture and Sequestration - Electricity Sector, Carbon Capture and Sequestration - Industry Sector"/>
    <n v="0"/>
    <n v="0"/>
    <n v="0"/>
    <n v="-380"/>
    <n v="-562"/>
    <n v="-781"/>
    <n v="-855"/>
    <n v="-947"/>
    <n v="-1062"/>
    <n v="-1163"/>
    <n v="-1278"/>
    <n v="-1372"/>
    <n v="-1452"/>
    <n v="-1552"/>
    <n v="-1649"/>
    <n v="-1743"/>
    <n v="-1854"/>
    <n v="-1954"/>
    <n v="-2038"/>
    <n v="-2149"/>
    <n v="-2244"/>
    <n v="-2347"/>
    <n v="-2453"/>
    <n v="-2555"/>
    <n v="-2647"/>
    <n v="-2741"/>
    <n v="-2826"/>
    <n v="-2922"/>
    <n v="-2980"/>
    <n v="-3080"/>
    <n v="-3161"/>
    <n v="-3216"/>
    <x v="3"/>
  </r>
  <r>
    <s v="Change in Domestic Jobs after Productivity Effects by ISIC Code[ISIC 10T12]"/>
    <x v="46"/>
    <s v="EnabledPolicies=Carbon Capture and Sequestration - Electricity Sector, Carbon Capture and Sequestration - Industry Sector"/>
    <n v="0"/>
    <n v="0"/>
    <n v="0"/>
    <n v="472"/>
    <n v="408"/>
    <n v="426"/>
    <n v="357"/>
    <n v="344"/>
    <n v="324"/>
    <n v="305"/>
    <n v="289"/>
    <n v="275"/>
    <n v="229"/>
    <n v="227"/>
    <n v="209"/>
    <n v="191"/>
    <n v="190"/>
    <n v="162"/>
    <n v="145"/>
    <n v="147"/>
    <n v="122"/>
    <n v="107"/>
    <n v="104"/>
    <n v="84"/>
    <n v="66"/>
    <n v="44"/>
    <n v="35"/>
    <n v="24"/>
    <n v="-7"/>
    <n v="-3"/>
    <n v="-20"/>
    <n v="-37"/>
    <x v="4"/>
  </r>
  <r>
    <s v="Change in Domestic Jobs after Productivity Effects by ISIC Code[ISIC 13T15]"/>
    <x v="46"/>
    <s v="EnabledPolicies=Carbon Capture and Sequestration - Electricity Sector, Carbon Capture and Sequestration - Industry Sector"/>
    <n v="0"/>
    <n v="0"/>
    <n v="0"/>
    <n v="638"/>
    <n v="670"/>
    <n v="738"/>
    <n v="756"/>
    <n v="788"/>
    <n v="810"/>
    <n v="828"/>
    <n v="856"/>
    <n v="881"/>
    <n v="858"/>
    <n v="882"/>
    <n v="892"/>
    <n v="891"/>
    <n v="919"/>
    <n v="909"/>
    <n v="911"/>
    <n v="935"/>
    <n v="927"/>
    <n v="926"/>
    <n v="937"/>
    <n v="941"/>
    <n v="939"/>
    <n v="943"/>
    <n v="943"/>
    <n v="951"/>
    <n v="948"/>
    <n v="960"/>
    <n v="958"/>
    <n v="952"/>
    <x v="5"/>
  </r>
  <r>
    <s v="Change in Domestic Jobs after Productivity Effects by ISIC Code[ISIC 16]"/>
    <x v="46"/>
    <s v="EnabledPolicies=Carbon Capture and Sequestration - Electricity Sector, Carbon Capture and Sequestration - Industry Sector"/>
    <n v="0"/>
    <n v="0"/>
    <n v="0"/>
    <n v="518"/>
    <n v="543"/>
    <n v="585"/>
    <n v="582"/>
    <n v="597"/>
    <n v="606"/>
    <n v="611"/>
    <n v="626"/>
    <n v="638"/>
    <n v="613"/>
    <n v="628"/>
    <n v="631"/>
    <n v="627"/>
    <n v="647"/>
    <n v="635"/>
    <n v="632"/>
    <n v="648"/>
    <n v="639"/>
    <n v="634"/>
    <n v="642"/>
    <n v="640"/>
    <n v="635"/>
    <n v="634"/>
    <n v="631"/>
    <n v="635"/>
    <n v="628"/>
    <n v="636"/>
    <n v="632"/>
    <n v="625"/>
    <x v="6"/>
  </r>
  <r>
    <s v="Change in Domestic Jobs after Productivity Effects by ISIC Code[ISIC 17T18]"/>
    <x v="46"/>
    <s v="EnabledPolicies=Carbon Capture and Sequestration - Electricity Sector, Carbon Capture and Sequestration - Industry Sector"/>
    <n v="0"/>
    <n v="0"/>
    <n v="0"/>
    <n v="353"/>
    <n v="342"/>
    <n v="359"/>
    <n v="335"/>
    <n v="331"/>
    <n v="323"/>
    <n v="314"/>
    <n v="309"/>
    <n v="303"/>
    <n v="272"/>
    <n v="271"/>
    <n v="260"/>
    <n v="245"/>
    <n v="246"/>
    <n v="226"/>
    <n v="213"/>
    <n v="213"/>
    <n v="197"/>
    <n v="184"/>
    <n v="180"/>
    <n v="166"/>
    <n v="153"/>
    <n v="139"/>
    <n v="130"/>
    <n v="122"/>
    <n v="105"/>
    <n v="104"/>
    <n v="92"/>
    <n v="79"/>
    <x v="7"/>
  </r>
  <r>
    <s v="Change in Domestic Jobs after Productivity Effects by ISIC Code[ISIC 19]"/>
    <x v="46"/>
    <s v="EnabledPolicies=Carbon Capture and Sequestration - Electricity Sector, Carbon Capture and Sequestration - Industry Sector"/>
    <n v="0"/>
    <n v="0"/>
    <n v="0"/>
    <n v="-79"/>
    <n v="-144"/>
    <n v="-217"/>
    <n v="-234"/>
    <n v="-259"/>
    <n v="-292"/>
    <n v="-317"/>
    <n v="-346"/>
    <n v="-367"/>
    <n v="-389"/>
    <n v="-410"/>
    <n v="-430"/>
    <n v="-450"/>
    <n v="-471"/>
    <n v="-492"/>
    <n v="-505"/>
    <n v="-525"/>
    <n v="-541"/>
    <n v="-558"/>
    <n v="-573"/>
    <n v="-588"/>
    <n v="-600"/>
    <n v="-611"/>
    <n v="-619"/>
    <n v="-628"/>
    <n v="-628"/>
    <n v="-637"/>
    <n v="-642"/>
    <n v="-641"/>
    <x v="8"/>
  </r>
  <r>
    <s v="Change in Domestic Jobs after Productivity Effects by ISIC Code[ISIC 20T21]"/>
    <x v="46"/>
    <s v="EnabledPolicies=Carbon Capture and Sequestration - Electricity Sector, Carbon Capture and Sequestration - Industry Sector"/>
    <n v="0"/>
    <n v="0"/>
    <n v="0"/>
    <n v="-469"/>
    <n v="-592"/>
    <n v="-690"/>
    <n v="-823"/>
    <n v="-935"/>
    <n v="-1040"/>
    <n v="-1142"/>
    <n v="-1268"/>
    <n v="-1402"/>
    <n v="-1489"/>
    <n v="-1598"/>
    <n v="-1712"/>
    <n v="-1799"/>
    <n v="-1916"/>
    <n v="-2009"/>
    <n v="-2091"/>
    <n v="-2203"/>
    <n v="-2285"/>
    <n v="-2359"/>
    <n v="-2446"/>
    <n v="-2542"/>
    <n v="-2622"/>
    <n v="-2706"/>
    <n v="-2788"/>
    <n v="-2876"/>
    <n v="-2953"/>
    <n v="-3035"/>
    <n v="-3114"/>
    <n v="-3181"/>
    <x v="9"/>
  </r>
  <r>
    <s v="Change in Domestic Jobs after Productivity Effects by ISIC Code[ISIC 22]"/>
    <x v="46"/>
    <s v="EnabledPolicies=Carbon Capture and Sequestration - Electricity Sector, Carbon Capture and Sequestration - Industry Sector"/>
    <n v="0"/>
    <n v="0"/>
    <n v="0"/>
    <n v="316"/>
    <n v="306"/>
    <n v="326"/>
    <n v="303"/>
    <n v="297"/>
    <n v="286"/>
    <n v="276"/>
    <n v="267"/>
    <n v="254"/>
    <n v="220"/>
    <n v="213"/>
    <n v="197"/>
    <n v="180"/>
    <n v="174"/>
    <n v="149"/>
    <n v="133"/>
    <n v="127"/>
    <n v="106"/>
    <n v="91"/>
    <n v="81"/>
    <n v="63"/>
    <n v="46"/>
    <n v="29"/>
    <n v="14"/>
    <n v="2"/>
    <n v="-20"/>
    <n v="-25"/>
    <n v="-41"/>
    <n v="-59"/>
    <x v="10"/>
  </r>
  <r>
    <s v="Change in Domestic Jobs after Productivity Effects by ISIC Code[ISIC 23]"/>
    <x v="46"/>
    <s v="EnabledPolicies=Carbon Capture and Sequestration - Electricity Sector, Carbon Capture and Sequestration - Industry Sector"/>
    <n v="0"/>
    <n v="0"/>
    <n v="0"/>
    <n v="-566"/>
    <n v="-667"/>
    <n v="-737"/>
    <n v="-833"/>
    <n v="-936"/>
    <n v="-1025"/>
    <n v="-1103"/>
    <n v="-1200"/>
    <n v="-1305"/>
    <n v="-1368"/>
    <n v="-1457"/>
    <n v="-1551"/>
    <n v="-1621"/>
    <n v="-1715"/>
    <n v="-1787"/>
    <n v="-1864"/>
    <n v="-1968"/>
    <n v="-2045"/>
    <n v="-2115"/>
    <n v="-2196"/>
    <n v="-2283"/>
    <n v="-2357"/>
    <n v="-2431"/>
    <n v="-2509"/>
    <n v="-2585"/>
    <n v="-2653"/>
    <n v="-2728"/>
    <n v="-2798"/>
    <n v="-2856"/>
    <x v="11"/>
  </r>
  <r>
    <s v="Change in Domestic Jobs after Productivity Effects by ISIC Code[ISIC 24]"/>
    <x v="46"/>
    <s v="EnabledPolicies=Carbon Capture and Sequestration - Electricity Sector, Carbon Capture and Sequestration - Industry Sector"/>
    <n v="0"/>
    <n v="0"/>
    <n v="0"/>
    <n v="-138"/>
    <n v="-202"/>
    <n v="-242"/>
    <n v="-297"/>
    <n v="-344"/>
    <n v="-388"/>
    <n v="-429"/>
    <n v="-477"/>
    <n v="-521"/>
    <n v="-561"/>
    <n v="-597"/>
    <n v="-635"/>
    <n v="-662"/>
    <n v="-695"/>
    <n v="-732"/>
    <n v="-762"/>
    <n v="-801"/>
    <n v="-837"/>
    <n v="-867"/>
    <n v="-898"/>
    <n v="-933"/>
    <n v="-963"/>
    <n v="-991"/>
    <n v="-1019"/>
    <n v="-1045"/>
    <n v="-1066"/>
    <n v="-1089"/>
    <n v="-1109"/>
    <n v="-1124"/>
    <x v="12"/>
  </r>
  <r>
    <s v="Change in Domestic Jobs after Productivity Effects by ISIC Code[ISIC 25]"/>
    <x v="46"/>
    <s v="EnabledPolicies=Carbon Capture and Sequestration - Electricity Sector, Carbon Capture and Sequestration - Industry Sector"/>
    <n v="0"/>
    <n v="0"/>
    <n v="0"/>
    <n v="24"/>
    <n v="8"/>
    <n v="22"/>
    <n v="-15"/>
    <n v="-40"/>
    <n v="-65"/>
    <n v="-85"/>
    <n v="-112"/>
    <n v="-136"/>
    <n v="-163"/>
    <n v="-182"/>
    <n v="-210"/>
    <n v="-225"/>
    <n v="-242"/>
    <n v="-265"/>
    <n v="-282"/>
    <n v="-299"/>
    <n v="-319"/>
    <n v="-338"/>
    <n v="-353"/>
    <n v="-378"/>
    <n v="-399"/>
    <n v="-425"/>
    <n v="-441"/>
    <n v="-464"/>
    <n v="-493"/>
    <n v="-506"/>
    <n v="-529"/>
    <n v="-548"/>
    <x v="13"/>
  </r>
  <r>
    <s v="Change in Domestic Jobs after Productivity Effects by ISIC Code[ISIC 26]"/>
    <x v="46"/>
    <s v="EnabledPolicies=Carbon Capture and Sequestration - Electricity Sector, Carbon Capture and Sequestration - Industry Sector"/>
    <n v="0"/>
    <n v="0"/>
    <n v="0"/>
    <n v="18"/>
    <n v="-11"/>
    <n v="-19"/>
    <n v="-59"/>
    <n v="-79"/>
    <n v="-94"/>
    <n v="-110"/>
    <n v="-130"/>
    <n v="-147"/>
    <n v="-165"/>
    <n v="-181"/>
    <n v="-200"/>
    <n v="-214"/>
    <n v="-230"/>
    <n v="-249"/>
    <n v="-266"/>
    <n v="-282"/>
    <n v="-299"/>
    <n v="-315"/>
    <n v="-328"/>
    <n v="-348"/>
    <n v="-365"/>
    <n v="-386"/>
    <n v="-399"/>
    <n v="-416"/>
    <n v="-439"/>
    <n v="-448"/>
    <n v="-465"/>
    <n v="-480"/>
    <x v="14"/>
  </r>
  <r>
    <s v="Change in Domestic Jobs after Productivity Effects by ISIC Code[ISIC 27]"/>
    <x v="46"/>
    <s v="EnabledPolicies=Carbon Capture and Sequestration - Electricity Sector, Carbon Capture and Sequestration - Industry Sector"/>
    <n v="0"/>
    <n v="0"/>
    <n v="0"/>
    <n v="311"/>
    <n v="323"/>
    <n v="356"/>
    <n v="359"/>
    <n v="367"/>
    <n v="370"/>
    <n v="374"/>
    <n v="382"/>
    <n v="388"/>
    <n v="371"/>
    <n v="378"/>
    <n v="378"/>
    <n v="374"/>
    <n v="385"/>
    <n v="376"/>
    <n v="373"/>
    <n v="380"/>
    <n v="373"/>
    <n v="367"/>
    <n v="369"/>
    <n v="366"/>
    <n v="361"/>
    <n v="358"/>
    <n v="354"/>
    <n v="354"/>
    <n v="346"/>
    <n v="350"/>
    <n v="344"/>
    <n v="338"/>
    <x v="15"/>
  </r>
  <r>
    <s v="Change in Domestic Jobs after Productivity Effects by ISIC Code[ISIC 28]"/>
    <x v="46"/>
    <s v="EnabledPolicies=Carbon Capture and Sequestration - Electricity Sector, Carbon Capture and Sequestration - Industry Sector"/>
    <n v="0"/>
    <n v="0"/>
    <n v="0"/>
    <n v="806"/>
    <n v="857"/>
    <n v="935"/>
    <n v="939"/>
    <n v="949"/>
    <n v="941"/>
    <n v="936"/>
    <n v="947"/>
    <n v="959"/>
    <n v="907"/>
    <n v="918"/>
    <n v="907"/>
    <n v="890"/>
    <n v="912"/>
    <n v="890"/>
    <n v="880"/>
    <n v="900"/>
    <n v="883"/>
    <n v="871"/>
    <n v="877"/>
    <n v="871"/>
    <n v="857"/>
    <n v="846"/>
    <n v="840"/>
    <n v="841"/>
    <n v="816"/>
    <n v="826"/>
    <n v="814"/>
    <n v="795"/>
    <x v="16"/>
  </r>
  <r>
    <s v="Change in Domestic Jobs after Productivity Effects by ISIC Code[ISIC 29]"/>
    <x v="46"/>
    <s v="EnabledPolicies=Carbon Capture and Sequestration - Electricity Sector, Carbon Capture and Sequestration - Industry Sector"/>
    <n v="0"/>
    <n v="0"/>
    <n v="0"/>
    <n v="360"/>
    <n v="437"/>
    <n v="473"/>
    <n v="457"/>
    <n v="453"/>
    <n v="450"/>
    <n v="443"/>
    <n v="438"/>
    <n v="434"/>
    <n v="403"/>
    <n v="394"/>
    <n v="383"/>
    <n v="367"/>
    <n v="368"/>
    <n v="350"/>
    <n v="334"/>
    <n v="332"/>
    <n v="315"/>
    <n v="299"/>
    <n v="291"/>
    <n v="277"/>
    <n v="260"/>
    <n v="242"/>
    <n v="230"/>
    <n v="218"/>
    <n v="195"/>
    <n v="190"/>
    <n v="177"/>
    <n v="158"/>
    <x v="17"/>
  </r>
  <r>
    <s v="Change in Domestic Jobs after Productivity Effects by ISIC Code[ISIC 30]"/>
    <x v="46"/>
    <s v="EnabledPolicies=Carbon Capture and Sequestration - Electricity Sector, Carbon Capture and Sequestration - Industry Sector"/>
    <n v="0"/>
    <n v="0"/>
    <n v="0"/>
    <n v="355"/>
    <n v="366"/>
    <n v="397"/>
    <n v="393"/>
    <n v="394"/>
    <n v="393"/>
    <n v="391"/>
    <n v="395"/>
    <n v="398"/>
    <n v="372"/>
    <n v="377"/>
    <n v="373"/>
    <n v="362"/>
    <n v="369"/>
    <n v="356"/>
    <n v="351"/>
    <n v="353"/>
    <n v="342"/>
    <n v="333"/>
    <n v="332"/>
    <n v="324"/>
    <n v="315"/>
    <n v="321"/>
    <n v="300"/>
    <n v="295"/>
    <n v="295"/>
    <n v="282"/>
    <n v="274"/>
    <n v="263"/>
    <x v="18"/>
  </r>
  <r>
    <s v="Change in Domestic Jobs after Productivity Effects by ISIC Code[ISIC 31T33]"/>
    <x v="46"/>
    <s v="EnabledPolicies=Carbon Capture and Sequestration - Electricity Sector, Carbon Capture and Sequestration - Industry Sector"/>
    <n v="0"/>
    <n v="0"/>
    <n v="0"/>
    <n v="298"/>
    <n v="300"/>
    <n v="339"/>
    <n v="313"/>
    <n v="310"/>
    <n v="307"/>
    <n v="303"/>
    <n v="301"/>
    <n v="301"/>
    <n v="276"/>
    <n v="275"/>
    <n v="262"/>
    <n v="253"/>
    <n v="256"/>
    <n v="239"/>
    <n v="230"/>
    <n v="229"/>
    <n v="215"/>
    <n v="204"/>
    <n v="202"/>
    <n v="188"/>
    <n v="174"/>
    <n v="159"/>
    <n v="151"/>
    <n v="138"/>
    <n v="116"/>
    <n v="114"/>
    <n v="99"/>
    <n v="84"/>
    <x v="19"/>
  </r>
  <r>
    <s v="Change in Domestic Jobs after Productivity Effects by ISIC Code[ISIC 35T39]"/>
    <x v="46"/>
    <s v="EnabledPolicies=Carbon Capture and Sequestration - Electricity Sector, Carbon Capture and Sequestration - Industry Sector"/>
    <n v="0"/>
    <n v="0"/>
    <n v="0"/>
    <n v="-819"/>
    <n v="-1159"/>
    <n v="-1584"/>
    <n v="-1699"/>
    <n v="-1840"/>
    <n v="-2021"/>
    <n v="-2183"/>
    <n v="-2382"/>
    <n v="-2551"/>
    <n v="-2681"/>
    <n v="-2844"/>
    <n v="-2996"/>
    <n v="-3133"/>
    <n v="-3323"/>
    <n v="-3485"/>
    <n v="-3613"/>
    <n v="-3800"/>
    <n v="-3947"/>
    <n v="-4111"/>
    <n v="-4287"/>
    <n v="-4452"/>
    <n v="-4596"/>
    <n v="-4738"/>
    <n v="-4861"/>
    <n v="-5014"/>
    <n v="-5069"/>
    <n v="-5221"/>
    <n v="-5334"/>
    <n v="-5390"/>
    <x v="20"/>
  </r>
  <r>
    <s v="Change in Domestic Jobs after Productivity Effects by ISIC Code[ISIC 41T43]"/>
    <x v="46"/>
    <s v="EnabledPolicies=Carbon Capture and Sequestration - Electricity Sector, Carbon Capture and Sequestration - Industry Sector"/>
    <n v="0"/>
    <n v="0"/>
    <n v="0"/>
    <n v="79"/>
    <n v="3"/>
    <n v="48"/>
    <n v="-296"/>
    <n v="-530"/>
    <n v="-771"/>
    <n v="-1016"/>
    <n v="-1323"/>
    <n v="-1648"/>
    <n v="-2031"/>
    <n v="-2401"/>
    <n v="-2854"/>
    <n v="-3235"/>
    <n v="-3662"/>
    <n v="-4136"/>
    <n v="-4633"/>
    <n v="-5150"/>
    <n v="-5710"/>
    <n v="-6275"/>
    <n v="-6847"/>
    <n v="-7570"/>
    <n v="-8284"/>
    <n v="-9159"/>
    <n v="-9877"/>
    <n v="-10731"/>
    <n v="-11858"/>
    <n v="-12644"/>
    <n v="-13659"/>
    <n v="-14716"/>
    <x v="21"/>
  </r>
  <r>
    <s v="Change in Domestic Jobs after Productivity Effects by ISIC Code[ISIC 45T47]"/>
    <x v="46"/>
    <s v="EnabledPolicies=Carbon Capture and Sequestration - Electricity Sector, Carbon Capture and Sequestration - Industry Sector"/>
    <n v="0"/>
    <n v="0"/>
    <n v="0"/>
    <n v="2405"/>
    <n v="2674"/>
    <n v="3099"/>
    <n v="3381"/>
    <n v="3683"/>
    <n v="3956"/>
    <n v="4221"/>
    <n v="4542"/>
    <n v="4842"/>
    <n v="4940"/>
    <n v="5246"/>
    <n v="5503"/>
    <n v="5698"/>
    <n v="6052"/>
    <n v="6223"/>
    <n v="6439"/>
    <n v="6780"/>
    <n v="6967"/>
    <n v="7184"/>
    <n v="7474"/>
    <n v="7746"/>
    <n v="7982"/>
    <n v="8276"/>
    <n v="8525"/>
    <n v="8839"/>
    <n v="9115"/>
    <n v="9446"/>
    <n v="9721"/>
    <n v="9962"/>
    <x v="22"/>
  </r>
  <r>
    <s v="Change in Domestic Jobs after Productivity Effects by ISIC Code[ISIC 49T53]"/>
    <x v="46"/>
    <s v="EnabledPolicies=Carbon Capture and Sequestration - Electricity Sector, Carbon Capture and Sequestration - Industry Sector"/>
    <n v="0"/>
    <n v="0"/>
    <n v="0"/>
    <n v="978"/>
    <n v="1074"/>
    <n v="1233"/>
    <n v="1331"/>
    <n v="1437"/>
    <n v="1529"/>
    <n v="1618"/>
    <n v="1730"/>
    <n v="1835"/>
    <n v="1856"/>
    <n v="1958"/>
    <n v="2043"/>
    <n v="2103"/>
    <n v="2226"/>
    <n v="2282"/>
    <n v="2356"/>
    <n v="2480"/>
    <n v="2543"/>
    <n v="2616"/>
    <n v="2721"/>
    <n v="2817"/>
    <n v="2901"/>
    <n v="3004"/>
    <n v="3094"/>
    <n v="3211"/>
    <n v="3307"/>
    <n v="3430"/>
    <n v="3530"/>
    <n v="3616"/>
    <x v="23"/>
  </r>
  <r>
    <s v="Change in Domestic Jobs after Productivity Effects by ISIC Code[ISIC 55T56]"/>
    <x v="46"/>
    <s v="EnabledPolicies=Carbon Capture and Sequestration - Electricity Sector, Carbon Capture and Sequestration - Industry Sector"/>
    <n v="0"/>
    <n v="0"/>
    <n v="0"/>
    <n v="2309"/>
    <n v="2529"/>
    <n v="2919"/>
    <n v="3155"/>
    <n v="3425"/>
    <n v="3666"/>
    <n v="3897"/>
    <n v="4180"/>
    <n v="4443"/>
    <n v="4513"/>
    <n v="4775"/>
    <n v="4996"/>
    <n v="5158"/>
    <n v="5467"/>
    <n v="5614"/>
    <n v="5803"/>
    <n v="6114"/>
    <n v="6276"/>
    <n v="6465"/>
    <n v="6733"/>
    <n v="6973"/>
    <n v="7188"/>
    <n v="7454"/>
    <n v="7684"/>
    <n v="7976"/>
    <n v="8220"/>
    <n v="8533"/>
    <n v="8787"/>
    <n v="9012"/>
    <x v="24"/>
  </r>
  <r>
    <s v="Change in Domestic Jobs after Productivity Effects by ISIC Code[ISIC 58T60]"/>
    <x v="46"/>
    <s v="EnabledPolicies=Carbon Capture and Sequestration - Electricity Sector, Carbon Capture and Sequestration - Industry Sector"/>
    <n v="0"/>
    <n v="0"/>
    <n v="0"/>
    <n v="416"/>
    <n v="432"/>
    <n v="462"/>
    <n v="470"/>
    <n v="477"/>
    <n v="479"/>
    <n v="477"/>
    <n v="481"/>
    <n v="482"/>
    <n v="461"/>
    <n v="459"/>
    <n v="451"/>
    <n v="438"/>
    <n v="439"/>
    <n v="424"/>
    <n v="413"/>
    <n v="411"/>
    <n v="397"/>
    <n v="386"/>
    <n v="378"/>
    <n v="369"/>
    <n v="359"/>
    <n v="350"/>
    <n v="341"/>
    <n v="333"/>
    <n v="323"/>
    <n v="316"/>
    <n v="307"/>
    <n v="296"/>
    <x v="25"/>
  </r>
  <r>
    <s v="Change in Domestic Jobs after Productivity Effects by ISIC Code[ISIC 61]"/>
    <x v="46"/>
    <s v="EnabledPolicies=Carbon Capture and Sequestration - Electricity Sector, Carbon Capture and Sequestration - Industry Sector"/>
    <n v="0"/>
    <n v="0"/>
    <n v="0"/>
    <n v="553"/>
    <n v="576"/>
    <n v="613"/>
    <n v="623"/>
    <n v="631"/>
    <n v="631"/>
    <n v="628"/>
    <n v="633"/>
    <n v="633"/>
    <n v="603"/>
    <n v="600"/>
    <n v="590"/>
    <n v="573"/>
    <n v="573"/>
    <n v="553"/>
    <n v="537"/>
    <n v="534"/>
    <n v="516"/>
    <n v="500"/>
    <n v="491"/>
    <n v="478"/>
    <n v="464"/>
    <n v="453"/>
    <n v="440"/>
    <n v="430"/>
    <n v="417"/>
    <n v="408"/>
    <n v="396"/>
    <n v="382"/>
    <x v="26"/>
  </r>
  <r>
    <s v="Change in Domestic Jobs after Productivity Effects by ISIC Code[ISIC 62T63]"/>
    <x v="46"/>
    <s v="EnabledPolicies=Carbon Capture and Sequestration - Electricity Sector, Carbon Capture and Sequestration - Industry Sector"/>
    <n v="0"/>
    <n v="0"/>
    <n v="0"/>
    <n v="485"/>
    <n v="506"/>
    <n v="537"/>
    <n v="546"/>
    <n v="553"/>
    <n v="552"/>
    <n v="549"/>
    <n v="553"/>
    <n v="554"/>
    <n v="528"/>
    <n v="525"/>
    <n v="516"/>
    <n v="501"/>
    <n v="500"/>
    <n v="484"/>
    <n v="470"/>
    <n v="467"/>
    <n v="452"/>
    <n v="438"/>
    <n v="430"/>
    <n v="419"/>
    <n v="407"/>
    <n v="397"/>
    <n v="385"/>
    <n v="377"/>
    <n v="365"/>
    <n v="358"/>
    <n v="347"/>
    <n v="335"/>
    <x v="27"/>
  </r>
  <r>
    <s v="Change in Domestic Jobs after Productivity Effects by ISIC Code[ISIC 64T66]"/>
    <x v="46"/>
    <s v="EnabledPolicies=Carbon Capture and Sequestration - Electricity Sector, Carbon Capture and Sequestration - Industry Sector"/>
    <n v="0"/>
    <n v="0"/>
    <n v="0"/>
    <n v="895"/>
    <n v="971"/>
    <n v="1095"/>
    <n v="1165"/>
    <n v="1240"/>
    <n v="1303"/>
    <n v="1360"/>
    <n v="1439"/>
    <n v="1507"/>
    <n v="1501"/>
    <n v="1565"/>
    <n v="1612"/>
    <n v="1639"/>
    <n v="1715"/>
    <n v="1735"/>
    <n v="1765"/>
    <n v="1839"/>
    <n v="1858"/>
    <n v="1886"/>
    <n v="1939"/>
    <n v="1981"/>
    <n v="2014"/>
    <n v="2062"/>
    <n v="2096"/>
    <n v="2151"/>
    <n v="2187"/>
    <n v="2245"/>
    <n v="2283"/>
    <n v="2308"/>
    <x v="28"/>
  </r>
  <r>
    <s v="Change in Domestic Jobs after Productivity Effects by ISIC Code[ISIC 68]"/>
    <x v="46"/>
    <s v="EnabledPolicies=Carbon Capture and Sequestration - Electricity Sector, Carbon Capture and Sequestration - Industry Sector"/>
    <n v="0"/>
    <n v="0"/>
    <n v="0"/>
    <n v="475"/>
    <n v="520"/>
    <n v="587"/>
    <n v="630"/>
    <n v="673"/>
    <n v="711"/>
    <n v="745"/>
    <n v="789"/>
    <n v="831"/>
    <n v="833"/>
    <n v="873"/>
    <n v="903"/>
    <n v="923"/>
    <n v="969"/>
    <n v="985"/>
    <n v="1009"/>
    <n v="1054"/>
    <n v="1073"/>
    <n v="1093"/>
    <n v="1128"/>
    <n v="1159"/>
    <n v="1184"/>
    <n v="1217"/>
    <n v="1244"/>
    <n v="1282"/>
    <n v="1309"/>
    <n v="1350"/>
    <n v="1379"/>
    <n v="1402"/>
    <x v="29"/>
  </r>
  <r>
    <s v="Change in Domestic Jobs after Productivity Effects by ISIC Code[ISIC 69T82]"/>
    <x v="46"/>
    <s v="EnabledPolicies=Carbon Capture and Sequestration - Electricity Sector, Carbon Capture and Sequestration - Industry Sector"/>
    <n v="0"/>
    <n v="0"/>
    <n v="0"/>
    <n v="2964"/>
    <n v="3251"/>
    <n v="3571"/>
    <n v="3805"/>
    <n v="4028"/>
    <n v="4202"/>
    <n v="4367"/>
    <n v="4623"/>
    <n v="4860"/>
    <n v="4858"/>
    <n v="5077"/>
    <n v="5245"/>
    <n v="5342"/>
    <n v="5611"/>
    <n v="5702"/>
    <n v="5822"/>
    <n v="6093"/>
    <n v="6188"/>
    <n v="6304"/>
    <n v="6505"/>
    <n v="6678"/>
    <n v="6810"/>
    <n v="6974"/>
    <n v="7124"/>
    <n v="7334"/>
    <n v="7450"/>
    <n v="7682"/>
    <n v="7835"/>
    <n v="7937"/>
    <x v="30"/>
  </r>
  <r>
    <s v="Change in Domestic Jobs after Productivity Effects by ISIC Code[ISIC 84]"/>
    <x v="46"/>
    <s v="EnabledPolicies=Carbon Capture and Sequestration - Electricity Sector, Carbon Capture and Sequestration - Industry Sector"/>
    <n v="0"/>
    <n v="0"/>
    <n v="0"/>
    <n v="1821"/>
    <n v="2129"/>
    <n v="2453"/>
    <n v="2676"/>
    <n v="2890"/>
    <n v="3084"/>
    <n v="3272"/>
    <n v="3503"/>
    <n v="3723"/>
    <n v="3779"/>
    <n v="3974"/>
    <n v="4148"/>
    <n v="4277"/>
    <n v="4523"/>
    <n v="4652"/>
    <n v="4796"/>
    <n v="5042"/>
    <n v="5179"/>
    <n v="5325"/>
    <n v="5533"/>
    <n v="5728"/>
    <n v="5894"/>
    <n v="6103"/>
    <n v="6279"/>
    <n v="6508"/>
    <n v="6698"/>
    <n v="6936"/>
    <n v="7143"/>
    <n v="7307"/>
    <x v="31"/>
  </r>
  <r>
    <s v="Change in Domestic Jobs after Productivity Effects by ISIC Code[ISIC 85]"/>
    <x v="46"/>
    <s v="EnabledPolicies=Carbon Capture and Sequestration - Electricity Sector, Carbon Capture and Sequestration - Industry Sector"/>
    <n v="0"/>
    <n v="0"/>
    <n v="0"/>
    <n v="1926"/>
    <n v="2172"/>
    <n v="2512"/>
    <n v="2732"/>
    <n v="2968"/>
    <n v="3183"/>
    <n v="3388"/>
    <n v="3638"/>
    <n v="3873"/>
    <n v="3941"/>
    <n v="4167"/>
    <n v="4363"/>
    <n v="4511"/>
    <n v="4781"/>
    <n v="4921"/>
    <n v="5089"/>
    <n v="5364"/>
    <n v="5517"/>
    <n v="5687"/>
    <n v="5923"/>
    <n v="6144"/>
    <n v="6338"/>
    <n v="6580"/>
    <n v="6785"/>
    <n v="7048"/>
    <n v="7274"/>
    <n v="7550"/>
    <n v="7786"/>
    <n v="7990"/>
    <x v="32"/>
  </r>
  <r>
    <s v="Change in Domestic Jobs after Productivity Effects by ISIC Code[ISIC 86T88]"/>
    <x v="46"/>
    <s v="EnabledPolicies=Carbon Capture and Sequestration - Electricity Sector, Carbon Capture and Sequestration - Industry Sector"/>
    <n v="0"/>
    <n v="0"/>
    <n v="0"/>
    <n v="4114"/>
    <n v="4535"/>
    <n v="5260"/>
    <n v="5713"/>
    <n v="6219"/>
    <n v="6679"/>
    <n v="7119"/>
    <n v="7654"/>
    <n v="8151"/>
    <n v="8299"/>
    <n v="8793"/>
    <n v="9215"/>
    <n v="9532"/>
    <n v="10112"/>
    <n v="10403"/>
    <n v="10770"/>
    <n v="11360"/>
    <n v="11683"/>
    <n v="12052"/>
    <n v="12564"/>
    <n v="13033"/>
    <n v="13458"/>
    <n v="13982"/>
    <n v="14430"/>
    <n v="14999"/>
    <n v="15489"/>
    <n v="16093"/>
    <n v="16599"/>
    <n v="17052"/>
    <x v="33"/>
  </r>
  <r>
    <s v="Change in Domestic Jobs after Productivity Effects by ISIC Code[ISIC 90T96]"/>
    <x v="46"/>
    <s v="EnabledPolicies=Carbon Capture and Sequestration - Electricity Sector, Carbon Capture and Sequestration - Industry Sector"/>
    <n v="0"/>
    <n v="0"/>
    <n v="0"/>
    <n v="1491"/>
    <n v="1644"/>
    <n v="1889"/>
    <n v="2046"/>
    <n v="2218"/>
    <n v="2372"/>
    <n v="2519"/>
    <n v="2705"/>
    <n v="2876"/>
    <n v="2921"/>
    <n v="3091"/>
    <n v="3234"/>
    <n v="3339"/>
    <n v="3540"/>
    <n v="3638"/>
    <n v="3761"/>
    <n v="3965"/>
    <n v="4073"/>
    <n v="4198"/>
    <n v="4372"/>
    <n v="4531"/>
    <n v="4673"/>
    <n v="4848"/>
    <n v="5000"/>
    <n v="5193"/>
    <n v="5355"/>
    <n v="5562"/>
    <n v="5732"/>
    <n v="5881"/>
    <x v="34"/>
  </r>
  <r>
    <s v="Change in Domestic Jobs after Productivity Effects by ISIC Code[ISIC 97T98]"/>
    <x v="46"/>
    <s v="EnabledPolicies=Carbon Capture and Sequestration - Electricity Sector, Carbon Capture and Sequestration - Industry Sector"/>
    <n v="0"/>
    <n v="0"/>
    <n v="0"/>
    <n v="63"/>
    <n v="70"/>
    <n v="82"/>
    <n v="89"/>
    <n v="98"/>
    <n v="106"/>
    <n v="114"/>
    <n v="123"/>
    <n v="132"/>
    <n v="135"/>
    <n v="144"/>
    <n v="152"/>
    <n v="158"/>
    <n v="169"/>
    <n v="174"/>
    <n v="182"/>
    <n v="193"/>
    <n v="199"/>
    <n v="207"/>
    <n v="217"/>
    <n v="226"/>
    <n v="235"/>
    <n v="245"/>
    <n v="255"/>
    <n v="266"/>
    <n v="277"/>
    <n v="289"/>
    <n v="300"/>
    <n v="310"/>
    <x v="35"/>
  </r>
  <r>
    <s v="Output Change in GDP"/>
    <x v="46"/>
    <s v="EnabledPolicies=Carbon Capture and Sequestration - Electricity Sector, Carbon Capture and Sequestration - Industry Sector"/>
    <n v="0"/>
    <n v="0"/>
    <n v="2.88085E-18"/>
    <n v="0.64749800000000002"/>
    <n v="0.235765"/>
    <n v="-0.12472800000000001"/>
    <n v="-0.38039099999999998"/>
    <n v="-0.60277400000000003"/>
    <n v="-0.91027899999999995"/>
    <n v="-1.20103"/>
    <n v="-1.5293000000000001"/>
    <n v="-1.84361"/>
    <n v="-2.2679200000000002"/>
    <n v="-2.5821900000000002"/>
    <n v="-2.9647999999999999"/>
    <n v="-3.3408000000000002"/>
    <n v="-3.6971099999999999"/>
    <n v="-4.1634799999999998"/>
    <n v="-4.5402899999999997"/>
    <n v="-4.9328200000000004"/>
    <n v="-5.4018199999999998"/>
    <n v="-5.8642200000000004"/>
    <n v="-6.2921899999999997"/>
    <n v="-6.7913399999999999"/>
    <n v="-7.2679299999999998"/>
    <n v="-7.7337699999999998"/>
    <n v="-8.1959099999999996"/>
    <n v="-8.6725999999999992"/>
    <n v="-9.1016499999999994"/>
    <n v="-9.5644200000000001"/>
    <n v="-10.0646"/>
    <n v="-10.5059"/>
    <x v="36"/>
  </r>
  <r>
    <s v="Output Total CO2e Emissions"/>
    <x v="46"/>
    <s v="EnabledPolicies=Carbon Capture and Sequestration - Electricity Sector, Carbon Capture and Sequestration - Industry Sector"/>
    <n v="5832.42"/>
    <n v="5034.83"/>
    <n v="5311.28"/>
    <n v="5371.55"/>
    <n v="5386.9"/>
    <n v="5356.24"/>
    <n v="5306.62"/>
    <n v="5301.13"/>
    <n v="5255.43"/>
    <n v="5198.51"/>
    <n v="5139.13"/>
    <n v="5048.37"/>
    <n v="4932.3900000000003"/>
    <n v="4820.34"/>
    <n v="4711.33"/>
    <n v="4600.62"/>
    <n v="4485.0200000000004"/>
    <n v="4369.46"/>
    <n v="4256"/>
    <n v="4140.62"/>
    <n v="4027.62"/>
    <n v="3916.92"/>
    <n v="3804.97"/>
    <n v="3694.69"/>
    <n v="3586.12"/>
    <n v="3478.45"/>
    <n v="3372.04"/>
    <n v="3264.56"/>
    <n v="3158.63"/>
    <n v="3051.79"/>
    <n v="2944.31"/>
    <n v="2837.15"/>
    <x v="37"/>
  </r>
  <r>
    <s v="Change in Domestic Jobs after Productivity Effects by ISIC Code[ISIC 01T03]"/>
    <x v="47"/>
    <s v="EnabledPolicies=Carbon Tax - Transportation Sector, Carbon Tax - Electricity Sector, Carbon Tax - Residential Bldg Sector, Carbon Tax - Commercial Bldg Sector, Carbon Tax - Industry Sector"/>
    <n v="0"/>
    <n v="0"/>
    <n v="3874"/>
    <n v="5362"/>
    <n v="10587"/>
    <n v="12770"/>
    <n v="14088"/>
    <n v="15666"/>
    <n v="17833"/>
    <n v="20595"/>
    <n v="23110"/>
    <n v="25250"/>
    <n v="27217"/>
    <n v="28945"/>
    <n v="30112"/>
    <n v="31846"/>
    <n v="33210"/>
    <n v="34230"/>
    <n v="35443"/>
    <n v="36330"/>
    <n v="37332"/>
    <n v="37991"/>
    <n v="38589"/>
    <n v="39168"/>
    <n v="39781"/>
    <n v="40181"/>
    <n v="40406"/>
    <n v="40877"/>
    <n v="40702"/>
    <n v="40646"/>
    <n v="40753"/>
    <n v="41076"/>
    <x v="0"/>
  </r>
  <r>
    <s v="Change in Domestic Jobs after Productivity Effects by ISIC Code[ISIC 05T06]"/>
    <x v="47"/>
    <s v="EnabledPolicies=Carbon Tax - Transportation Sector, Carbon Tax - Electricity Sector, Carbon Tax - Residential Bldg Sector, Carbon Tax - Commercial Bldg Sector, Carbon Tax - Industry Sector"/>
    <n v="0"/>
    <n v="0"/>
    <n v="-10203"/>
    <n v="-15369"/>
    <n v="-23953"/>
    <n v="-31015"/>
    <n v="-37107"/>
    <n v="-42450"/>
    <n v="-47252"/>
    <n v="-52707"/>
    <n v="-58037"/>
    <n v="-62919"/>
    <n v="-67911"/>
    <n v="-72844"/>
    <n v="-77164"/>
    <n v="-82482"/>
    <n v="-87199"/>
    <n v="-91818"/>
    <n v="-96998"/>
    <n v="-101429"/>
    <n v="-106088"/>
    <n v="-110358"/>
    <n v="-114685"/>
    <n v="-118455"/>
    <n v="-122604"/>
    <n v="-126633"/>
    <n v="-130610"/>
    <n v="-134619"/>
    <n v="-138423"/>
    <n v="-142377"/>
    <n v="-146537"/>
    <n v="-151379"/>
    <x v="1"/>
  </r>
  <r>
    <s v="Change in Domestic Jobs after Productivity Effects by ISIC Code[ISIC 07T08]"/>
    <x v="47"/>
    <s v="EnabledPolicies=Carbon Tax - Transportation Sector, Carbon Tax - Electricity Sector, Carbon Tax - Residential Bldg Sector, Carbon Tax - Commercial Bldg Sector, Carbon Tax - Industry Sector"/>
    <n v="0"/>
    <n v="0"/>
    <n v="-1387"/>
    <n v="-1666"/>
    <n v="-2567"/>
    <n v="-3215"/>
    <n v="-3709"/>
    <n v="-4098"/>
    <n v="-4400"/>
    <n v="-4807"/>
    <n v="-5190"/>
    <n v="-5513"/>
    <n v="-5869"/>
    <n v="-6218"/>
    <n v="-6494"/>
    <n v="-6912"/>
    <n v="-7250"/>
    <n v="-7595"/>
    <n v="-8020"/>
    <n v="-8343"/>
    <n v="-8672"/>
    <n v="-8985"/>
    <n v="-9223"/>
    <n v="-9401"/>
    <n v="-9653"/>
    <n v="-9878"/>
    <n v="-10103"/>
    <n v="-10286"/>
    <n v="-10506"/>
    <n v="-10700"/>
    <n v="-10936"/>
    <n v="-11300"/>
    <x v="2"/>
  </r>
  <r>
    <s v="Change in Domestic Jobs after Productivity Effects by ISIC Code[ISIC 09]"/>
    <x v="47"/>
    <s v="EnabledPolicies=Carbon Tax - Transportation Sector, Carbon Tax - Electricity Sector, Carbon Tax - Residential Bldg Sector, Carbon Tax - Commercial Bldg Sector, Carbon Tax - Industry Sector"/>
    <n v="0"/>
    <n v="0"/>
    <n v="-14440"/>
    <n v="-21557"/>
    <n v="-33616"/>
    <n v="-43467"/>
    <n v="-51937"/>
    <n v="-59351"/>
    <n v="-66015"/>
    <n v="-73618"/>
    <n v="-81038"/>
    <n v="-87825"/>
    <n v="-94773"/>
    <n v="-101638"/>
    <n v="-107636"/>
    <n v="-115052"/>
    <n v="-121617"/>
    <n v="-128050"/>
    <n v="-135279"/>
    <n v="-141443"/>
    <n v="-147928"/>
    <n v="-153875"/>
    <n v="-159870"/>
    <n v="-165085"/>
    <n v="-170847"/>
    <n v="-176431"/>
    <n v="-181940"/>
    <n v="-187487"/>
    <n v="-192752"/>
    <n v="-198216"/>
    <n v="-203983"/>
    <n v="-210723"/>
    <x v="3"/>
  </r>
  <r>
    <s v="Change in Domestic Jobs after Productivity Effects by ISIC Code[ISIC 10T12]"/>
    <x v="47"/>
    <s v="EnabledPolicies=Carbon Tax - Transportation Sector, Carbon Tax - Electricity Sector, Carbon Tax - Residential Bldg Sector, Carbon Tax - Commercial Bldg Sector, Carbon Tax - Industry Sector"/>
    <n v="0"/>
    <n v="0"/>
    <n v="14760"/>
    <n v="23377"/>
    <n v="35631"/>
    <n v="44698"/>
    <n v="52563"/>
    <n v="59789"/>
    <n v="66661"/>
    <n v="74110"/>
    <n v="81021"/>
    <n v="87136"/>
    <n v="92994"/>
    <n v="98515"/>
    <n v="102947"/>
    <n v="108451"/>
    <n v="112898"/>
    <n v="116930"/>
    <n v="121423"/>
    <n v="124879"/>
    <n v="128699"/>
    <n v="131681"/>
    <n v="135060"/>
    <n v="137641"/>
    <n v="140385"/>
    <n v="142850"/>
    <n v="145032"/>
    <n v="147458"/>
    <n v="149041"/>
    <n v="150983"/>
    <n v="152917"/>
    <n v="155089"/>
    <x v="4"/>
  </r>
  <r>
    <s v="Change in Domestic Jobs after Productivity Effects by ISIC Code[ISIC 13T15]"/>
    <x v="47"/>
    <s v="EnabledPolicies=Carbon Tax - Transportation Sector, Carbon Tax - Electricity Sector, Carbon Tax - Residential Bldg Sector, Carbon Tax - Commercial Bldg Sector, Carbon Tax - Industry Sector"/>
    <n v="0"/>
    <n v="0"/>
    <n v="13180"/>
    <n v="23390"/>
    <n v="35445"/>
    <n v="45929"/>
    <n v="55185"/>
    <n v="63350"/>
    <n v="70533"/>
    <n v="77943"/>
    <n v="84983"/>
    <n v="91168"/>
    <n v="97103"/>
    <n v="102683"/>
    <n v="107364"/>
    <n v="112726"/>
    <n v="117243"/>
    <n v="121316"/>
    <n v="125723"/>
    <n v="129259"/>
    <n v="132926"/>
    <n v="135908"/>
    <n v="139298"/>
    <n v="141953"/>
    <n v="144635"/>
    <n v="147100"/>
    <n v="149409"/>
    <n v="151758"/>
    <n v="153613"/>
    <n v="155679"/>
    <n v="157644"/>
    <n v="159867"/>
    <x v="5"/>
  </r>
  <r>
    <s v="Change in Domestic Jobs after Productivity Effects by ISIC Code[ISIC 16]"/>
    <x v="47"/>
    <s v="EnabledPolicies=Carbon Tax - Transportation Sector, Carbon Tax - Electricity Sector, Carbon Tax - Residential Bldg Sector, Carbon Tax - Commercial Bldg Sector, Carbon Tax - Industry Sector"/>
    <n v="0"/>
    <n v="0"/>
    <n v="9466"/>
    <n v="16463"/>
    <n v="25198"/>
    <n v="32505"/>
    <n v="38872"/>
    <n v="44540"/>
    <n v="49601"/>
    <n v="54899"/>
    <n v="59915"/>
    <n v="64330"/>
    <n v="68565"/>
    <n v="72547"/>
    <n v="75853"/>
    <n v="79703"/>
    <n v="82935"/>
    <n v="85835"/>
    <n v="88986"/>
    <n v="91498"/>
    <n v="94128"/>
    <n v="96242"/>
    <n v="98624"/>
    <n v="100496"/>
    <n v="102400"/>
    <n v="104141"/>
    <n v="105748"/>
    <n v="107423"/>
    <n v="108675"/>
    <n v="110091"/>
    <n v="111461"/>
    <n v="113019"/>
    <x v="6"/>
  </r>
  <r>
    <s v="Change in Domestic Jobs after Productivity Effects by ISIC Code[ISIC 17T18]"/>
    <x v="47"/>
    <s v="EnabledPolicies=Carbon Tax - Transportation Sector, Carbon Tax - Electricity Sector, Carbon Tax - Residential Bldg Sector, Carbon Tax - Commercial Bldg Sector, Carbon Tax - Industry Sector"/>
    <n v="0"/>
    <n v="0"/>
    <n v="7793"/>
    <n v="13155"/>
    <n v="20169"/>
    <n v="25812"/>
    <n v="30707"/>
    <n v="35111"/>
    <n v="39115"/>
    <n v="43360"/>
    <n v="47349"/>
    <n v="50879"/>
    <n v="54251"/>
    <n v="57441"/>
    <n v="60047"/>
    <n v="63160"/>
    <n v="65741"/>
    <n v="68066"/>
    <n v="70608"/>
    <n v="72606"/>
    <n v="74752"/>
    <n v="76442"/>
    <n v="78351"/>
    <n v="79830"/>
    <n v="81359"/>
    <n v="82757"/>
    <n v="84014"/>
    <n v="85365"/>
    <n v="86315"/>
    <n v="87426"/>
    <n v="88523"/>
    <n v="89747"/>
    <x v="7"/>
  </r>
  <r>
    <s v="Change in Domestic Jobs after Productivity Effects by ISIC Code[ISIC 19]"/>
    <x v="47"/>
    <s v="EnabledPolicies=Carbon Tax - Transportation Sector, Carbon Tax - Electricity Sector, Carbon Tax - Residential Bldg Sector, Carbon Tax - Commercial Bldg Sector, Carbon Tax - Industry Sector"/>
    <n v="0"/>
    <n v="0"/>
    <n v="-4678"/>
    <n v="-6399"/>
    <n v="-9813"/>
    <n v="-12313"/>
    <n v="-14285"/>
    <n v="-15887"/>
    <n v="-17238"/>
    <n v="-18834"/>
    <n v="-20305"/>
    <n v="-21554"/>
    <n v="-22804"/>
    <n v="-23981"/>
    <n v="-24882"/>
    <n v="-26124"/>
    <n v="-27097"/>
    <n v="-28008"/>
    <n v="-29069"/>
    <n v="-29827"/>
    <n v="-30617"/>
    <n v="-31256"/>
    <n v="-31817"/>
    <n v="-32189"/>
    <n v="-32667"/>
    <n v="-33076"/>
    <n v="-33437"/>
    <n v="-33770"/>
    <n v="-34036"/>
    <n v="-34303"/>
    <n v="-34624"/>
    <n v="-35114"/>
    <x v="8"/>
  </r>
  <r>
    <s v="Change in Domestic Jobs after Productivity Effects by ISIC Code[ISIC 20T21]"/>
    <x v="47"/>
    <s v="EnabledPolicies=Carbon Tax - Transportation Sector, Carbon Tax - Electricity Sector, Carbon Tax - Residential Bldg Sector, Carbon Tax - Commercial Bldg Sector, Carbon Tax - Industry Sector"/>
    <n v="0"/>
    <n v="0"/>
    <n v="2601"/>
    <n v="2876"/>
    <n v="4524"/>
    <n v="4846"/>
    <n v="4770"/>
    <n v="4630"/>
    <n v="4359"/>
    <n v="4401"/>
    <n v="4171"/>
    <n v="3698"/>
    <n v="3288"/>
    <n v="2836"/>
    <n v="2049"/>
    <n v="1743"/>
    <n v="1019"/>
    <n v="293"/>
    <n v="-159"/>
    <n v="-936"/>
    <n v="-1602"/>
    <n v="-2572"/>
    <n v="-3207"/>
    <n v="-4281"/>
    <n v="-5056"/>
    <n v="-5990"/>
    <n v="-6930"/>
    <n v="-7893"/>
    <n v="-8954"/>
    <n v="-9829"/>
    <n v="-10889"/>
    <n v="-11388"/>
    <x v="9"/>
  </r>
  <r>
    <s v="Change in Domestic Jobs after Productivity Effects by ISIC Code[ISIC 22]"/>
    <x v="47"/>
    <s v="EnabledPolicies=Carbon Tax - Transportation Sector, Carbon Tax - Electricity Sector, Carbon Tax - Residential Bldg Sector, Carbon Tax - Commercial Bldg Sector, Carbon Tax - Industry Sector"/>
    <n v="0"/>
    <n v="0"/>
    <n v="8589"/>
    <n v="14614"/>
    <n v="22276"/>
    <n v="28559"/>
    <n v="34012"/>
    <n v="38865"/>
    <n v="43189"/>
    <n v="47757"/>
    <n v="52041"/>
    <n v="55798"/>
    <n v="59402"/>
    <n v="62800"/>
    <n v="65565"/>
    <n v="68877"/>
    <n v="71595"/>
    <n v="74038"/>
    <n v="76734"/>
    <n v="78828"/>
    <n v="81056"/>
    <n v="82792"/>
    <n v="84800"/>
    <n v="86303"/>
    <n v="87873"/>
    <n v="89296"/>
    <n v="90587"/>
    <n v="91940"/>
    <n v="92914"/>
    <n v="94061"/>
    <n v="95152"/>
    <n v="96450"/>
    <x v="10"/>
  </r>
  <r>
    <s v="Change in Domestic Jobs after Productivity Effects by ISIC Code[ISIC 23]"/>
    <x v="47"/>
    <s v="EnabledPolicies=Carbon Tax - Transportation Sector, Carbon Tax - Electricity Sector, Carbon Tax - Residential Bldg Sector, Carbon Tax - Commercial Bldg Sector, Carbon Tax - Industry Sector"/>
    <n v="0"/>
    <n v="0"/>
    <n v="5639"/>
    <n v="9936"/>
    <n v="15181"/>
    <n v="19694"/>
    <n v="23633"/>
    <n v="27103"/>
    <n v="30172"/>
    <n v="33399"/>
    <n v="36486"/>
    <n v="39227"/>
    <n v="41936"/>
    <n v="44517"/>
    <n v="46697"/>
    <n v="49209"/>
    <n v="51426"/>
    <n v="53252"/>
    <n v="55232"/>
    <n v="56828"/>
    <n v="58492"/>
    <n v="59816"/>
    <n v="61336"/>
    <n v="62526"/>
    <n v="63732"/>
    <n v="64825"/>
    <n v="65848"/>
    <n v="66921"/>
    <n v="67738"/>
    <n v="68666"/>
    <n v="69537"/>
    <n v="70549"/>
    <x v="11"/>
  </r>
  <r>
    <s v="Change in Domestic Jobs after Productivity Effects by ISIC Code[ISIC 24]"/>
    <x v="47"/>
    <s v="EnabledPolicies=Carbon Tax - Transportation Sector, Carbon Tax - Electricity Sector, Carbon Tax - Residential Bldg Sector, Carbon Tax - Commercial Bldg Sector, Carbon Tax - Industry Sector"/>
    <n v="0"/>
    <n v="0"/>
    <n v="3303"/>
    <n v="6124"/>
    <n v="9452"/>
    <n v="12312"/>
    <n v="14873"/>
    <n v="17238"/>
    <n v="19447"/>
    <n v="21785"/>
    <n v="24053"/>
    <n v="26082"/>
    <n v="28049"/>
    <n v="29951"/>
    <n v="31573"/>
    <n v="33459"/>
    <n v="35089"/>
    <n v="36506"/>
    <n v="38044"/>
    <n v="39330"/>
    <n v="40682"/>
    <n v="41794"/>
    <n v="43147"/>
    <n v="44214"/>
    <n v="45328"/>
    <n v="46370"/>
    <n v="47366"/>
    <n v="48442"/>
    <n v="49318"/>
    <n v="50275"/>
    <n v="51221"/>
    <n v="52268"/>
    <x v="12"/>
  </r>
  <r>
    <s v="Change in Domestic Jobs after Productivity Effects by ISIC Code[ISIC 25]"/>
    <x v="47"/>
    <s v="EnabledPolicies=Carbon Tax - Transportation Sector, Carbon Tax - Electricity Sector, Carbon Tax - Residential Bldg Sector, Carbon Tax - Commercial Bldg Sector, Carbon Tax - Industry Sector"/>
    <n v="0"/>
    <n v="0"/>
    <n v="5576"/>
    <n v="9609"/>
    <n v="14997"/>
    <n v="19300"/>
    <n v="22574"/>
    <n v="25315"/>
    <n v="27603"/>
    <n v="30210"/>
    <n v="32676"/>
    <n v="34934"/>
    <n v="37134"/>
    <n v="39287"/>
    <n v="40910"/>
    <n v="43052"/>
    <n v="44882"/>
    <n v="46413"/>
    <n v="48177"/>
    <n v="49571"/>
    <n v="50970"/>
    <n v="51927"/>
    <n v="53032"/>
    <n v="53809"/>
    <n v="54558"/>
    <n v="55374"/>
    <n v="56010"/>
    <n v="56676"/>
    <n v="57069"/>
    <n v="57543"/>
    <n v="57962"/>
    <n v="58575"/>
    <x v="13"/>
  </r>
  <r>
    <s v="Change in Domestic Jobs after Productivity Effects by ISIC Code[ISIC 26]"/>
    <x v="47"/>
    <s v="EnabledPolicies=Carbon Tax - Transportation Sector, Carbon Tax - Electricity Sector, Carbon Tax - Residential Bldg Sector, Carbon Tax - Commercial Bldg Sector, Carbon Tax - Industry Sector"/>
    <n v="0"/>
    <n v="0"/>
    <n v="2887"/>
    <n v="4018"/>
    <n v="6657"/>
    <n v="8478"/>
    <n v="9866"/>
    <n v="11064"/>
    <n v="12121"/>
    <n v="13365"/>
    <n v="14469"/>
    <n v="15431"/>
    <n v="16383"/>
    <n v="17296"/>
    <n v="17953"/>
    <n v="18898"/>
    <n v="19608"/>
    <n v="20242"/>
    <n v="20966"/>
    <n v="21450"/>
    <n v="22057"/>
    <n v="22499"/>
    <n v="22930"/>
    <n v="23256"/>
    <n v="23664"/>
    <n v="24040"/>
    <n v="24335"/>
    <n v="24722"/>
    <n v="24892"/>
    <n v="25145"/>
    <n v="25457"/>
    <n v="25795"/>
    <x v="14"/>
  </r>
  <r>
    <s v="Change in Domestic Jobs after Productivity Effects by ISIC Code[ISIC 27]"/>
    <x v="47"/>
    <s v="EnabledPolicies=Carbon Tax - Transportation Sector, Carbon Tax - Electricity Sector, Carbon Tax - Residential Bldg Sector, Carbon Tax - Commercial Bldg Sector, Carbon Tax - Industry Sector"/>
    <n v="0"/>
    <n v="0"/>
    <n v="6866"/>
    <n v="12157"/>
    <n v="18379"/>
    <n v="23744"/>
    <n v="28430"/>
    <n v="32566"/>
    <n v="36217"/>
    <n v="40021"/>
    <n v="43640"/>
    <n v="46842"/>
    <n v="49919"/>
    <n v="52833"/>
    <n v="55252"/>
    <n v="58063"/>
    <n v="60449"/>
    <n v="62581"/>
    <n v="64905"/>
    <n v="66780"/>
    <n v="68709"/>
    <n v="70250"/>
    <n v="72009"/>
    <n v="73375"/>
    <n v="74740"/>
    <n v="76022"/>
    <n v="77202"/>
    <n v="78405"/>
    <n v="79342"/>
    <n v="80393"/>
    <n v="81388"/>
    <n v="82528"/>
    <x v="15"/>
  </r>
  <r>
    <s v="Change in Domestic Jobs after Productivity Effects by ISIC Code[ISIC 28]"/>
    <x v="47"/>
    <s v="EnabledPolicies=Carbon Tax - Transportation Sector, Carbon Tax - Electricity Sector, Carbon Tax - Residential Bldg Sector, Carbon Tax - Commercial Bldg Sector, Carbon Tax - Industry Sector"/>
    <n v="0"/>
    <n v="0"/>
    <n v="6571"/>
    <n v="11052"/>
    <n v="18224"/>
    <n v="23951"/>
    <n v="28488"/>
    <n v="31902"/>
    <n v="34648"/>
    <n v="37807"/>
    <n v="40839"/>
    <n v="43650"/>
    <n v="46350"/>
    <n v="48981"/>
    <n v="51146"/>
    <n v="53796"/>
    <n v="56078"/>
    <n v="58264"/>
    <n v="60565"/>
    <n v="62363"/>
    <n v="64199"/>
    <n v="65575"/>
    <n v="66939"/>
    <n v="67879"/>
    <n v="68906"/>
    <n v="69923"/>
    <n v="70761"/>
    <n v="71702"/>
    <n v="72272"/>
    <n v="72880"/>
    <n v="73557"/>
    <n v="74408"/>
    <x v="16"/>
  </r>
  <r>
    <s v="Change in Domestic Jobs after Productivity Effects by ISIC Code[ISIC 29]"/>
    <x v="47"/>
    <s v="EnabledPolicies=Carbon Tax - Transportation Sector, Carbon Tax - Electricity Sector, Carbon Tax - Residential Bldg Sector, Carbon Tax - Commercial Bldg Sector, Carbon Tax - Industry Sector"/>
    <n v="0"/>
    <n v="0"/>
    <n v="10155"/>
    <n v="19181"/>
    <n v="29866"/>
    <n v="39301"/>
    <n v="47643"/>
    <n v="55187"/>
    <n v="62101"/>
    <n v="69212"/>
    <n v="76185"/>
    <n v="82447"/>
    <n v="88419"/>
    <n v="94096"/>
    <n v="98943"/>
    <n v="104160"/>
    <n v="108803"/>
    <n v="112958"/>
    <n v="117265"/>
    <n v="120918"/>
    <n v="124538"/>
    <n v="127623"/>
    <n v="130810"/>
    <n v="133528"/>
    <n v="136148"/>
    <n v="138638"/>
    <n v="140901"/>
    <n v="143204"/>
    <n v="145084"/>
    <n v="147033"/>
    <n v="148990"/>
    <n v="151100"/>
    <x v="17"/>
  </r>
  <r>
    <s v="Change in Domestic Jobs after Productivity Effects by ISIC Code[ISIC 30]"/>
    <x v="47"/>
    <s v="EnabledPolicies=Carbon Tax - Transportation Sector, Carbon Tax - Electricity Sector, Carbon Tax - Residential Bldg Sector, Carbon Tax - Commercial Bldg Sector, Carbon Tax - Industry Sector"/>
    <n v="0"/>
    <n v="0"/>
    <n v="7161"/>
    <n v="12386"/>
    <n v="18935"/>
    <n v="24407"/>
    <n v="29130"/>
    <n v="33268"/>
    <n v="36919"/>
    <n v="40802"/>
    <n v="44479"/>
    <n v="47719"/>
    <n v="50848"/>
    <n v="53804"/>
    <n v="56269"/>
    <n v="59134"/>
    <n v="61571"/>
    <n v="63739"/>
    <n v="66142"/>
    <n v="68023"/>
    <n v="70005"/>
    <n v="71578"/>
    <n v="73323"/>
    <n v="74692"/>
    <n v="76072"/>
    <n v="77362"/>
    <n v="78527"/>
    <n v="79744"/>
    <n v="80659"/>
    <n v="81676"/>
    <n v="82672"/>
    <n v="83817"/>
    <x v="18"/>
  </r>
  <r>
    <s v="Change in Domestic Jobs after Productivity Effects by ISIC Code[ISIC 31T33]"/>
    <x v="47"/>
    <s v="EnabledPolicies=Carbon Tax - Transportation Sector, Carbon Tax - Electricity Sector, Carbon Tax - Residential Bldg Sector, Carbon Tax - Commercial Bldg Sector, Carbon Tax - Industry Sector"/>
    <n v="0"/>
    <n v="0"/>
    <n v="10195"/>
    <n v="17231"/>
    <n v="26453"/>
    <n v="33866"/>
    <n v="40146"/>
    <n v="45705"/>
    <n v="50685"/>
    <n v="56004"/>
    <n v="61017"/>
    <n v="65461"/>
    <n v="69716"/>
    <n v="73762"/>
    <n v="77028"/>
    <n v="80991"/>
    <n v="84309"/>
    <n v="87262"/>
    <n v="90523"/>
    <n v="93088"/>
    <n v="95809"/>
    <n v="97935"/>
    <n v="100326"/>
    <n v="102159"/>
    <n v="104039"/>
    <n v="105786"/>
    <n v="107336"/>
    <n v="108981"/>
    <n v="110145"/>
    <n v="111493"/>
    <n v="112812"/>
    <n v="114324"/>
    <x v="19"/>
  </r>
  <r>
    <s v="Change in Domestic Jobs after Productivity Effects by ISIC Code[ISIC 35T39]"/>
    <x v="47"/>
    <s v="EnabledPolicies=Carbon Tax - Transportation Sector, Carbon Tax - Electricity Sector, Carbon Tax - Residential Bldg Sector, Carbon Tax - Commercial Bldg Sector, Carbon Tax - Industry Sector"/>
    <n v="0"/>
    <n v="0"/>
    <n v="-31756"/>
    <n v="-47975"/>
    <n v="-74644"/>
    <n v="-96826"/>
    <n v="-115747"/>
    <n v="-131883"/>
    <n v="-146112"/>
    <n v="-162256"/>
    <n v="-177957"/>
    <n v="-192320"/>
    <n v="-207078"/>
    <n v="-221690"/>
    <n v="-234468"/>
    <n v="-250250"/>
    <n v="-264185"/>
    <n v="-277854"/>
    <n v="-293232"/>
    <n v="-306279"/>
    <n v="-320006"/>
    <n v="-332520"/>
    <n v="-345202"/>
    <n v="-356146"/>
    <n v="-368264"/>
    <n v="-380051"/>
    <n v="-391673"/>
    <n v="-403507"/>
    <n v="-414652"/>
    <n v="-426260"/>
    <n v="-438480"/>
    <n v="-452810"/>
    <x v="20"/>
  </r>
  <r>
    <s v="Change in Domestic Jobs after Productivity Effects by ISIC Code[ISIC 41T43]"/>
    <x v="47"/>
    <s v="EnabledPolicies=Carbon Tax - Transportation Sector, Carbon Tax - Electricity Sector, Carbon Tax - Residential Bldg Sector, Carbon Tax - Commercial Bldg Sector, Carbon Tax - Industry Sector"/>
    <n v="0"/>
    <n v="0"/>
    <n v="4015"/>
    <n v="-9887"/>
    <n v="-10227"/>
    <n v="-18022"/>
    <n v="-28718"/>
    <n v="-52542"/>
    <n v="-65911"/>
    <n v="-77845"/>
    <n v="-90772"/>
    <n v="-102854"/>
    <n v="-115374"/>
    <n v="-127705"/>
    <n v="-140964"/>
    <n v="-153334"/>
    <n v="-166255"/>
    <n v="-178324"/>
    <n v="-191576"/>
    <n v="-206197"/>
    <n v="-220679"/>
    <n v="-237014"/>
    <n v="-257250"/>
    <n v="-277986"/>
    <n v="-298217"/>
    <n v="-318744"/>
    <n v="-342127"/>
    <n v="-364603"/>
    <n v="-391587"/>
    <n v="-419908"/>
    <n v="-446841"/>
    <n v="-475893"/>
    <x v="21"/>
  </r>
  <r>
    <s v="Change in Domestic Jobs after Productivity Effects by ISIC Code[ISIC 45T47]"/>
    <x v="47"/>
    <s v="EnabledPolicies=Carbon Tax - Transportation Sector, Carbon Tax - Electricity Sector, Carbon Tax - Residential Bldg Sector, Carbon Tax - Commercial Bldg Sector, Carbon Tax - Industry Sector"/>
    <n v="0"/>
    <n v="0"/>
    <n v="52710"/>
    <n v="98404"/>
    <n v="150859"/>
    <n v="200676"/>
    <n v="247618"/>
    <n v="291313"/>
    <n v="331774"/>
    <n v="374355"/>
    <n v="417037"/>
    <n v="457100"/>
    <n v="497390"/>
    <n v="537291"/>
    <n v="574258"/>
    <n v="615573"/>
    <n v="654060"/>
    <n v="691309"/>
    <n v="731572"/>
    <n v="768447"/>
    <n v="806927"/>
    <n v="842823"/>
    <n v="882521"/>
    <n v="918993"/>
    <n v="956422"/>
    <n v="993657"/>
    <n v="1031250"/>
    <n v="1069820"/>
    <n v="1106810"/>
    <n v="1146160"/>
    <n v="1185650"/>
    <n v="1228070"/>
    <x v="22"/>
  </r>
  <r>
    <s v="Change in Domestic Jobs after Productivity Effects by ISIC Code[ISIC 49T53]"/>
    <x v="47"/>
    <s v="EnabledPolicies=Carbon Tax - Transportation Sector, Carbon Tax - Electricity Sector, Carbon Tax - Residential Bldg Sector, Carbon Tax - Commercial Bldg Sector, Carbon Tax - Industry Sector"/>
    <n v="0"/>
    <n v="0"/>
    <n v="16890"/>
    <n v="31589"/>
    <n v="49183"/>
    <n v="65862"/>
    <n v="81118"/>
    <n v="94976"/>
    <n v="107355"/>
    <n v="120394"/>
    <n v="133453"/>
    <n v="145662"/>
    <n v="157938"/>
    <n v="170094"/>
    <n v="181310"/>
    <n v="193887"/>
    <n v="205568"/>
    <n v="216871"/>
    <n v="229086"/>
    <n v="240191"/>
    <n v="251802"/>
    <n v="262588"/>
    <n v="274486"/>
    <n v="285310"/>
    <n v="296488"/>
    <n v="307619"/>
    <n v="318825"/>
    <n v="330366"/>
    <n v="341322"/>
    <n v="352891"/>
    <n v="364525"/>
    <n v="377095"/>
    <x v="23"/>
  </r>
  <r>
    <s v="Change in Domestic Jobs after Productivity Effects by ISIC Code[ISIC 55T56]"/>
    <x v="47"/>
    <s v="EnabledPolicies=Carbon Tax - Transportation Sector, Carbon Tax - Electricity Sector, Carbon Tax - Residential Bldg Sector, Carbon Tax - Commercial Bldg Sector, Carbon Tax - Industry Sector"/>
    <n v="0"/>
    <n v="0"/>
    <n v="52296"/>
    <n v="96813"/>
    <n v="148087"/>
    <n v="196146"/>
    <n v="241102"/>
    <n v="282702"/>
    <n v="321042"/>
    <n v="361361"/>
    <n v="401553"/>
    <n v="439005"/>
    <n v="476531"/>
    <n v="513545"/>
    <n v="547492"/>
    <n v="585702"/>
    <n v="621047"/>
    <n v="655199"/>
    <n v="692363"/>
    <n v="726134"/>
    <n v="761573"/>
    <n v="794386"/>
    <n v="830918"/>
    <n v="864163"/>
    <n v="898339"/>
    <n v="932193"/>
    <n v="966277"/>
    <n v="1001320"/>
    <n v="1034580"/>
    <n v="1070120"/>
    <n v="1105760"/>
    <n v="1144230"/>
    <x v="24"/>
  </r>
  <r>
    <s v="Change in Domestic Jobs after Productivity Effects by ISIC Code[ISIC 58T60]"/>
    <x v="47"/>
    <s v="EnabledPolicies=Carbon Tax - Transportation Sector, Carbon Tax - Electricity Sector, Carbon Tax - Residential Bldg Sector, Carbon Tax - Commercial Bldg Sector, Carbon Tax - Industry Sector"/>
    <n v="0"/>
    <n v="0"/>
    <n v="6215"/>
    <n v="10858"/>
    <n v="15799"/>
    <n v="19899"/>
    <n v="23151"/>
    <n v="25636"/>
    <n v="27441"/>
    <n v="29129"/>
    <n v="30542"/>
    <n v="31518"/>
    <n v="32310"/>
    <n v="32889"/>
    <n v="33130"/>
    <n v="33480"/>
    <n v="33541"/>
    <n v="33441"/>
    <n v="33384"/>
    <n v="33075"/>
    <n v="32768"/>
    <n v="32291"/>
    <n v="31895"/>
    <n v="31327"/>
    <n v="30760"/>
    <n v="30155"/>
    <n v="29530"/>
    <n v="28912"/>
    <n v="28226"/>
    <n v="27580"/>
    <n v="26926"/>
    <n v="26325"/>
    <x v="25"/>
  </r>
  <r>
    <s v="Change in Domestic Jobs after Productivity Effects by ISIC Code[ISIC 61]"/>
    <x v="47"/>
    <s v="EnabledPolicies=Carbon Tax - Transportation Sector, Carbon Tax - Electricity Sector, Carbon Tax - Residential Bldg Sector, Carbon Tax - Commercial Bldg Sector, Carbon Tax - Industry Sector"/>
    <n v="0"/>
    <n v="0"/>
    <n v="7231"/>
    <n v="12610"/>
    <n v="18450"/>
    <n v="23316"/>
    <n v="27142"/>
    <n v="30022"/>
    <n v="32094"/>
    <n v="34040"/>
    <n v="35668"/>
    <n v="36794"/>
    <n v="37710"/>
    <n v="38383"/>
    <n v="38664"/>
    <n v="39072"/>
    <n v="39145"/>
    <n v="39035"/>
    <n v="38969"/>
    <n v="38610"/>
    <n v="38248"/>
    <n v="37693"/>
    <n v="37220"/>
    <n v="36552"/>
    <n v="35890"/>
    <n v="35184"/>
    <n v="34454"/>
    <n v="33735"/>
    <n v="32934"/>
    <n v="32179"/>
    <n v="31419"/>
    <n v="30718"/>
    <x v="26"/>
  </r>
  <r>
    <s v="Change in Domestic Jobs after Productivity Effects by ISIC Code[ISIC 62T63]"/>
    <x v="47"/>
    <s v="EnabledPolicies=Carbon Tax - Transportation Sector, Carbon Tax - Electricity Sector, Carbon Tax - Residential Bldg Sector, Carbon Tax - Commercial Bldg Sector, Carbon Tax - Industry Sector"/>
    <n v="0"/>
    <n v="0"/>
    <n v="5824"/>
    <n v="10142"/>
    <n v="14839"/>
    <n v="18765"/>
    <n v="21844"/>
    <n v="24152"/>
    <n v="25795"/>
    <n v="27334"/>
    <n v="28621"/>
    <n v="29505"/>
    <n v="30223"/>
    <n v="30748"/>
    <n v="30963"/>
    <n v="31277"/>
    <n v="31324"/>
    <n v="31229"/>
    <n v="31169"/>
    <n v="30874"/>
    <n v="30578"/>
    <n v="30129"/>
    <n v="29744"/>
    <n v="29201"/>
    <n v="28666"/>
    <n v="28096"/>
    <n v="27510"/>
    <n v="26932"/>
    <n v="26288"/>
    <n v="25681"/>
    <n v="25070"/>
    <n v="24510"/>
    <x v="27"/>
  </r>
  <r>
    <s v="Change in Domestic Jobs after Productivity Effects by ISIC Code[ISIC 64T66]"/>
    <x v="47"/>
    <s v="EnabledPolicies=Carbon Tax - Transportation Sector, Carbon Tax - Electricity Sector, Carbon Tax - Residential Bldg Sector, Carbon Tax - Commercial Bldg Sector, Carbon Tax - Industry Sector"/>
    <n v="0"/>
    <n v="0"/>
    <n v="16801"/>
    <n v="31003"/>
    <n v="47328"/>
    <n v="62580"/>
    <n v="76554"/>
    <n v="89187"/>
    <n v="100511"/>
    <n v="112296"/>
    <n v="123909"/>
    <n v="134535"/>
    <n v="145068"/>
    <n v="155306"/>
    <n v="164514"/>
    <n v="174835"/>
    <n v="184183"/>
    <n v="193078"/>
    <n v="202692"/>
    <n v="211185"/>
    <n v="220017"/>
    <n v="228004"/>
    <n v="236869"/>
    <n v="244710"/>
    <n v="252722"/>
    <n v="260552"/>
    <n v="268360"/>
    <n v="276320"/>
    <n v="283707"/>
    <n v="291590"/>
    <n v="299418"/>
    <n v="307908"/>
    <x v="28"/>
  </r>
  <r>
    <s v="Change in Domestic Jobs after Productivity Effects by ISIC Code[ISIC 68]"/>
    <x v="47"/>
    <s v="EnabledPolicies=Carbon Tax - Transportation Sector, Carbon Tax - Electricity Sector, Carbon Tax - Residential Bldg Sector, Carbon Tax - Commercial Bldg Sector, Carbon Tax - Industry Sector"/>
    <n v="0"/>
    <n v="0"/>
    <n v="7533"/>
    <n v="13936"/>
    <n v="21282"/>
    <n v="28199"/>
    <n v="34504"/>
    <n v="40157"/>
    <n v="45250"/>
    <n v="50558"/>
    <n v="55792"/>
    <n v="60599"/>
    <n v="65361"/>
    <n v="69997"/>
    <n v="74186"/>
    <n v="78864"/>
    <n v="83126"/>
    <n v="87224"/>
    <n v="91631"/>
    <n v="95538"/>
    <n v="99597"/>
    <n v="103264"/>
    <n v="107312"/>
    <n v="110888"/>
    <n v="114540"/>
    <n v="118118"/>
    <n v="121680"/>
    <n v="125324"/>
    <n v="128694"/>
    <n v="132288"/>
    <n v="135869"/>
    <n v="139744"/>
    <x v="29"/>
  </r>
  <r>
    <s v="Change in Domestic Jobs after Productivity Effects by ISIC Code[ISIC 69T82]"/>
    <x v="47"/>
    <s v="EnabledPolicies=Carbon Tax - Transportation Sector, Carbon Tax - Electricity Sector, Carbon Tax - Residential Bldg Sector, Carbon Tax - Commercial Bldg Sector, Carbon Tax - Industry Sector"/>
    <n v="0"/>
    <n v="0"/>
    <n v="15894"/>
    <n v="28256"/>
    <n v="43888"/>
    <n v="59112"/>
    <n v="72416"/>
    <n v="83940"/>
    <n v="93362"/>
    <n v="103247"/>
    <n v="112954"/>
    <n v="121800"/>
    <n v="130773"/>
    <n v="139548"/>
    <n v="147552"/>
    <n v="156487"/>
    <n v="164617"/>
    <n v="172590"/>
    <n v="181054"/>
    <n v="188453"/>
    <n v="196118"/>
    <n v="203180"/>
    <n v="210568"/>
    <n v="217093"/>
    <n v="223942"/>
    <n v="230750"/>
    <n v="237571"/>
    <n v="244604"/>
    <n v="251149"/>
    <n v="257985"/>
    <n v="264942"/>
    <n v="272539"/>
    <x v="30"/>
  </r>
  <r>
    <s v="Change in Domestic Jobs after Productivity Effects by ISIC Code[ISIC 84]"/>
    <x v="47"/>
    <s v="EnabledPolicies=Carbon Tax - Transportation Sector, Carbon Tax - Electricity Sector, Carbon Tax - Residential Bldg Sector, Carbon Tax - Commercial Bldg Sector, Carbon Tax - Industry Sector"/>
    <n v="0"/>
    <n v="0"/>
    <n v="5403"/>
    <n v="10298"/>
    <n v="21285"/>
    <n v="32320"/>
    <n v="41167"/>
    <n v="46309"/>
    <n v="50386"/>
    <n v="55038"/>
    <n v="60053"/>
    <n v="64997"/>
    <n v="70194"/>
    <n v="75512"/>
    <n v="80788"/>
    <n v="86400"/>
    <n v="91955"/>
    <n v="97796"/>
    <n v="103574"/>
    <n v="108760"/>
    <n v="114094"/>
    <n v="119264"/>
    <n v="123982"/>
    <n v="128417"/>
    <n v="133381"/>
    <n v="138581"/>
    <n v="143807"/>
    <n v="149484"/>
    <n v="154798"/>
    <n v="159885"/>
    <n v="165570"/>
    <n v="171720"/>
    <x v="31"/>
  </r>
  <r>
    <s v="Change in Domestic Jobs after Productivity Effects by ISIC Code[ISIC 85]"/>
    <x v="47"/>
    <s v="EnabledPolicies=Carbon Tax - Transportation Sector, Carbon Tax - Electricity Sector, Carbon Tax - Residential Bldg Sector, Carbon Tax - Commercial Bldg Sector, Carbon Tax - Industry Sector"/>
    <n v="0"/>
    <n v="0"/>
    <n v="32852"/>
    <n v="61234"/>
    <n v="95522"/>
    <n v="128004"/>
    <n v="158050"/>
    <n v="184865"/>
    <n v="209500"/>
    <n v="235528"/>
    <n v="261665"/>
    <n v="286157"/>
    <n v="310793"/>
    <n v="335189"/>
    <n v="357767"/>
    <n v="383028"/>
    <n v="406609"/>
    <n v="429596"/>
    <n v="454429"/>
    <n v="477078"/>
    <n v="500811"/>
    <n v="522940"/>
    <n v="547252"/>
    <n v="569522"/>
    <n v="592536"/>
    <n v="615460"/>
    <n v="638583"/>
    <n v="662456"/>
    <n v="685200"/>
    <n v="709295"/>
    <n v="733683"/>
    <n v="760002"/>
    <x v="32"/>
  </r>
  <r>
    <s v="Change in Domestic Jobs after Productivity Effects by ISIC Code[ISIC 86T88]"/>
    <x v="47"/>
    <s v="EnabledPolicies=Carbon Tax - Transportation Sector, Carbon Tax - Electricity Sector, Carbon Tax - Residential Bldg Sector, Carbon Tax - Commercial Bldg Sector, Carbon Tax - Industry Sector"/>
    <n v="0"/>
    <n v="0"/>
    <n v="98711"/>
    <n v="183691"/>
    <n v="281044"/>
    <n v="372721"/>
    <n v="458780"/>
    <n v="538616"/>
    <n v="612330"/>
    <n v="689843"/>
    <n v="767281"/>
    <n v="839565"/>
    <n v="912077"/>
    <n v="983713"/>
    <n v="1049610"/>
    <n v="1123700"/>
    <n v="1192480"/>
    <n v="1259050"/>
    <n v="1331540"/>
    <n v="1397700"/>
    <n v="1467140"/>
    <n v="1531670"/>
    <n v="1603580"/>
    <n v="1669290"/>
    <n v="1736840"/>
    <n v="1803870"/>
    <n v="1871520"/>
    <n v="1941050"/>
    <n v="2007380"/>
    <n v="2078230"/>
    <n v="2149340"/>
    <n v="2226110"/>
    <x v="33"/>
  </r>
  <r>
    <s v="Change in Domestic Jobs after Productivity Effects by ISIC Code[ISIC 90T96]"/>
    <x v="47"/>
    <s v="EnabledPolicies=Carbon Tax - Transportation Sector, Carbon Tax - Electricity Sector, Carbon Tax - Residential Bldg Sector, Carbon Tax - Commercial Bldg Sector, Carbon Tax - Industry Sector"/>
    <n v="0"/>
    <n v="0"/>
    <n v="29556"/>
    <n v="54975"/>
    <n v="84361"/>
    <n v="112135"/>
    <n v="138108"/>
    <n v="162068"/>
    <n v="184095"/>
    <n v="207279"/>
    <n v="230456"/>
    <n v="252113"/>
    <n v="273869"/>
    <n v="295378"/>
    <n v="315201"/>
    <n v="337464"/>
    <n v="358155"/>
    <n v="378219"/>
    <n v="400024"/>
    <n v="419924"/>
    <n v="440797"/>
    <n v="460216"/>
    <n v="481777"/>
    <n v="501491"/>
    <n v="521785"/>
    <n v="541953"/>
    <n v="562310"/>
    <n v="583256"/>
    <n v="603237"/>
    <n v="624549"/>
    <n v="645969"/>
    <n v="669089"/>
    <x v="34"/>
  </r>
  <r>
    <s v="Change in Domestic Jobs after Productivity Effects by ISIC Code[ISIC 97T98]"/>
    <x v="47"/>
    <s v="EnabledPolicies=Carbon Tax - Transportation Sector, Carbon Tax - Electricity Sector, Carbon Tax - Residential Bldg Sector, Carbon Tax - Commercial Bldg Sector, Carbon Tax - Industry Sector"/>
    <n v="0"/>
    <n v="0"/>
    <n v="1589"/>
    <n v="2974"/>
    <n v="4570"/>
    <n v="6089"/>
    <n v="7533"/>
    <n v="8889"/>
    <n v="10159"/>
    <n v="11504"/>
    <n v="12861"/>
    <n v="14144"/>
    <n v="15443"/>
    <n v="16739"/>
    <n v="17950"/>
    <n v="19313"/>
    <n v="20598"/>
    <n v="21856"/>
    <n v="23229"/>
    <n v="24506"/>
    <n v="25852"/>
    <n v="27124"/>
    <n v="28541"/>
    <n v="29860"/>
    <n v="31224"/>
    <n v="32592"/>
    <n v="33983"/>
    <n v="35422"/>
    <n v="36815"/>
    <n v="38305"/>
    <n v="39814"/>
    <n v="41442"/>
    <x v="35"/>
  </r>
  <r>
    <s v="Output Change in GDP"/>
    <x v="47"/>
    <s v="EnabledPolicies=Carbon Tax - Transportation Sector, Carbon Tax - Electricity Sector, Carbon Tax - Residential Bldg Sector, Carbon Tax - Commercial Bldg Sector, Carbon Tax - Industry Sector"/>
    <n v="0"/>
    <n v="0"/>
    <n v="8.3783899999999996"/>
    <n v="24.277899999999999"/>
    <n v="38.566499999999998"/>
    <n v="52.928400000000003"/>
    <n v="67.112399999999994"/>
    <n v="80.018500000000003"/>
    <n v="93.475200000000001"/>
    <n v="107.21"/>
    <n v="121.133"/>
    <n v="134.50800000000001"/>
    <n v="147.649"/>
    <n v="160.732"/>
    <n v="172.99199999999999"/>
    <n v="186.08699999999999"/>
    <n v="198.595"/>
    <n v="210.57300000000001"/>
    <n v="223.24"/>
    <n v="235.29599999999999"/>
    <n v="248.31399999999999"/>
    <n v="259.80799999999999"/>
    <n v="274.38"/>
    <n v="287.73700000000002"/>
    <n v="301.04199999999997"/>
    <n v="314.47800000000001"/>
    <n v="327.94200000000001"/>
    <n v="342.66199999999998"/>
    <n v="355.55900000000003"/>
    <n v="370.29899999999998"/>
    <n v="384.464"/>
    <n v="399.20800000000003"/>
    <x v="36"/>
  </r>
  <r>
    <s v="Output Total CO2e Emissions"/>
    <x v="47"/>
    <s v="EnabledPolicies=Carbon Tax - Transportation Sector, Carbon Tax - Electricity Sector, Carbon Tax - Residential Bldg Sector, Carbon Tax - Commercial Bldg Sector, Carbon Tax - Industry Sector"/>
    <n v="5832.42"/>
    <n v="5034.83"/>
    <n v="5051.67"/>
    <n v="4948.6099999999997"/>
    <n v="4882.6499999999996"/>
    <n v="4813.9799999999996"/>
    <n v="4758.5600000000004"/>
    <n v="4770.43"/>
    <n v="4766.3500000000004"/>
    <n v="4764.5600000000004"/>
    <n v="4780.42"/>
    <n v="4770.07"/>
    <n v="4720.05"/>
    <n v="4668.79"/>
    <n v="4616.58"/>
    <n v="4570.54"/>
    <n v="4522.24"/>
    <n v="4477.29"/>
    <n v="4441.62"/>
    <n v="4406.88"/>
    <n v="4373.47"/>
    <n v="4357.97"/>
    <n v="4345.71"/>
    <n v="4334.7"/>
    <n v="4325.1499999999996"/>
    <n v="4316.16"/>
    <n v="4311.8500000000004"/>
    <n v="4314.3500000000004"/>
    <n v="4324.33"/>
    <n v="4336.24"/>
    <n v="4348.97"/>
    <n v="4362.7"/>
    <x v="37"/>
  </r>
  <r>
    <s v="Change in Domestic Jobs after Productivity Effects by ISIC Code[ISIC 01T03]"/>
    <x v="48"/>
    <s v="EnabledPolicies=End Existing Subsidies - Hard Coal, End Existing Subsidies - Natural Gas, End Existing Subsidies - Petroleum Gasoline, End Existing Subsidies - Petroleum Diesel"/>
    <n v="0"/>
    <n v="0"/>
    <n v="-21"/>
    <n v="-62"/>
    <n v="-100"/>
    <n v="-136"/>
    <n v="-178"/>
    <n v="-196"/>
    <n v="-244"/>
    <n v="-277"/>
    <n v="-307"/>
    <n v="-336"/>
    <n v="-368"/>
    <n v="-394"/>
    <n v="-421"/>
    <n v="-441"/>
    <n v="-465"/>
    <n v="-492"/>
    <n v="-506"/>
    <n v="-528"/>
    <n v="-537"/>
    <n v="-567"/>
    <n v="-580"/>
    <n v="-595"/>
    <n v="-610"/>
    <n v="-625"/>
    <n v="-625"/>
    <n v="-658"/>
    <n v="-665"/>
    <n v="-670"/>
    <n v="-681"/>
    <n v="-837"/>
    <x v="0"/>
  </r>
  <r>
    <s v="Change in Domestic Jobs after Productivity Effects by ISIC Code[ISIC 05T06]"/>
    <x v="48"/>
    <s v="EnabledPolicies=End Existing Subsidies - Hard Coal, End Existing Subsidies - Natural Gas, End Existing Subsidies - Petroleum Gasoline, End Existing Subsidies - Petroleum Diesel"/>
    <n v="0"/>
    <n v="0"/>
    <n v="-16"/>
    <n v="-30"/>
    <n v="-45"/>
    <n v="-56"/>
    <n v="-62"/>
    <n v="-90"/>
    <n v="-100"/>
    <n v="-108"/>
    <n v="-126"/>
    <n v="-142"/>
    <n v="-158"/>
    <n v="-173"/>
    <n v="-185"/>
    <n v="-196"/>
    <n v="-209"/>
    <n v="-223"/>
    <n v="-232"/>
    <n v="-247"/>
    <n v="-262"/>
    <n v="-271"/>
    <n v="-279"/>
    <n v="-290"/>
    <n v="-296"/>
    <n v="-303"/>
    <n v="-310"/>
    <n v="-322"/>
    <n v="-319"/>
    <n v="-320"/>
    <n v="-326"/>
    <n v="-546"/>
    <x v="1"/>
  </r>
  <r>
    <s v="Change in Domestic Jobs after Productivity Effects by ISIC Code[ISIC 07T08]"/>
    <x v="48"/>
    <s v="EnabledPolicies=End Existing Subsidies - Hard Coal, End Existing Subsidies - Natural Gas, End Existing Subsidies - Petroleum Gasoline, End Existing Subsidies - Petroleum Diesel"/>
    <n v="0"/>
    <n v="0"/>
    <n v="-7"/>
    <n v="-14"/>
    <n v="-21"/>
    <n v="-28"/>
    <n v="-33"/>
    <n v="-42"/>
    <n v="-50"/>
    <n v="-55"/>
    <n v="-63"/>
    <n v="-71"/>
    <n v="-79"/>
    <n v="-85"/>
    <n v="-93"/>
    <n v="-98"/>
    <n v="-105"/>
    <n v="-112"/>
    <n v="-116"/>
    <n v="-124"/>
    <n v="-130"/>
    <n v="-137"/>
    <n v="-141"/>
    <n v="-146"/>
    <n v="-150"/>
    <n v="-156"/>
    <n v="-159"/>
    <n v="-167"/>
    <n v="-167"/>
    <n v="-169"/>
    <n v="-173"/>
    <n v="-272"/>
    <x v="2"/>
  </r>
  <r>
    <s v="Change in Domestic Jobs after Productivity Effects by ISIC Code[ISIC 09]"/>
    <x v="48"/>
    <s v="EnabledPolicies=End Existing Subsidies - Hard Coal, End Existing Subsidies - Natural Gas, End Existing Subsidies - Petroleum Gasoline, End Existing Subsidies - Petroleum Diesel"/>
    <n v="0"/>
    <n v="0"/>
    <n v="-24"/>
    <n v="-46"/>
    <n v="-70"/>
    <n v="-87"/>
    <n v="-94"/>
    <n v="-136"/>
    <n v="-152"/>
    <n v="-164"/>
    <n v="-189"/>
    <n v="-216"/>
    <n v="-241"/>
    <n v="-262"/>
    <n v="-281"/>
    <n v="-297"/>
    <n v="-318"/>
    <n v="-339"/>
    <n v="-354"/>
    <n v="-377"/>
    <n v="-399"/>
    <n v="-414"/>
    <n v="-427"/>
    <n v="-443"/>
    <n v="-453"/>
    <n v="-466"/>
    <n v="-476"/>
    <n v="-492"/>
    <n v="-491"/>
    <n v="-494"/>
    <n v="-502"/>
    <n v="-831"/>
    <x v="3"/>
  </r>
  <r>
    <s v="Change in Domestic Jobs after Productivity Effects by ISIC Code[ISIC 10T12]"/>
    <x v="48"/>
    <s v="EnabledPolicies=End Existing Subsidies - Hard Coal, End Existing Subsidies - Natural Gas, End Existing Subsidies - Petroleum Gasoline, End Existing Subsidies - Petroleum Diesel"/>
    <n v="0"/>
    <n v="0"/>
    <n v="-22"/>
    <n v="-49"/>
    <n v="-73"/>
    <n v="-94"/>
    <n v="-122"/>
    <n v="-126"/>
    <n v="-158"/>
    <n v="-175"/>
    <n v="-191"/>
    <n v="-205"/>
    <n v="-222"/>
    <n v="-233"/>
    <n v="-246"/>
    <n v="-252"/>
    <n v="-263"/>
    <n v="-274"/>
    <n v="-277"/>
    <n v="-287"/>
    <n v="-288"/>
    <n v="-300"/>
    <n v="-303"/>
    <n v="-310"/>
    <n v="-313"/>
    <n v="-317"/>
    <n v="-312"/>
    <n v="-329"/>
    <n v="-325"/>
    <n v="-324"/>
    <n v="-328"/>
    <n v="-486"/>
    <x v="4"/>
  </r>
  <r>
    <s v="Change in Domestic Jobs after Productivity Effects by ISIC Code[ISIC 13T15]"/>
    <x v="48"/>
    <s v="EnabledPolicies=End Existing Subsidies - Hard Coal, End Existing Subsidies - Natural Gas, End Existing Subsidies - Petroleum Gasoline, End Existing Subsidies - Petroleum Diesel"/>
    <n v="0"/>
    <n v="0"/>
    <n v="-14"/>
    <n v="-30"/>
    <n v="-46"/>
    <n v="-59"/>
    <n v="-78"/>
    <n v="-82"/>
    <n v="-100"/>
    <n v="-112"/>
    <n v="-122"/>
    <n v="-134"/>
    <n v="-146"/>
    <n v="-155"/>
    <n v="-163"/>
    <n v="-169"/>
    <n v="-176"/>
    <n v="-185"/>
    <n v="-189"/>
    <n v="-196"/>
    <n v="-205"/>
    <n v="-207"/>
    <n v="-209"/>
    <n v="-215"/>
    <n v="-217"/>
    <n v="-220"/>
    <n v="-225"/>
    <n v="-231"/>
    <n v="-230"/>
    <n v="-230"/>
    <n v="-234"/>
    <n v="-330"/>
    <x v="5"/>
  </r>
  <r>
    <s v="Change in Domestic Jobs after Productivity Effects by ISIC Code[ISIC 16]"/>
    <x v="48"/>
    <s v="EnabledPolicies=End Existing Subsidies - Hard Coal, End Existing Subsidies - Natural Gas, End Existing Subsidies - Petroleum Gasoline, End Existing Subsidies - Petroleum Diesel"/>
    <n v="0"/>
    <n v="0"/>
    <n v="-13"/>
    <n v="-28"/>
    <n v="-42"/>
    <n v="-55"/>
    <n v="-73"/>
    <n v="-77"/>
    <n v="-95"/>
    <n v="-106"/>
    <n v="-118"/>
    <n v="-127"/>
    <n v="-139"/>
    <n v="-147"/>
    <n v="-155"/>
    <n v="-161"/>
    <n v="-169"/>
    <n v="-177"/>
    <n v="-182"/>
    <n v="-188"/>
    <n v="-194"/>
    <n v="-200"/>
    <n v="-203"/>
    <n v="-208"/>
    <n v="-212"/>
    <n v="-214"/>
    <n v="-217"/>
    <n v="-225"/>
    <n v="-225"/>
    <n v="-226"/>
    <n v="-228"/>
    <n v="-316"/>
    <x v="6"/>
  </r>
  <r>
    <s v="Change in Domestic Jobs after Productivity Effects by ISIC Code[ISIC 17T18]"/>
    <x v="48"/>
    <s v="EnabledPolicies=End Existing Subsidies - Hard Coal, End Existing Subsidies - Natural Gas, End Existing Subsidies - Petroleum Gasoline, End Existing Subsidies - Petroleum Diesel"/>
    <n v="0"/>
    <n v="0"/>
    <n v="-13"/>
    <n v="-28"/>
    <n v="-42"/>
    <n v="-55"/>
    <n v="-70"/>
    <n v="-75"/>
    <n v="-93"/>
    <n v="-103"/>
    <n v="-113"/>
    <n v="-123"/>
    <n v="-134"/>
    <n v="-141"/>
    <n v="-150"/>
    <n v="-154"/>
    <n v="-161"/>
    <n v="-169"/>
    <n v="-171"/>
    <n v="-178"/>
    <n v="-180"/>
    <n v="-188"/>
    <n v="-190"/>
    <n v="-194"/>
    <n v="-196"/>
    <n v="-199"/>
    <n v="-199"/>
    <n v="-208"/>
    <n v="-206"/>
    <n v="-207"/>
    <n v="-209"/>
    <n v="-306"/>
    <x v="7"/>
  </r>
  <r>
    <s v="Change in Domestic Jobs after Productivity Effects by ISIC Code[ISIC 19]"/>
    <x v="48"/>
    <s v="EnabledPolicies=End Existing Subsidies - Hard Coal, End Existing Subsidies - Natural Gas, End Existing Subsidies - Petroleum Gasoline, End Existing Subsidies - Petroleum Diesel"/>
    <n v="0"/>
    <n v="0"/>
    <n v="-10"/>
    <n v="-21"/>
    <n v="-32"/>
    <n v="-38"/>
    <n v="-42"/>
    <n v="-58"/>
    <n v="-64"/>
    <n v="-68"/>
    <n v="-77"/>
    <n v="-86"/>
    <n v="-94"/>
    <n v="-100"/>
    <n v="-106"/>
    <n v="-109"/>
    <n v="-115"/>
    <n v="-120"/>
    <n v="-123"/>
    <n v="-127"/>
    <n v="-134"/>
    <n v="-136"/>
    <n v="-137"/>
    <n v="-139"/>
    <n v="-140"/>
    <n v="-140"/>
    <n v="-142"/>
    <n v="-143"/>
    <n v="-140"/>
    <n v="-138"/>
    <n v="-138"/>
    <n v="-225"/>
    <x v="8"/>
  </r>
  <r>
    <s v="Change in Domestic Jobs after Productivity Effects by ISIC Code[ISIC 20T21]"/>
    <x v="48"/>
    <s v="EnabledPolicies=End Existing Subsidies - Hard Coal, End Existing Subsidies - Natural Gas, End Existing Subsidies - Petroleum Gasoline, End Existing Subsidies - Petroleum Diesel"/>
    <n v="0"/>
    <n v="0"/>
    <n v="-14"/>
    <n v="-32"/>
    <n v="-48"/>
    <n v="-65"/>
    <n v="-83"/>
    <n v="-90"/>
    <n v="-110"/>
    <n v="-123"/>
    <n v="-135"/>
    <n v="-147"/>
    <n v="-158"/>
    <n v="-169"/>
    <n v="-179"/>
    <n v="-186"/>
    <n v="-196"/>
    <n v="-205"/>
    <n v="-211"/>
    <n v="-219"/>
    <n v="-225"/>
    <n v="-233"/>
    <n v="-236"/>
    <n v="-243"/>
    <n v="-247"/>
    <n v="-253"/>
    <n v="-254"/>
    <n v="-264"/>
    <n v="-265"/>
    <n v="-268"/>
    <n v="-273"/>
    <n v="-498"/>
    <x v="9"/>
  </r>
  <r>
    <s v="Change in Domestic Jobs after Productivity Effects by ISIC Code[ISIC 22]"/>
    <x v="48"/>
    <s v="EnabledPolicies=End Existing Subsidies - Hard Coal, End Existing Subsidies - Natural Gas, End Existing Subsidies - Petroleum Gasoline, End Existing Subsidies - Petroleum Diesel"/>
    <n v="0"/>
    <n v="0"/>
    <n v="-12"/>
    <n v="-26"/>
    <n v="-41"/>
    <n v="-53"/>
    <n v="-67"/>
    <n v="-72"/>
    <n v="-88"/>
    <n v="-99"/>
    <n v="-109"/>
    <n v="-119"/>
    <n v="-128"/>
    <n v="-135"/>
    <n v="-144"/>
    <n v="-148"/>
    <n v="-156"/>
    <n v="-163"/>
    <n v="-166"/>
    <n v="-173"/>
    <n v="-176"/>
    <n v="-183"/>
    <n v="-183"/>
    <n v="-189"/>
    <n v="-190"/>
    <n v="-194"/>
    <n v="-195"/>
    <n v="-203"/>
    <n v="-202"/>
    <n v="-203"/>
    <n v="-206"/>
    <n v="-309"/>
    <x v="10"/>
  </r>
  <r>
    <s v="Change in Domestic Jobs after Productivity Effects by ISIC Code[ISIC 23]"/>
    <x v="48"/>
    <s v="EnabledPolicies=End Existing Subsidies - Hard Coal, End Existing Subsidies - Natural Gas, End Existing Subsidies - Petroleum Gasoline, End Existing Subsidies - Petroleum Diesel"/>
    <n v="0"/>
    <n v="0"/>
    <n v="-8"/>
    <n v="-19"/>
    <n v="-29"/>
    <n v="-37"/>
    <n v="-47"/>
    <n v="-52"/>
    <n v="-63"/>
    <n v="-69"/>
    <n v="-78"/>
    <n v="-86"/>
    <n v="-93"/>
    <n v="-100"/>
    <n v="-106"/>
    <n v="-112"/>
    <n v="-116"/>
    <n v="-123"/>
    <n v="-125"/>
    <n v="-130"/>
    <n v="-134"/>
    <n v="-138"/>
    <n v="-139"/>
    <n v="-144"/>
    <n v="-145"/>
    <n v="-148"/>
    <n v="-149"/>
    <n v="-154"/>
    <n v="-155"/>
    <n v="-155"/>
    <n v="-157"/>
    <n v="-224"/>
    <x v="11"/>
  </r>
  <r>
    <s v="Change in Domestic Jobs after Productivity Effects by ISIC Code[ISIC 24]"/>
    <x v="48"/>
    <s v="EnabledPolicies=End Existing Subsidies - Hard Coal, End Existing Subsidies - Natural Gas, End Existing Subsidies - Petroleum Gasoline, End Existing Subsidies - Petroleum Diesel"/>
    <n v="0"/>
    <n v="0"/>
    <n v="-12"/>
    <n v="-25"/>
    <n v="-38"/>
    <n v="-49"/>
    <n v="-60"/>
    <n v="-69"/>
    <n v="-83"/>
    <n v="-93"/>
    <n v="-102"/>
    <n v="-113"/>
    <n v="-122"/>
    <n v="-130"/>
    <n v="-137"/>
    <n v="-143"/>
    <n v="-149"/>
    <n v="-157"/>
    <n v="-161"/>
    <n v="-169"/>
    <n v="-174"/>
    <n v="-179"/>
    <n v="-181"/>
    <n v="-187"/>
    <n v="-189"/>
    <n v="-193"/>
    <n v="-194"/>
    <n v="-202"/>
    <n v="-199"/>
    <n v="-200"/>
    <n v="-204"/>
    <n v="-299"/>
    <x v="12"/>
  </r>
  <r>
    <s v="Change in Domestic Jobs after Productivity Effects by ISIC Code[ISIC 25]"/>
    <x v="48"/>
    <s v="EnabledPolicies=End Existing Subsidies - Hard Coal, End Existing Subsidies - Natural Gas, End Existing Subsidies - Petroleum Gasoline, End Existing Subsidies - Petroleum Diesel"/>
    <n v="0"/>
    <n v="0"/>
    <n v="-11"/>
    <n v="-19"/>
    <n v="-27"/>
    <n v="-35"/>
    <n v="-44"/>
    <n v="-44"/>
    <n v="-55"/>
    <n v="-62"/>
    <n v="-69"/>
    <n v="-74"/>
    <n v="-78"/>
    <n v="-82"/>
    <n v="-87"/>
    <n v="-88"/>
    <n v="-91"/>
    <n v="-96"/>
    <n v="-95"/>
    <n v="-99"/>
    <n v="-93"/>
    <n v="-103"/>
    <n v="-102"/>
    <n v="-107"/>
    <n v="-108"/>
    <n v="-110"/>
    <n v="-104"/>
    <n v="-118"/>
    <n v="-115"/>
    <n v="-116"/>
    <n v="-119"/>
    <n v="-198"/>
    <x v="13"/>
  </r>
  <r>
    <s v="Change in Domestic Jobs after Productivity Effects by ISIC Code[ISIC 26]"/>
    <x v="48"/>
    <s v="EnabledPolicies=End Existing Subsidies - Hard Coal, End Existing Subsidies - Natural Gas, End Existing Subsidies - Petroleum Gasoline, End Existing Subsidies - Petroleum Diesel"/>
    <n v="0"/>
    <n v="0"/>
    <n v="-6"/>
    <n v="-15"/>
    <n v="-21"/>
    <n v="-29"/>
    <n v="-37"/>
    <n v="-36"/>
    <n v="-46"/>
    <n v="-54"/>
    <n v="-58"/>
    <n v="-63"/>
    <n v="-68"/>
    <n v="-72"/>
    <n v="-77"/>
    <n v="-79"/>
    <n v="-82"/>
    <n v="-86"/>
    <n v="-87"/>
    <n v="-90"/>
    <n v="-88"/>
    <n v="-95"/>
    <n v="-95"/>
    <n v="-98"/>
    <n v="-99"/>
    <n v="-100"/>
    <n v="-97"/>
    <n v="-105"/>
    <n v="-103"/>
    <n v="-103"/>
    <n v="-104"/>
    <n v="-158"/>
    <x v="14"/>
  </r>
  <r>
    <s v="Change in Domestic Jobs after Productivity Effects by ISIC Code[ISIC 27]"/>
    <x v="48"/>
    <s v="EnabledPolicies=End Existing Subsidies - Hard Coal, End Existing Subsidies - Natural Gas, End Existing Subsidies - Petroleum Gasoline, End Existing Subsidies - Petroleum Diesel"/>
    <n v="0"/>
    <n v="0"/>
    <n v="-7"/>
    <n v="-15"/>
    <n v="-24"/>
    <n v="-30"/>
    <n v="-40"/>
    <n v="-42"/>
    <n v="-52"/>
    <n v="-58"/>
    <n v="-64"/>
    <n v="-69"/>
    <n v="-75"/>
    <n v="-79"/>
    <n v="-84"/>
    <n v="-86"/>
    <n v="-90"/>
    <n v="-93"/>
    <n v="-95"/>
    <n v="-99"/>
    <n v="-102"/>
    <n v="-105"/>
    <n v="-105"/>
    <n v="-108"/>
    <n v="-109"/>
    <n v="-111"/>
    <n v="-111"/>
    <n v="-117"/>
    <n v="-115"/>
    <n v="-116"/>
    <n v="-118"/>
    <n v="-174"/>
    <x v="15"/>
  </r>
  <r>
    <s v="Change in Domestic Jobs after Productivity Effects by ISIC Code[ISIC 28]"/>
    <x v="48"/>
    <s v="EnabledPolicies=End Existing Subsidies - Hard Coal, End Existing Subsidies - Natural Gas, End Existing Subsidies - Petroleum Gasoline, End Existing Subsidies - Petroleum Diesel"/>
    <n v="0"/>
    <n v="0"/>
    <n v="-9"/>
    <n v="-21"/>
    <n v="-31"/>
    <n v="-41"/>
    <n v="-57"/>
    <n v="-56"/>
    <n v="-69"/>
    <n v="-78"/>
    <n v="-84"/>
    <n v="-90"/>
    <n v="-97"/>
    <n v="-103"/>
    <n v="-108"/>
    <n v="-110"/>
    <n v="-115"/>
    <n v="-120"/>
    <n v="-121"/>
    <n v="-126"/>
    <n v="-125"/>
    <n v="-133"/>
    <n v="-133"/>
    <n v="-138"/>
    <n v="-139"/>
    <n v="-141"/>
    <n v="-138"/>
    <n v="-149"/>
    <n v="-147"/>
    <n v="-146"/>
    <n v="-150"/>
    <n v="-224"/>
    <x v="16"/>
  </r>
  <r>
    <s v="Change in Domestic Jobs after Productivity Effects by ISIC Code[ISIC 29]"/>
    <x v="48"/>
    <s v="EnabledPolicies=End Existing Subsidies - Hard Coal, End Existing Subsidies - Natural Gas, End Existing Subsidies - Petroleum Gasoline, End Existing Subsidies - Petroleum Diesel"/>
    <n v="0"/>
    <n v="0"/>
    <n v="-11"/>
    <n v="-27"/>
    <n v="-43"/>
    <n v="-57"/>
    <n v="-75"/>
    <n v="-80"/>
    <n v="-97"/>
    <n v="-110"/>
    <n v="-120"/>
    <n v="-132"/>
    <n v="-142"/>
    <n v="-151"/>
    <n v="-160"/>
    <n v="-166"/>
    <n v="-172"/>
    <n v="-181"/>
    <n v="-185"/>
    <n v="-191"/>
    <n v="-193"/>
    <n v="-202"/>
    <n v="-204"/>
    <n v="-209"/>
    <n v="-212"/>
    <n v="-216"/>
    <n v="-216"/>
    <n v="-225"/>
    <n v="-225"/>
    <n v="-227"/>
    <n v="-230"/>
    <n v="-318"/>
    <x v="17"/>
  </r>
  <r>
    <s v="Change in Domestic Jobs after Productivity Effects by ISIC Code[ISIC 30]"/>
    <x v="48"/>
    <s v="EnabledPolicies=End Existing Subsidies - Hard Coal, End Existing Subsidies - Natural Gas, End Existing Subsidies - Petroleum Gasoline, End Existing Subsidies - Petroleum Diesel"/>
    <n v="0"/>
    <n v="0"/>
    <n v="-8"/>
    <n v="-19"/>
    <n v="-29"/>
    <n v="-39"/>
    <n v="-50"/>
    <n v="-53"/>
    <n v="-65"/>
    <n v="-74"/>
    <n v="-81"/>
    <n v="-88"/>
    <n v="-96"/>
    <n v="-101"/>
    <n v="-107"/>
    <n v="-112"/>
    <n v="-116"/>
    <n v="-122"/>
    <n v="-125"/>
    <n v="-130"/>
    <n v="-149"/>
    <n v="-138"/>
    <n v="-139"/>
    <n v="-144"/>
    <n v="-146"/>
    <n v="-150"/>
    <n v="-164"/>
    <n v="-157"/>
    <n v="-157"/>
    <n v="-158"/>
    <n v="-163"/>
    <n v="-229"/>
    <x v="18"/>
  </r>
  <r>
    <s v="Change in Domestic Jobs after Productivity Effects by ISIC Code[ISIC 31T33]"/>
    <x v="48"/>
    <s v="EnabledPolicies=End Existing Subsidies - Hard Coal, End Existing Subsidies - Natural Gas, End Existing Subsidies - Petroleum Gasoline, End Existing Subsidies - Petroleum Diesel"/>
    <n v="0"/>
    <n v="0"/>
    <n v="-13"/>
    <n v="-29"/>
    <n v="-43"/>
    <n v="-56"/>
    <n v="-73"/>
    <n v="-76"/>
    <n v="-94"/>
    <n v="-106"/>
    <n v="-114"/>
    <n v="-124"/>
    <n v="-133"/>
    <n v="-141"/>
    <n v="-148"/>
    <n v="-153"/>
    <n v="-159"/>
    <n v="-166"/>
    <n v="-168"/>
    <n v="-175"/>
    <n v="-175"/>
    <n v="-183"/>
    <n v="-183"/>
    <n v="-189"/>
    <n v="-190"/>
    <n v="-194"/>
    <n v="-193"/>
    <n v="-203"/>
    <n v="-201"/>
    <n v="-202"/>
    <n v="-204"/>
    <n v="-304"/>
    <x v="19"/>
  </r>
  <r>
    <s v="Change in Domestic Jobs after Productivity Effects by ISIC Code[ISIC 35T39]"/>
    <x v="48"/>
    <s v="EnabledPolicies=End Existing Subsidies - Hard Coal, End Existing Subsidies - Natural Gas, End Existing Subsidies - Petroleum Gasoline, End Existing Subsidies - Petroleum Diesel"/>
    <n v="0"/>
    <n v="0"/>
    <n v="-52"/>
    <n v="-102"/>
    <n v="-154"/>
    <n v="-190"/>
    <n v="-210"/>
    <n v="-301"/>
    <n v="-334"/>
    <n v="-360"/>
    <n v="-414"/>
    <n v="-472"/>
    <n v="-525"/>
    <n v="-569"/>
    <n v="-613"/>
    <n v="-644"/>
    <n v="-688"/>
    <n v="-735"/>
    <n v="-765"/>
    <n v="-811"/>
    <n v="-860"/>
    <n v="-891"/>
    <n v="-917"/>
    <n v="-952"/>
    <n v="-972"/>
    <n v="-995"/>
    <n v="-1017"/>
    <n v="-1052"/>
    <n v="-1044"/>
    <n v="-1048"/>
    <n v="-1064"/>
    <n v="-1760"/>
    <x v="20"/>
  </r>
  <r>
    <s v="Change in Domestic Jobs after Productivity Effects by ISIC Code[ISIC 41T43]"/>
    <x v="48"/>
    <s v="EnabledPolicies=End Existing Subsidies - Hard Coal, End Existing Subsidies - Natural Gas, End Existing Subsidies - Petroleum Gasoline, End Existing Subsidies - Petroleum Diesel"/>
    <n v="0"/>
    <n v="0"/>
    <n v="-30"/>
    <n v="-67"/>
    <n v="-105"/>
    <n v="-143"/>
    <n v="-206"/>
    <n v="-202"/>
    <n v="-273"/>
    <n v="-323"/>
    <n v="-364"/>
    <n v="-402"/>
    <n v="-444"/>
    <n v="-490"/>
    <n v="-543"/>
    <n v="-578"/>
    <n v="-632"/>
    <n v="-684"/>
    <n v="-717"/>
    <n v="-779"/>
    <n v="-721"/>
    <n v="-880"/>
    <n v="-920"/>
    <n v="-993"/>
    <n v="-1046"/>
    <n v="-1110"/>
    <n v="-1048"/>
    <n v="-1272"/>
    <n v="-1305"/>
    <n v="-1364"/>
    <n v="-1424"/>
    <n v="-2343"/>
    <x v="21"/>
  </r>
  <r>
    <s v="Change in Domestic Jobs after Productivity Effects by ISIC Code[ISIC 45T47]"/>
    <x v="48"/>
    <s v="EnabledPolicies=End Existing Subsidies - Hard Coal, End Existing Subsidies - Natural Gas, End Existing Subsidies - Petroleum Gasoline, End Existing Subsidies - Petroleum Diesel"/>
    <n v="0"/>
    <n v="0"/>
    <n v="-39"/>
    <n v="-81"/>
    <n v="-122"/>
    <n v="-159"/>
    <n v="-212"/>
    <n v="-221"/>
    <n v="-273"/>
    <n v="-312"/>
    <n v="-348"/>
    <n v="-386"/>
    <n v="-432"/>
    <n v="-464"/>
    <n v="-499"/>
    <n v="-524"/>
    <n v="-553"/>
    <n v="-589"/>
    <n v="-611"/>
    <n v="-646"/>
    <n v="-709"/>
    <n v="-708"/>
    <n v="-728"/>
    <n v="-757"/>
    <n v="-779"/>
    <n v="-801"/>
    <n v="-858"/>
    <n v="-871"/>
    <n v="-883"/>
    <n v="-899"/>
    <n v="-941"/>
    <n v="-1298"/>
    <x v="22"/>
  </r>
  <r>
    <s v="Change in Domestic Jobs after Productivity Effects by ISIC Code[ISIC 49T53]"/>
    <x v="48"/>
    <s v="EnabledPolicies=End Existing Subsidies - Hard Coal, End Existing Subsidies - Natural Gas, End Existing Subsidies - Petroleum Gasoline, End Existing Subsidies - Petroleum Diesel"/>
    <n v="0"/>
    <n v="0"/>
    <n v="-14"/>
    <n v="-30"/>
    <n v="-46"/>
    <n v="-61"/>
    <n v="-82"/>
    <n v="-85"/>
    <n v="-106"/>
    <n v="-121"/>
    <n v="-137"/>
    <n v="-151"/>
    <n v="-167"/>
    <n v="-180"/>
    <n v="-193"/>
    <n v="-203"/>
    <n v="-216"/>
    <n v="-230"/>
    <n v="-239"/>
    <n v="-253"/>
    <n v="-276"/>
    <n v="-277"/>
    <n v="-285"/>
    <n v="-297"/>
    <n v="-305"/>
    <n v="-315"/>
    <n v="-334"/>
    <n v="-341"/>
    <n v="-344"/>
    <n v="-350"/>
    <n v="-364"/>
    <n v="-514"/>
    <x v="23"/>
  </r>
  <r>
    <s v="Change in Domestic Jobs after Productivity Effects by ISIC Code[ISIC 55T56]"/>
    <x v="48"/>
    <s v="EnabledPolicies=End Existing Subsidies - Hard Coal, End Existing Subsidies - Natural Gas, End Existing Subsidies - Petroleum Gasoline, End Existing Subsidies - Petroleum Diesel"/>
    <n v="0"/>
    <n v="0"/>
    <n v="-40"/>
    <n v="-83"/>
    <n v="-126"/>
    <n v="-163"/>
    <n v="-217"/>
    <n v="-224"/>
    <n v="-277"/>
    <n v="-315"/>
    <n v="-347"/>
    <n v="-382"/>
    <n v="-418"/>
    <n v="-444"/>
    <n v="-474"/>
    <n v="-493"/>
    <n v="-517"/>
    <n v="-548"/>
    <n v="-564"/>
    <n v="-591"/>
    <n v="-641"/>
    <n v="-636"/>
    <n v="-647"/>
    <n v="-670"/>
    <n v="-683"/>
    <n v="-700"/>
    <n v="-741"/>
    <n v="-749"/>
    <n v="-747"/>
    <n v="-754"/>
    <n v="-779"/>
    <n v="-1152"/>
    <x v="24"/>
  </r>
  <r>
    <s v="Change in Domestic Jobs after Productivity Effects by ISIC Code[ISIC 58T60]"/>
    <x v="48"/>
    <s v="EnabledPolicies=End Existing Subsidies - Hard Coal, End Existing Subsidies - Natural Gas, End Existing Subsidies - Petroleum Gasoline, End Existing Subsidies - Petroleum Diesel"/>
    <n v="0"/>
    <n v="0"/>
    <n v="-4"/>
    <n v="-9"/>
    <n v="-13"/>
    <n v="-17"/>
    <n v="-22"/>
    <n v="-22"/>
    <n v="-25"/>
    <n v="-27"/>
    <n v="-29"/>
    <n v="-30"/>
    <n v="-32"/>
    <n v="-33"/>
    <n v="-33"/>
    <n v="-33"/>
    <n v="-33"/>
    <n v="-34"/>
    <n v="-33"/>
    <n v="-32"/>
    <n v="-34"/>
    <n v="-32"/>
    <n v="-31"/>
    <n v="-30"/>
    <n v="-30"/>
    <n v="-29"/>
    <n v="-29"/>
    <n v="-28"/>
    <n v="-27"/>
    <n v="-26"/>
    <n v="-25"/>
    <n v="-34"/>
    <x v="25"/>
  </r>
  <r>
    <s v="Change in Domestic Jobs after Productivity Effects by ISIC Code[ISIC 61]"/>
    <x v="48"/>
    <s v="EnabledPolicies=End Existing Subsidies - Hard Coal, End Existing Subsidies - Natural Gas, End Existing Subsidies - Petroleum Gasoline, End Existing Subsidies - Petroleum Diesel"/>
    <n v="0"/>
    <n v="0"/>
    <n v="-6"/>
    <n v="-13"/>
    <n v="-18"/>
    <n v="-22"/>
    <n v="-29"/>
    <n v="-29"/>
    <n v="-34"/>
    <n v="-37"/>
    <n v="-40"/>
    <n v="-42"/>
    <n v="-44"/>
    <n v="-44"/>
    <n v="-45"/>
    <n v="-46"/>
    <n v="-45"/>
    <n v="-46"/>
    <n v="-45"/>
    <n v="-45"/>
    <n v="-47"/>
    <n v="-44"/>
    <n v="-44"/>
    <n v="-43"/>
    <n v="-41"/>
    <n v="-40"/>
    <n v="-40"/>
    <n v="-40"/>
    <n v="-38"/>
    <n v="-37"/>
    <n v="-36"/>
    <n v="-48"/>
    <x v="26"/>
  </r>
  <r>
    <s v="Change in Domestic Jobs after Productivity Effects by ISIC Code[ISIC 62T63]"/>
    <x v="48"/>
    <s v="EnabledPolicies=End Existing Subsidies - Hard Coal, End Existing Subsidies - Natural Gas, End Existing Subsidies - Petroleum Gasoline, End Existing Subsidies - Petroleum Diesel"/>
    <n v="0"/>
    <n v="0"/>
    <n v="-4"/>
    <n v="-9"/>
    <n v="-13"/>
    <n v="-17"/>
    <n v="-22"/>
    <n v="-22"/>
    <n v="-26"/>
    <n v="-28"/>
    <n v="-30"/>
    <n v="-32"/>
    <n v="-34"/>
    <n v="-35"/>
    <n v="-34"/>
    <n v="-35"/>
    <n v="-35"/>
    <n v="-35"/>
    <n v="-35"/>
    <n v="-35"/>
    <n v="-36"/>
    <n v="-34"/>
    <n v="-34"/>
    <n v="-33"/>
    <n v="-32"/>
    <n v="-31"/>
    <n v="-31"/>
    <n v="-30"/>
    <n v="-30"/>
    <n v="-29"/>
    <n v="-28"/>
    <n v="-37"/>
    <x v="27"/>
  </r>
  <r>
    <s v="Change in Domestic Jobs after Productivity Effects by ISIC Code[ISIC 64T66]"/>
    <x v="48"/>
    <s v="EnabledPolicies=End Existing Subsidies - Hard Coal, End Existing Subsidies - Natural Gas, End Existing Subsidies - Petroleum Gasoline, End Existing Subsidies - Petroleum Diesel"/>
    <n v="0"/>
    <n v="0"/>
    <n v="-12"/>
    <n v="-30"/>
    <n v="-56"/>
    <n v="-85"/>
    <n v="-126"/>
    <n v="-156"/>
    <n v="-206"/>
    <n v="-258"/>
    <n v="-313"/>
    <n v="-374"/>
    <n v="-437"/>
    <n v="-505"/>
    <n v="-577"/>
    <n v="-648"/>
    <n v="-723"/>
    <n v="-804"/>
    <n v="-883"/>
    <n v="-968"/>
    <n v="-1062"/>
    <n v="-1142"/>
    <n v="-1228"/>
    <n v="-1319"/>
    <n v="-1408"/>
    <n v="-1499"/>
    <n v="-1599"/>
    <n v="-1688"/>
    <n v="-1778"/>
    <n v="-1869"/>
    <n v="-1964"/>
    <n v="-2151"/>
    <x v="28"/>
  </r>
  <r>
    <s v="Change in Domestic Jobs after Productivity Effects by ISIC Code[ISIC 68]"/>
    <x v="48"/>
    <s v="EnabledPolicies=End Existing Subsidies - Hard Coal, End Existing Subsidies - Natural Gas, End Existing Subsidies - Petroleum Gasoline, End Existing Subsidies - Petroleum Diesel"/>
    <n v="0"/>
    <n v="0"/>
    <n v="-6"/>
    <n v="-13"/>
    <n v="-21"/>
    <n v="-27"/>
    <n v="-37"/>
    <n v="-40"/>
    <n v="-50"/>
    <n v="-58"/>
    <n v="-65"/>
    <n v="-73"/>
    <n v="-80"/>
    <n v="-87"/>
    <n v="-94"/>
    <n v="-100"/>
    <n v="-107"/>
    <n v="-115"/>
    <n v="-120"/>
    <n v="-127"/>
    <n v="-138"/>
    <n v="-141"/>
    <n v="-146"/>
    <n v="-153"/>
    <n v="-159"/>
    <n v="-165"/>
    <n v="-173"/>
    <n v="-178"/>
    <n v="-182"/>
    <n v="-187"/>
    <n v="-193"/>
    <n v="-255"/>
    <x v="29"/>
  </r>
  <r>
    <s v="Change in Domestic Jobs after Productivity Effects by ISIC Code[ISIC 69T82]"/>
    <x v="48"/>
    <s v="EnabledPolicies=End Existing Subsidies - Hard Coal, End Existing Subsidies - Natural Gas, End Existing Subsidies - Petroleum Gasoline, End Existing Subsidies - Petroleum Diesel"/>
    <n v="0"/>
    <n v="0"/>
    <n v="-10"/>
    <n v="-21"/>
    <n v="-31"/>
    <n v="-40"/>
    <n v="-63"/>
    <n v="-57"/>
    <n v="-72"/>
    <n v="-87"/>
    <n v="-97"/>
    <n v="-105"/>
    <n v="-115"/>
    <n v="-124"/>
    <n v="-133"/>
    <n v="-140"/>
    <n v="-146"/>
    <n v="-155"/>
    <n v="-160"/>
    <n v="-169"/>
    <n v="-182"/>
    <n v="-181"/>
    <n v="-184"/>
    <n v="-190"/>
    <n v="-194"/>
    <n v="-198"/>
    <n v="-209"/>
    <n v="-214"/>
    <n v="-215"/>
    <n v="-218"/>
    <n v="-225"/>
    <n v="-352"/>
    <x v="30"/>
  </r>
  <r>
    <s v="Change in Domestic Jobs after Productivity Effects by ISIC Code[ISIC 84]"/>
    <x v="48"/>
    <s v="EnabledPolicies=End Existing Subsidies - Hard Coal, End Existing Subsidies - Natural Gas, End Existing Subsidies - Petroleum Gasoline, End Existing Subsidies - Petroleum Diesel"/>
    <n v="0"/>
    <n v="0"/>
    <n v="-29"/>
    <n v="-61"/>
    <n v="-96"/>
    <n v="-125"/>
    <n v="-166"/>
    <n v="-169"/>
    <n v="-202"/>
    <n v="-228"/>
    <n v="-241"/>
    <n v="-250"/>
    <n v="-266"/>
    <n v="-273"/>
    <n v="-280"/>
    <n v="-283"/>
    <n v="-285"/>
    <n v="-285"/>
    <n v="-278"/>
    <n v="-275"/>
    <n v="-291"/>
    <n v="-260"/>
    <n v="-240"/>
    <n v="-228"/>
    <n v="-209"/>
    <n v="-190"/>
    <n v="-191"/>
    <n v="-152"/>
    <n v="-121"/>
    <n v="-96"/>
    <n v="-78"/>
    <n v="-243"/>
    <x v="31"/>
  </r>
  <r>
    <s v="Change in Domestic Jobs after Productivity Effects by ISIC Code[ISIC 85]"/>
    <x v="48"/>
    <s v="EnabledPolicies=End Existing Subsidies - Hard Coal, End Existing Subsidies - Natural Gas, End Existing Subsidies - Petroleum Gasoline, End Existing Subsidies - Petroleum Diesel"/>
    <n v="0"/>
    <n v="0"/>
    <n v="-33"/>
    <n v="-70"/>
    <n v="-105"/>
    <n v="-138"/>
    <n v="-182"/>
    <n v="-189"/>
    <n v="-230"/>
    <n v="-259"/>
    <n v="-283"/>
    <n v="-305"/>
    <n v="-329"/>
    <n v="-346"/>
    <n v="-366"/>
    <n v="-377"/>
    <n v="-390"/>
    <n v="-405"/>
    <n v="-412"/>
    <n v="-425"/>
    <n v="-461"/>
    <n v="-442"/>
    <n v="-440"/>
    <n v="-447"/>
    <n v="-448"/>
    <n v="-448"/>
    <n v="-473"/>
    <n v="-459"/>
    <n v="-446"/>
    <n v="-439"/>
    <n v="-445"/>
    <n v="-707"/>
    <x v="32"/>
  </r>
  <r>
    <s v="Change in Domestic Jobs after Productivity Effects by ISIC Code[ISIC 86T88]"/>
    <x v="48"/>
    <s v="EnabledPolicies=End Existing Subsidies - Hard Coal, End Existing Subsidies - Natural Gas, End Existing Subsidies - Petroleum Gasoline, End Existing Subsidies - Petroleum Diesel"/>
    <n v="0"/>
    <n v="0"/>
    <n v="-74"/>
    <n v="-153"/>
    <n v="-229"/>
    <n v="-300"/>
    <n v="-395"/>
    <n v="-411"/>
    <n v="-507"/>
    <n v="-577"/>
    <n v="-637"/>
    <n v="-704"/>
    <n v="-769"/>
    <n v="-819"/>
    <n v="-876"/>
    <n v="-913"/>
    <n v="-958"/>
    <n v="-1016"/>
    <n v="-1047"/>
    <n v="-1100"/>
    <n v="-1200"/>
    <n v="-1187"/>
    <n v="-1209"/>
    <n v="-1253"/>
    <n v="-1283"/>
    <n v="-1314"/>
    <n v="-1398"/>
    <n v="-1410"/>
    <n v="-1409"/>
    <n v="-1427"/>
    <n v="-1474"/>
    <n v="-2153"/>
    <x v="33"/>
  </r>
  <r>
    <s v="Change in Domestic Jobs after Productivity Effects by ISIC Code[ISIC 90T96]"/>
    <x v="48"/>
    <s v="EnabledPolicies=End Existing Subsidies - Hard Coal, End Existing Subsidies - Natural Gas, End Existing Subsidies - Petroleum Gasoline, End Existing Subsidies - Petroleum Diesel"/>
    <n v="0"/>
    <n v="0"/>
    <n v="-23"/>
    <n v="-49"/>
    <n v="-74"/>
    <n v="-95"/>
    <n v="-128"/>
    <n v="-132"/>
    <n v="-163"/>
    <n v="-186"/>
    <n v="-206"/>
    <n v="-226"/>
    <n v="-249"/>
    <n v="-265"/>
    <n v="-284"/>
    <n v="-296"/>
    <n v="-311"/>
    <n v="-330"/>
    <n v="-341"/>
    <n v="-358"/>
    <n v="-391"/>
    <n v="-388"/>
    <n v="-395"/>
    <n v="-410"/>
    <n v="-420"/>
    <n v="-430"/>
    <n v="-456"/>
    <n v="-461"/>
    <n v="-461"/>
    <n v="-467"/>
    <n v="-482"/>
    <n v="-708"/>
    <x v="34"/>
  </r>
  <r>
    <s v="Change in Domestic Jobs after Productivity Effects by ISIC Code[ISIC 97T98]"/>
    <x v="48"/>
    <s v="EnabledPolicies=End Existing Subsidies - Hard Coal, End Existing Subsidies - Natural Gas, End Existing Subsidies - Petroleum Gasoline, End Existing Subsidies - Petroleum Diesel"/>
    <n v="0"/>
    <n v="0"/>
    <n v="-1"/>
    <n v="-2"/>
    <n v="-3"/>
    <n v="-4"/>
    <n v="-6"/>
    <n v="-6"/>
    <n v="-8"/>
    <n v="-9"/>
    <n v="-10"/>
    <n v="-11"/>
    <n v="-12"/>
    <n v="-13"/>
    <n v="-13"/>
    <n v="-14"/>
    <n v="-15"/>
    <n v="-16"/>
    <n v="-16"/>
    <n v="-17"/>
    <n v="-19"/>
    <n v="-18"/>
    <n v="-19"/>
    <n v="-19"/>
    <n v="-20"/>
    <n v="-20"/>
    <n v="-22"/>
    <n v="-22"/>
    <n v="-22"/>
    <n v="-22"/>
    <n v="-23"/>
    <n v="-35"/>
    <x v="35"/>
  </r>
  <r>
    <s v="Output Change in GDP"/>
    <x v="48"/>
    <s v="EnabledPolicies=End Existing Subsidies - Hard Coal, End Existing Subsidies - Natural Gas, End Existing Subsidies - Petroleum Gasoline, End Existing Subsidies - Petroleum Diesel"/>
    <n v="0"/>
    <n v="0"/>
    <n v="-0.13594100000000001"/>
    <n v="-0.27605000000000002"/>
    <n v="-0.42250399999999999"/>
    <n v="-0.55031300000000005"/>
    <n v="-0.68512899999999999"/>
    <n v="-0.84149200000000002"/>
    <n v="-1.0058199999999999"/>
    <n v="-1.137"/>
    <n v="-1.3015399999999999"/>
    <n v="-1.47505"/>
    <n v="-1.64927"/>
    <n v="-1.8070900000000001"/>
    <n v="-1.9714799999999999"/>
    <n v="-2.1052399999999998"/>
    <n v="-2.26959"/>
    <n v="-2.4514900000000002"/>
    <n v="-2.5851099999999998"/>
    <n v="-2.7706599999999999"/>
    <n v="-2.9592000000000001"/>
    <n v="-3.1150600000000002"/>
    <n v="-3.2492200000000002"/>
    <n v="-3.4243399999999999"/>
    <n v="-3.5651899999999999"/>
    <n v="-3.7176800000000001"/>
    <n v="-3.8717899999999998"/>
    <n v="-4.0806300000000002"/>
    <n v="-4.1613199999999999"/>
    <n v="-4.2820299999999998"/>
    <n v="-4.4441800000000002"/>
    <n v="-6.7508900000000001"/>
    <x v="36"/>
  </r>
  <r>
    <s v="Output Total CO2e Emissions"/>
    <x v="48"/>
    <s v="EnabledPolicies=End Existing Subsidies - Hard Coal, End Existing Subsidies - Natural Gas, End Existing Subsidies - Petroleum Gasoline, End Existing Subsidies - Petroleum Diesel"/>
    <n v="5832.42"/>
    <n v="5034.83"/>
    <n v="5401.99"/>
    <n v="5552.06"/>
    <n v="5660.98"/>
    <n v="5723.12"/>
    <n v="5765.44"/>
    <n v="5863.65"/>
    <n v="5919.08"/>
    <n v="5963.62"/>
    <n v="6001.8"/>
    <n v="6004.14"/>
    <n v="5987.65"/>
    <n v="5979.4"/>
    <n v="5976.52"/>
    <n v="5973.31"/>
    <n v="5962.43"/>
    <n v="5950.82"/>
    <n v="5946.6"/>
    <n v="5938.96"/>
    <n v="5936.29"/>
    <n v="5938.75"/>
    <n v="5939.01"/>
    <n v="5943.14"/>
    <n v="5952.3"/>
    <n v="5965.05"/>
    <n v="5976.83"/>
    <n v="5995.67"/>
    <n v="6019.74"/>
    <n v="6042.84"/>
    <n v="6061.67"/>
    <n v="6094.31"/>
    <x v="37"/>
  </r>
  <r>
    <s v="Change in Domestic Jobs after Productivity Effects by ISIC Code[ISIC 01T03]"/>
    <x v="49"/>
    <s v="EnabledPolicies=Fuel Taxes - Hard Coal, Fuel Taxes - Natural Gas, Fuel Taxes - Petroleum Gasoline, Fuel Taxes - Petroleum Diesel"/>
    <n v="0"/>
    <n v="0"/>
    <n v="-233"/>
    <n v="-467"/>
    <n v="-673"/>
    <n v="-885"/>
    <n v="-1019"/>
    <n v="-1198"/>
    <n v="-1375"/>
    <n v="-1600"/>
    <n v="-1827"/>
    <n v="-2009"/>
    <n v="-2250"/>
    <n v="-2404"/>
    <n v="-2600"/>
    <n v="-2761"/>
    <n v="-2932"/>
    <n v="-3116"/>
    <n v="-3258"/>
    <n v="-3414"/>
    <n v="-3581"/>
    <n v="-3684"/>
    <n v="-3823"/>
    <n v="-4013"/>
    <n v="-4116"/>
    <n v="-4252"/>
    <n v="-4417"/>
    <n v="-4479"/>
    <n v="-4607"/>
    <n v="-4709"/>
    <n v="-4801"/>
    <n v="-4886"/>
    <x v="0"/>
  </r>
  <r>
    <s v="Change in Domestic Jobs after Productivity Effects by ISIC Code[ISIC 05T06]"/>
    <x v="49"/>
    <s v="EnabledPolicies=Fuel Taxes - Hard Coal, Fuel Taxes - Natural Gas, Fuel Taxes - Petroleum Gasoline, Fuel Taxes - Petroleum Diesel"/>
    <n v="0"/>
    <n v="0"/>
    <n v="-84"/>
    <n v="-124"/>
    <n v="-168"/>
    <n v="-176"/>
    <n v="-220"/>
    <n v="-302"/>
    <n v="-354"/>
    <n v="-389"/>
    <n v="-405"/>
    <n v="-451"/>
    <n v="-465"/>
    <n v="-498"/>
    <n v="-535"/>
    <n v="-586"/>
    <n v="-621"/>
    <n v="-653"/>
    <n v="-699"/>
    <n v="-745"/>
    <n v="-782"/>
    <n v="-809"/>
    <n v="-845"/>
    <n v="-871"/>
    <n v="-907"/>
    <n v="-936"/>
    <n v="-971"/>
    <n v="-994"/>
    <n v="-1043"/>
    <n v="-1095"/>
    <n v="-1130"/>
    <n v="-1168"/>
    <x v="1"/>
  </r>
  <r>
    <s v="Change in Domestic Jobs after Productivity Effects by ISIC Code[ISIC 07T08]"/>
    <x v="49"/>
    <s v="EnabledPolicies=Fuel Taxes - Hard Coal, Fuel Taxes - Natural Gas, Fuel Taxes - Petroleum Gasoline, Fuel Taxes - Petroleum Diesel"/>
    <n v="0"/>
    <n v="0"/>
    <n v="14"/>
    <n v="36"/>
    <n v="59"/>
    <n v="93"/>
    <n v="121"/>
    <n v="142"/>
    <n v="169"/>
    <n v="198"/>
    <n v="231"/>
    <n v="258"/>
    <n v="289"/>
    <n v="318"/>
    <n v="354"/>
    <n v="381"/>
    <n v="411"/>
    <n v="442"/>
    <n v="469"/>
    <n v="500"/>
    <n v="527"/>
    <n v="559"/>
    <n v="589"/>
    <n v="628"/>
    <n v="659"/>
    <n v="694"/>
    <n v="730"/>
    <n v="767"/>
    <n v="805"/>
    <n v="839"/>
    <n v="876"/>
    <n v="913"/>
    <x v="2"/>
  </r>
  <r>
    <s v="Change in Domestic Jobs after Productivity Effects by ISIC Code[ISIC 09]"/>
    <x v="49"/>
    <s v="EnabledPolicies=Fuel Taxes - Hard Coal, Fuel Taxes - Natural Gas, Fuel Taxes - Petroleum Gasoline, Fuel Taxes - Petroleum Diesel"/>
    <n v="0"/>
    <n v="0"/>
    <n v="-107"/>
    <n v="-150"/>
    <n v="-200"/>
    <n v="-195"/>
    <n v="-241"/>
    <n v="-344"/>
    <n v="-400"/>
    <n v="-435"/>
    <n v="-440"/>
    <n v="-490"/>
    <n v="-495"/>
    <n v="-526"/>
    <n v="-560"/>
    <n v="-616"/>
    <n v="-649"/>
    <n v="-679"/>
    <n v="-729"/>
    <n v="-776"/>
    <n v="-814"/>
    <n v="-838"/>
    <n v="-873"/>
    <n v="-890"/>
    <n v="-924"/>
    <n v="-950"/>
    <n v="-979"/>
    <n v="-996"/>
    <n v="-1046"/>
    <n v="-1101"/>
    <n v="-1131"/>
    <n v="-1166"/>
    <x v="3"/>
  </r>
  <r>
    <s v="Change in Domestic Jobs after Productivity Effects by ISIC Code[ISIC 10T12]"/>
    <x v="49"/>
    <s v="EnabledPolicies=Fuel Taxes - Hard Coal, Fuel Taxes - Natural Gas, Fuel Taxes - Petroleum Gasoline, Fuel Taxes - Petroleum Diesel"/>
    <n v="0"/>
    <n v="0"/>
    <n v="207"/>
    <n v="302"/>
    <n v="413"/>
    <n v="519"/>
    <n v="667"/>
    <n v="822"/>
    <n v="932"/>
    <n v="1017"/>
    <n v="1084"/>
    <n v="1171"/>
    <n v="1202"/>
    <n v="1306"/>
    <n v="1401"/>
    <n v="1481"/>
    <n v="1550"/>
    <n v="1609"/>
    <n v="1686"/>
    <n v="1752"/>
    <n v="1801"/>
    <n v="1864"/>
    <n v="1921"/>
    <n v="1971"/>
    <n v="2027"/>
    <n v="2070"/>
    <n v="2120"/>
    <n v="2173"/>
    <n v="2243"/>
    <n v="2301"/>
    <n v="2352"/>
    <n v="2403"/>
    <x v="4"/>
  </r>
  <r>
    <s v="Change in Domestic Jobs after Productivity Effects by ISIC Code[ISIC 13T15]"/>
    <x v="49"/>
    <s v="EnabledPolicies=Fuel Taxes - Hard Coal, Fuel Taxes - Natural Gas, Fuel Taxes - Petroleum Gasoline, Fuel Taxes - Petroleum Diesel"/>
    <n v="0"/>
    <n v="0"/>
    <n v="364"/>
    <n v="692"/>
    <n v="1013"/>
    <n v="1335"/>
    <n v="1677"/>
    <n v="2050"/>
    <n v="2369"/>
    <n v="2678"/>
    <n v="2966"/>
    <n v="3233"/>
    <n v="3480"/>
    <n v="3725"/>
    <n v="4012"/>
    <n v="4261"/>
    <n v="4488"/>
    <n v="4704"/>
    <n v="4911"/>
    <n v="5113"/>
    <n v="5297"/>
    <n v="5455"/>
    <n v="5622"/>
    <n v="5827"/>
    <n v="5985"/>
    <n v="6148"/>
    <n v="6332"/>
    <n v="6463"/>
    <n v="6652"/>
    <n v="6820"/>
    <n v="6960"/>
    <n v="7099"/>
    <x v="5"/>
  </r>
  <r>
    <s v="Change in Domestic Jobs after Productivity Effects by ISIC Code[ISIC 16]"/>
    <x v="49"/>
    <s v="EnabledPolicies=Fuel Taxes - Hard Coal, Fuel Taxes - Natural Gas, Fuel Taxes - Petroleum Gasoline, Fuel Taxes - Petroleum Diesel"/>
    <n v="0"/>
    <n v="0"/>
    <n v="217"/>
    <n v="402"/>
    <n v="585"/>
    <n v="770"/>
    <n v="974"/>
    <n v="1196"/>
    <n v="1381"/>
    <n v="1555"/>
    <n v="1713"/>
    <n v="1865"/>
    <n v="1994"/>
    <n v="2137"/>
    <n v="2302"/>
    <n v="2442"/>
    <n v="2571"/>
    <n v="2690"/>
    <n v="2808"/>
    <n v="2924"/>
    <n v="3024"/>
    <n v="3115"/>
    <n v="3208"/>
    <n v="3320"/>
    <n v="3411"/>
    <n v="3501"/>
    <n v="3600"/>
    <n v="3678"/>
    <n v="3787"/>
    <n v="3884"/>
    <n v="3966"/>
    <n v="4045"/>
    <x v="6"/>
  </r>
  <r>
    <s v="Change in Domestic Jobs after Productivity Effects by ISIC Code[ISIC 17T18]"/>
    <x v="49"/>
    <s v="EnabledPolicies=Fuel Taxes - Hard Coal, Fuel Taxes - Natural Gas, Fuel Taxes - Petroleum Gasoline, Fuel Taxes - Petroleum Diesel"/>
    <n v="0"/>
    <n v="0"/>
    <n v="160"/>
    <n v="281"/>
    <n v="402"/>
    <n v="526"/>
    <n v="666"/>
    <n v="818"/>
    <n v="941"/>
    <n v="1055"/>
    <n v="1156"/>
    <n v="1258"/>
    <n v="1336"/>
    <n v="1441"/>
    <n v="1553"/>
    <n v="1648"/>
    <n v="1736"/>
    <n v="1817"/>
    <n v="1902"/>
    <n v="1982"/>
    <n v="2052"/>
    <n v="2118"/>
    <n v="2186"/>
    <n v="2261"/>
    <n v="2326"/>
    <n v="2388"/>
    <n v="2458"/>
    <n v="2514"/>
    <n v="2590"/>
    <n v="2658"/>
    <n v="2718"/>
    <n v="2775"/>
    <x v="7"/>
  </r>
  <r>
    <s v="Change in Domestic Jobs after Productivity Effects by ISIC Code[ISIC 19]"/>
    <x v="49"/>
    <s v="EnabledPolicies=Fuel Taxes - Hard Coal, Fuel Taxes - Natural Gas, Fuel Taxes - Petroleum Gasoline, Fuel Taxes - Petroleum Diesel"/>
    <n v="0"/>
    <n v="0"/>
    <n v="-2"/>
    <n v="21"/>
    <n v="42"/>
    <n v="84"/>
    <n v="110"/>
    <n v="117"/>
    <n v="137"/>
    <n v="165"/>
    <n v="201"/>
    <n v="219"/>
    <n v="252"/>
    <n v="274"/>
    <n v="301"/>
    <n v="316"/>
    <n v="337"/>
    <n v="358"/>
    <n v="372"/>
    <n v="386"/>
    <n v="403"/>
    <n v="420"/>
    <n v="435"/>
    <n v="460"/>
    <n v="475"/>
    <n v="492"/>
    <n v="512"/>
    <n v="529"/>
    <n v="543"/>
    <n v="555"/>
    <n v="570"/>
    <n v="582"/>
    <x v="8"/>
  </r>
  <r>
    <s v="Change in Domestic Jobs after Productivity Effects by ISIC Code[ISIC 20T21]"/>
    <x v="49"/>
    <s v="EnabledPolicies=Fuel Taxes - Hard Coal, Fuel Taxes - Natural Gas, Fuel Taxes - Petroleum Gasoline, Fuel Taxes - Petroleum Diesel"/>
    <n v="0"/>
    <n v="0"/>
    <n v="101"/>
    <n v="159"/>
    <n v="212"/>
    <n v="258"/>
    <n v="306"/>
    <n v="365"/>
    <n v="398"/>
    <n v="434"/>
    <n v="466"/>
    <n v="516"/>
    <n v="548"/>
    <n v="588"/>
    <n v="633"/>
    <n v="665"/>
    <n v="700"/>
    <n v="735"/>
    <n v="756"/>
    <n v="785"/>
    <n v="803"/>
    <n v="819"/>
    <n v="845"/>
    <n v="872"/>
    <n v="896"/>
    <n v="914"/>
    <n v="942"/>
    <n v="935"/>
    <n v="959"/>
    <n v="980"/>
    <n v="981"/>
    <n v="983"/>
    <x v="9"/>
  </r>
  <r>
    <s v="Change in Domestic Jobs after Productivity Effects by ISIC Code[ISIC 22]"/>
    <x v="49"/>
    <s v="EnabledPolicies=Fuel Taxes - Hard Coal, Fuel Taxes - Natural Gas, Fuel Taxes - Petroleum Gasoline, Fuel Taxes - Petroleum Diesel"/>
    <n v="0"/>
    <n v="0"/>
    <n v="204"/>
    <n v="370"/>
    <n v="533"/>
    <n v="696"/>
    <n v="875"/>
    <n v="1071"/>
    <n v="1233"/>
    <n v="1385"/>
    <n v="1525"/>
    <n v="1663"/>
    <n v="1778"/>
    <n v="1910"/>
    <n v="2056"/>
    <n v="2183"/>
    <n v="2301"/>
    <n v="2410"/>
    <n v="2518"/>
    <n v="2623"/>
    <n v="2715"/>
    <n v="2798"/>
    <n v="2886"/>
    <n v="2987"/>
    <n v="3071"/>
    <n v="3153"/>
    <n v="3245"/>
    <n v="3314"/>
    <n v="3412"/>
    <n v="3500"/>
    <n v="3573"/>
    <n v="3645"/>
    <x v="10"/>
  </r>
  <r>
    <s v="Change in Domestic Jobs after Productivity Effects by ISIC Code[ISIC 23]"/>
    <x v="49"/>
    <s v="EnabledPolicies=Fuel Taxes - Hard Coal, Fuel Taxes - Natural Gas, Fuel Taxes - Petroleum Gasoline, Fuel Taxes - Petroleum Diesel"/>
    <n v="0"/>
    <n v="0"/>
    <n v="163"/>
    <n v="300"/>
    <n v="441"/>
    <n v="580"/>
    <n v="730"/>
    <n v="897"/>
    <n v="1038"/>
    <n v="1175"/>
    <n v="1303"/>
    <n v="1422"/>
    <n v="1531"/>
    <n v="1647"/>
    <n v="1780"/>
    <n v="1894"/>
    <n v="2006"/>
    <n v="2105"/>
    <n v="2199"/>
    <n v="2292"/>
    <n v="2378"/>
    <n v="2450"/>
    <n v="2528"/>
    <n v="2623"/>
    <n v="2697"/>
    <n v="2772"/>
    <n v="2857"/>
    <n v="2919"/>
    <n v="3009"/>
    <n v="3087"/>
    <n v="3154"/>
    <n v="3219"/>
    <x v="11"/>
  </r>
  <r>
    <s v="Change in Domestic Jobs after Productivity Effects by ISIC Code[ISIC 24]"/>
    <x v="49"/>
    <s v="EnabledPolicies=Fuel Taxes - Hard Coal, Fuel Taxes - Natural Gas, Fuel Taxes - Petroleum Gasoline, Fuel Taxes - Petroleum Diesel"/>
    <n v="0"/>
    <n v="0"/>
    <n v="127"/>
    <n v="238"/>
    <n v="342"/>
    <n v="453"/>
    <n v="570"/>
    <n v="696"/>
    <n v="800"/>
    <n v="907"/>
    <n v="1010"/>
    <n v="1107"/>
    <n v="1199"/>
    <n v="1298"/>
    <n v="1410"/>
    <n v="1509"/>
    <n v="1600"/>
    <n v="1686"/>
    <n v="1765"/>
    <n v="1846"/>
    <n v="1917"/>
    <n v="1981"/>
    <n v="2052"/>
    <n v="2138"/>
    <n v="2207"/>
    <n v="2277"/>
    <n v="2357"/>
    <n v="2416"/>
    <n v="2501"/>
    <n v="2576"/>
    <n v="2643"/>
    <n v="2710"/>
    <x v="12"/>
  </r>
  <r>
    <s v="Change in Domestic Jobs after Productivity Effects by ISIC Code[ISIC 25]"/>
    <x v="49"/>
    <s v="EnabledPolicies=Fuel Taxes - Hard Coal, Fuel Taxes - Natural Gas, Fuel Taxes - Petroleum Gasoline, Fuel Taxes - Petroleum Diesel"/>
    <n v="0"/>
    <n v="0"/>
    <n v="28"/>
    <n v="-1"/>
    <n v="-24"/>
    <n v="-52"/>
    <n v="-65"/>
    <n v="-73"/>
    <n v="-94"/>
    <n v="-132"/>
    <n v="-179"/>
    <n v="-209"/>
    <n v="-266"/>
    <n v="-273"/>
    <n v="-301"/>
    <n v="-325"/>
    <n v="-344"/>
    <n v="-368"/>
    <n v="-377"/>
    <n v="-389"/>
    <n v="-407"/>
    <n v="-413"/>
    <n v="-424"/>
    <n v="-452"/>
    <n v="-466"/>
    <n v="-485"/>
    <n v="-508"/>
    <n v="-515"/>
    <n v="-529"/>
    <n v="-540"/>
    <n v="-546"/>
    <n v="-555"/>
    <x v="13"/>
  </r>
  <r>
    <s v="Change in Domestic Jobs after Productivity Effects by ISIC Code[ISIC 26]"/>
    <x v="49"/>
    <s v="EnabledPolicies=Fuel Taxes - Hard Coal, Fuel Taxes - Natural Gas, Fuel Taxes - Petroleum Gasoline, Fuel Taxes - Petroleum Diesel"/>
    <n v="0"/>
    <n v="0"/>
    <n v="-8"/>
    <n v="-51"/>
    <n v="-85"/>
    <n v="-124"/>
    <n v="-142"/>
    <n v="-158"/>
    <n v="-182"/>
    <n v="-222"/>
    <n v="-269"/>
    <n v="-298"/>
    <n v="-349"/>
    <n v="-365"/>
    <n v="-393"/>
    <n v="-415"/>
    <n v="-439"/>
    <n v="-464"/>
    <n v="-477"/>
    <n v="-493"/>
    <n v="-511"/>
    <n v="-521"/>
    <n v="-534"/>
    <n v="-561"/>
    <n v="-573"/>
    <n v="-593"/>
    <n v="-613"/>
    <n v="-622"/>
    <n v="-637"/>
    <n v="-648"/>
    <n v="-656"/>
    <n v="-667"/>
    <x v="14"/>
  </r>
  <r>
    <s v="Change in Domestic Jobs after Productivity Effects by ISIC Code[ISIC 27]"/>
    <x v="49"/>
    <s v="EnabledPolicies=Fuel Taxes - Hard Coal, Fuel Taxes - Natural Gas, Fuel Taxes - Petroleum Gasoline, Fuel Taxes - Petroleum Diesel"/>
    <n v="0"/>
    <n v="0"/>
    <n v="170"/>
    <n v="314"/>
    <n v="455"/>
    <n v="596"/>
    <n v="745"/>
    <n v="910"/>
    <n v="1050"/>
    <n v="1183"/>
    <n v="1306"/>
    <n v="1423"/>
    <n v="1527"/>
    <n v="1638"/>
    <n v="1762"/>
    <n v="1871"/>
    <n v="1971"/>
    <n v="2066"/>
    <n v="2158"/>
    <n v="2248"/>
    <n v="2327"/>
    <n v="2398"/>
    <n v="2472"/>
    <n v="2562"/>
    <n v="2631"/>
    <n v="2703"/>
    <n v="2782"/>
    <n v="2840"/>
    <n v="2925"/>
    <n v="3000"/>
    <n v="3063"/>
    <n v="3125"/>
    <x v="15"/>
  </r>
  <r>
    <s v="Change in Domestic Jobs after Productivity Effects by ISIC Code[ISIC 28]"/>
    <x v="49"/>
    <s v="EnabledPolicies=Fuel Taxes - Hard Coal, Fuel Taxes - Natural Gas, Fuel Taxes - Petroleum Gasoline, Fuel Taxes - Petroleum Diesel"/>
    <n v="0"/>
    <n v="0"/>
    <n v="94"/>
    <n v="143"/>
    <n v="196"/>
    <n v="239"/>
    <n v="293"/>
    <n v="363"/>
    <n v="418"/>
    <n v="463"/>
    <n v="494"/>
    <n v="536"/>
    <n v="549"/>
    <n v="599"/>
    <n v="641"/>
    <n v="679"/>
    <n v="718"/>
    <n v="751"/>
    <n v="793"/>
    <n v="830"/>
    <n v="859"/>
    <n v="893"/>
    <n v="922"/>
    <n v="947"/>
    <n v="976"/>
    <n v="999"/>
    <n v="1023"/>
    <n v="1050"/>
    <n v="1082"/>
    <n v="1112"/>
    <n v="1141"/>
    <n v="1165"/>
    <x v="16"/>
  </r>
  <r>
    <s v="Change in Domestic Jobs after Productivity Effects by ISIC Code[ISIC 29]"/>
    <x v="49"/>
    <s v="EnabledPolicies=Fuel Taxes - Hard Coal, Fuel Taxes - Natural Gas, Fuel Taxes - Petroleum Gasoline, Fuel Taxes - Petroleum Diesel"/>
    <n v="0"/>
    <n v="0"/>
    <n v="211"/>
    <n v="421"/>
    <n v="634"/>
    <n v="848"/>
    <n v="1084"/>
    <n v="1350"/>
    <n v="1600"/>
    <n v="1831"/>
    <n v="2053"/>
    <n v="2280"/>
    <n v="2463"/>
    <n v="2668"/>
    <n v="2880"/>
    <n v="3074"/>
    <n v="3247"/>
    <n v="3404"/>
    <n v="3555"/>
    <n v="3700"/>
    <n v="3836"/>
    <n v="3955"/>
    <n v="4072"/>
    <n v="4204"/>
    <n v="4323"/>
    <n v="4432"/>
    <n v="4553"/>
    <n v="4653"/>
    <n v="4781"/>
    <n v="4903"/>
    <n v="5010"/>
    <n v="5108"/>
    <x v="17"/>
  </r>
  <r>
    <s v="Change in Domestic Jobs after Productivity Effects by ISIC Code[ISIC 30]"/>
    <x v="49"/>
    <s v="EnabledPolicies=Fuel Taxes - Hard Coal, Fuel Taxes - Natural Gas, Fuel Taxes - Petroleum Gasoline, Fuel Taxes - Petroleum Diesel"/>
    <n v="0"/>
    <n v="0"/>
    <n v="145"/>
    <n v="260"/>
    <n v="366"/>
    <n v="473"/>
    <n v="601"/>
    <n v="731"/>
    <n v="844"/>
    <n v="948"/>
    <n v="1064"/>
    <n v="1133"/>
    <n v="1243"/>
    <n v="1296"/>
    <n v="1415"/>
    <n v="1500"/>
    <n v="1578"/>
    <n v="1651"/>
    <n v="1727"/>
    <n v="1797"/>
    <n v="1861"/>
    <n v="1920"/>
    <n v="1979"/>
    <n v="2061"/>
    <n v="2103"/>
    <n v="2170"/>
    <n v="2233"/>
    <n v="2279"/>
    <n v="2362"/>
    <n v="2421"/>
    <n v="2457"/>
    <n v="2507"/>
    <x v="18"/>
  </r>
  <r>
    <s v="Change in Domestic Jobs after Productivity Effects by ISIC Code[ISIC 31T33]"/>
    <x v="49"/>
    <s v="EnabledPolicies=Fuel Taxes - Hard Coal, Fuel Taxes - Natural Gas, Fuel Taxes - Petroleum Gasoline, Fuel Taxes - Petroleum Diesel"/>
    <n v="0"/>
    <n v="0"/>
    <n v="186"/>
    <n v="316"/>
    <n v="448"/>
    <n v="577"/>
    <n v="727"/>
    <n v="895"/>
    <n v="1027"/>
    <n v="1145"/>
    <n v="1246"/>
    <n v="1355"/>
    <n v="1429"/>
    <n v="1542"/>
    <n v="1659"/>
    <n v="1761"/>
    <n v="1855"/>
    <n v="1941"/>
    <n v="2033"/>
    <n v="2121"/>
    <n v="2197"/>
    <n v="2268"/>
    <n v="2340"/>
    <n v="2420"/>
    <n v="2489"/>
    <n v="2555"/>
    <n v="2627"/>
    <n v="2687"/>
    <n v="2769"/>
    <n v="2842"/>
    <n v="2907"/>
    <n v="2968"/>
    <x v="19"/>
  </r>
  <r>
    <s v="Change in Domestic Jobs after Productivity Effects by ISIC Code[ISIC 35T39]"/>
    <x v="49"/>
    <s v="EnabledPolicies=Fuel Taxes - Hard Coal, Fuel Taxes - Natural Gas, Fuel Taxes - Petroleum Gasoline, Fuel Taxes - Petroleum Diesel"/>
    <n v="0"/>
    <n v="0"/>
    <n v="-218"/>
    <n v="-308"/>
    <n v="-406"/>
    <n v="-392"/>
    <n v="-482"/>
    <n v="-694"/>
    <n v="-815"/>
    <n v="-886"/>
    <n v="-892"/>
    <n v="-988"/>
    <n v="-986"/>
    <n v="-1046"/>
    <n v="-1112"/>
    <n v="-1223"/>
    <n v="-1286"/>
    <n v="-1347"/>
    <n v="-1454"/>
    <n v="-1553"/>
    <n v="-1631"/>
    <n v="-1681"/>
    <n v="-1753"/>
    <n v="-1784"/>
    <n v="-1853"/>
    <n v="-1900"/>
    <n v="-1957"/>
    <n v="-1987"/>
    <n v="-2089"/>
    <n v="-2203"/>
    <n v="-2263"/>
    <n v="-2337"/>
    <x v="20"/>
  </r>
  <r>
    <s v="Change in Domestic Jobs after Productivity Effects by ISIC Code[ISIC 41T43]"/>
    <x v="49"/>
    <s v="EnabledPolicies=Fuel Taxes - Hard Coal, Fuel Taxes - Natural Gas, Fuel Taxes - Petroleum Gasoline, Fuel Taxes - Petroleum Diesel"/>
    <n v="0"/>
    <n v="0"/>
    <n v="-897"/>
    <n v="-2122"/>
    <n v="-3352"/>
    <n v="-4756"/>
    <n v="-6182"/>
    <n v="-7793"/>
    <n v="-9422"/>
    <n v="-11297"/>
    <n v="-13318"/>
    <n v="-15223"/>
    <n v="-17504"/>
    <n v="-19423"/>
    <n v="-21876"/>
    <n v="-24359"/>
    <n v="-26796"/>
    <n v="-29304"/>
    <n v="-31808"/>
    <n v="-34548"/>
    <n v="-37401"/>
    <n v="-40117"/>
    <n v="-43169"/>
    <n v="-46936"/>
    <n v="-50305"/>
    <n v="-54097"/>
    <n v="-58334"/>
    <n v="-62081"/>
    <n v="-66711"/>
    <n v="-71377"/>
    <n v="-75977"/>
    <n v="-80932"/>
    <x v="21"/>
  </r>
  <r>
    <s v="Change in Domestic Jobs after Productivity Effects by ISIC Code[ISIC 45T47]"/>
    <x v="49"/>
    <s v="EnabledPolicies=Fuel Taxes - Hard Coal, Fuel Taxes - Natural Gas, Fuel Taxes - Petroleum Gasoline, Fuel Taxes - Petroleum Diesel"/>
    <n v="0"/>
    <n v="0"/>
    <n v="1640"/>
    <n v="3280"/>
    <n v="4928"/>
    <n v="6653"/>
    <n v="8505"/>
    <n v="10590"/>
    <n v="12511"/>
    <n v="14481"/>
    <n v="16423"/>
    <n v="18294"/>
    <n v="20171"/>
    <n v="22016"/>
    <n v="24197"/>
    <n v="26233"/>
    <n v="28209"/>
    <n v="30189"/>
    <n v="32142"/>
    <n v="34155"/>
    <n v="36113"/>
    <n v="37939"/>
    <n v="39902"/>
    <n v="42234"/>
    <n v="44260"/>
    <n v="46425"/>
    <n v="48815"/>
    <n v="50847"/>
    <n v="53416"/>
    <n v="55892"/>
    <n v="58213"/>
    <n v="60612"/>
    <x v="22"/>
  </r>
  <r>
    <s v="Change in Domestic Jobs after Productivity Effects by ISIC Code[ISIC 49T53]"/>
    <x v="49"/>
    <s v="EnabledPolicies=Fuel Taxes - Hard Coal, Fuel Taxes - Natural Gas, Fuel Taxes - Petroleum Gasoline, Fuel Taxes - Petroleum Diesel"/>
    <n v="0"/>
    <n v="0"/>
    <n v="535"/>
    <n v="1070"/>
    <n v="1605"/>
    <n v="2168"/>
    <n v="2774"/>
    <n v="3461"/>
    <n v="4085"/>
    <n v="4723"/>
    <n v="5349"/>
    <n v="5949"/>
    <n v="6556"/>
    <n v="7152"/>
    <n v="7864"/>
    <n v="8527"/>
    <n v="9179"/>
    <n v="9836"/>
    <n v="10482"/>
    <n v="11153"/>
    <n v="11809"/>
    <n v="12418"/>
    <n v="13075"/>
    <n v="13853"/>
    <n v="14526"/>
    <n v="15244"/>
    <n v="16032"/>
    <n v="16702"/>
    <n v="17548"/>
    <n v="18361"/>
    <n v="19123"/>
    <n v="19907"/>
    <x v="23"/>
  </r>
  <r>
    <s v="Change in Domestic Jobs after Productivity Effects by ISIC Code[ISIC 55T56]"/>
    <x v="49"/>
    <s v="EnabledPolicies=Fuel Taxes - Hard Coal, Fuel Taxes - Natural Gas, Fuel Taxes - Petroleum Gasoline, Fuel Taxes - Petroleum Diesel"/>
    <n v="0"/>
    <n v="0"/>
    <n v="1604"/>
    <n v="3177"/>
    <n v="4759"/>
    <n v="6418"/>
    <n v="8187"/>
    <n v="10191"/>
    <n v="12018"/>
    <n v="13891"/>
    <n v="15731"/>
    <n v="17508"/>
    <n v="19290"/>
    <n v="21056"/>
    <n v="23148"/>
    <n v="25099"/>
    <n v="27003"/>
    <n v="28922"/>
    <n v="30816"/>
    <n v="32779"/>
    <n v="34692"/>
    <n v="36472"/>
    <n v="38395"/>
    <n v="40668"/>
    <n v="42640"/>
    <n v="44737"/>
    <n v="47044"/>
    <n v="49005"/>
    <n v="51481"/>
    <n v="53850"/>
    <n v="56083"/>
    <n v="58381"/>
    <x v="24"/>
  </r>
  <r>
    <s v="Change in Domestic Jobs after Productivity Effects by ISIC Code[ISIC 58T60]"/>
    <x v="49"/>
    <s v="EnabledPolicies=Fuel Taxes - Hard Coal, Fuel Taxes - Natural Gas, Fuel Taxes - Petroleum Gasoline, Fuel Taxes - Petroleum Diesel"/>
    <n v="0"/>
    <n v="0"/>
    <n v="190"/>
    <n v="359"/>
    <n v="508"/>
    <n v="647"/>
    <n v="781"/>
    <n v="920"/>
    <n v="1027"/>
    <n v="1122"/>
    <n v="1201"/>
    <n v="1262"/>
    <n v="1314"/>
    <n v="1354"/>
    <n v="1406"/>
    <n v="1440"/>
    <n v="1464"/>
    <n v="1482"/>
    <n v="1491"/>
    <n v="1498"/>
    <n v="1497"/>
    <n v="1488"/>
    <n v="1479"/>
    <n v="1479"/>
    <n v="1465"/>
    <n v="1452"/>
    <n v="1442"/>
    <n v="1418"/>
    <n v="1408"/>
    <n v="1392"/>
    <n v="1368"/>
    <n v="1346"/>
    <x v="25"/>
  </r>
  <r>
    <s v="Change in Domestic Jobs after Productivity Effects by ISIC Code[ISIC 61]"/>
    <x v="49"/>
    <s v="EnabledPolicies=Fuel Taxes - Hard Coal, Fuel Taxes - Natural Gas, Fuel Taxes - Petroleum Gasoline, Fuel Taxes - Petroleum Diesel"/>
    <n v="0"/>
    <n v="0"/>
    <n v="220"/>
    <n v="412"/>
    <n v="584"/>
    <n v="744"/>
    <n v="899"/>
    <n v="1060"/>
    <n v="1185"/>
    <n v="1295"/>
    <n v="1385"/>
    <n v="1456"/>
    <n v="1515"/>
    <n v="1562"/>
    <n v="1622"/>
    <n v="1661"/>
    <n v="1688"/>
    <n v="1709"/>
    <n v="1720"/>
    <n v="1728"/>
    <n v="1728"/>
    <n v="1717"/>
    <n v="1707"/>
    <n v="1707"/>
    <n v="1691"/>
    <n v="1676"/>
    <n v="1664"/>
    <n v="1638"/>
    <n v="1626"/>
    <n v="1606"/>
    <n v="1580"/>
    <n v="1554"/>
    <x v="26"/>
  </r>
  <r>
    <s v="Change in Domestic Jobs after Productivity Effects by ISIC Code[ISIC 62T63]"/>
    <x v="49"/>
    <s v="EnabledPolicies=Fuel Taxes - Hard Coal, Fuel Taxes - Natural Gas, Fuel Taxes - Petroleum Gasoline, Fuel Taxes - Petroleum Diesel"/>
    <n v="0"/>
    <n v="0"/>
    <n v="177"/>
    <n v="332"/>
    <n v="471"/>
    <n v="600"/>
    <n v="725"/>
    <n v="855"/>
    <n v="955"/>
    <n v="1044"/>
    <n v="1117"/>
    <n v="1174"/>
    <n v="1221"/>
    <n v="1259"/>
    <n v="1308"/>
    <n v="1340"/>
    <n v="1362"/>
    <n v="1379"/>
    <n v="1387"/>
    <n v="1394"/>
    <n v="1394"/>
    <n v="1386"/>
    <n v="1378"/>
    <n v="1379"/>
    <n v="1365"/>
    <n v="1353"/>
    <n v="1343"/>
    <n v="1322"/>
    <n v="1312"/>
    <n v="1297"/>
    <n v="1276"/>
    <n v="1254"/>
    <x v="27"/>
  </r>
  <r>
    <s v="Change in Domestic Jobs after Productivity Effects by ISIC Code[ISIC 64T66]"/>
    <x v="49"/>
    <s v="EnabledPolicies=Fuel Taxes - Hard Coal, Fuel Taxes - Natural Gas, Fuel Taxes - Petroleum Gasoline, Fuel Taxes - Petroleum Diesel"/>
    <n v="0"/>
    <n v="0"/>
    <n v="522"/>
    <n v="1034"/>
    <n v="1543"/>
    <n v="2070"/>
    <n v="2630"/>
    <n v="3260"/>
    <n v="3830"/>
    <n v="4405"/>
    <n v="4964"/>
    <n v="5495"/>
    <n v="6022"/>
    <n v="6534"/>
    <n v="7145"/>
    <n v="7706"/>
    <n v="8247"/>
    <n v="8785"/>
    <n v="9309"/>
    <n v="9850"/>
    <n v="10370"/>
    <n v="10842"/>
    <n v="11351"/>
    <n v="11956"/>
    <n v="12466"/>
    <n v="13005"/>
    <n v="13598"/>
    <n v="14085"/>
    <n v="14711"/>
    <n v="15301"/>
    <n v="15844"/>
    <n v="16398"/>
    <x v="28"/>
  </r>
  <r>
    <s v="Change in Domestic Jobs after Productivity Effects by ISIC Code[ISIC 68]"/>
    <x v="49"/>
    <s v="EnabledPolicies=Fuel Taxes - Hard Coal, Fuel Taxes - Natural Gas, Fuel Taxes - Petroleum Gasoline, Fuel Taxes - Petroleum Diesel"/>
    <n v="0"/>
    <n v="0"/>
    <n v="238"/>
    <n v="472"/>
    <n v="704"/>
    <n v="945"/>
    <n v="1196"/>
    <n v="1479"/>
    <n v="1738"/>
    <n v="2000"/>
    <n v="2254"/>
    <n v="2494"/>
    <n v="2734"/>
    <n v="2966"/>
    <n v="3244"/>
    <n v="3495"/>
    <n v="3741"/>
    <n v="3984"/>
    <n v="4220"/>
    <n v="4464"/>
    <n v="4698"/>
    <n v="4911"/>
    <n v="5140"/>
    <n v="5412"/>
    <n v="5641"/>
    <n v="5885"/>
    <n v="6152"/>
    <n v="6371"/>
    <n v="6653"/>
    <n v="6919"/>
    <n v="7164"/>
    <n v="7413"/>
    <x v="29"/>
  </r>
  <r>
    <s v="Change in Domestic Jobs after Productivity Effects by ISIC Code[ISIC 69T82]"/>
    <x v="49"/>
    <s v="EnabledPolicies=Fuel Taxes - Hard Coal, Fuel Taxes - Natural Gas, Fuel Taxes - Petroleum Gasoline, Fuel Taxes - Petroleum Diesel"/>
    <n v="0"/>
    <n v="0"/>
    <n v="459"/>
    <n v="905"/>
    <n v="1348"/>
    <n v="1796"/>
    <n v="2281"/>
    <n v="2841"/>
    <n v="3356"/>
    <n v="3861"/>
    <n v="4336"/>
    <n v="4791"/>
    <n v="5237"/>
    <n v="5673"/>
    <n v="6199"/>
    <n v="6675"/>
    <n v="7145"/>
    <n v="7612"/>
    <n v="8067"/>
    <n v="8542"/>
    <n v="8995"/>
    <n v="9404"/>
    <n v="9845"/>
    <n v="10366"/>
    <n v="10802"/>
    <n v="11263"/>
    <n v="11768"/>
    <n v="12180"/>
    <n v="12715"/>
    <n v="13224"/>
    <n v="13688"/>
    <n v="14154"/>
    <x v="30"/>
  </r>
  <r>
    <s v="Change in Domestic Jobs after Productivity Effects by ISIC Code[ISIC 84]"/>
    <x v="49"/>
    <s v="EnabledPolicies=Fuel Taxes - Hard Coal, Fuel Taxes - Natural Gas, Fuel Taxes - Petroleum Gasoline, Fuel Taxes - Petroleum Diesel"/>
    <n v="0"/>
    <n v="0"/>
    <n v="101"/>
    <n v="245"/>
    <n v="390"/>
    <n v="541"/>
    <n v="749"/>
    <n v="1001"/>
    <n v="1259"/>
    <n v="1481"/>
    <n v="1722"/>
    <n v="1890"/>
    <n v="2129"/>
    <n v="2301"/>
    <n v="2577"/>
    <n v="2813"/>
    <n v="3067"/>
    <n v="3327"/>
    <n v="3566"/>
    <n v="3833"/>
    <n v="4087"/>
    <n v="4333"/>
    <n v="4581"/>
    <n v="4880"/>
    <n v="5118"/>
    <n v="5406"/>
    <n v="5676"/>
    <n v="5947"/>
    <n v="6275"/>
    <n v="6582"/>
    <n v="6857"/>
    <n v="7132"/>
    <x v="31"/>
  </r>
  <r>
    <s v="Change in Domestic Jobs after Productivity Effects by ISIC Code[ISIC 85]"/>
    <x v="49"/>
    <s v="EnabledPolicies=Fuel Taxes - Hard Coal, Fuel Taxes - Natural Gas, Fuel Taxes - Petroleum Gasoline, Fuel Taxes - Petroleum Diesel"/>
    <n v="0"/>
    <n v="0"/>
    <n v="999"/>
    <n v="2006"/>
    <n v="3019"/>
    <n v="4083"/>
    <n v="5233"/>
    <n v="6541"/>
    <n v="7751"/>
    <n v="8981"/>
    <n v="10202"/>
    <n v="11357"/>
    <n v="12550"/>
    <n v="13705"/>
    <n v="15100"/>
    <n v="16396"/>
    <n v="17673"/>
    <n v="18966"/>
    <n v="20235"/>
    <n v="21560"/>
    <n v="22852"/>
    <n v="24061"/>
    <n v="25361"/>
    <n v="26902"/>
    <n v="28236"/>
    <n v="29668"/>
    <n v="31228"/>
    <n v="32574"/>
    <n v="34262"/>
    <n v="35880"/>
    <n v="37403"/>
    <n v="38971"/>
    <x v="32"/>
  </r>
  <r>
    <s v="Change in Domestic Jobs after Productivity Effects by ISIC Code[ISIC 86T88]"/>
    <x v="49"/>
    <s v="EnabledPolicies=Fuel Taxes - Hard Coal, Fuel Taxes - Natural Gas, Fuel Taxes - Petroleum Gasoline, Fuel Taxes - Petroleum Diesel"/>
    <n v="0"/>
    <n v="0"/>
    <n v="3079"/>
    <n v="6134"/>
    <n v="9203"/>
    <n v="12430"/>
    <n v="15868"/>
    <n v="19768"/>
    <n v="23337"/>
    <n v="27010"/>
    <n v="30629"/>
    <n v="34125"/>
    <n v="37653"/>
    <n v="41138"/>
    <n v="45274"/>
    <n v="49147"/>
    <n v="52931"/>
    <n v="56759"/>
    <n v="60537"/>
    <n v="64462"/>
    <n v="68301"/>
    <n v="71878"/>
    <n v="75743"/>
    <n v="80320"/>
    <n v="84305"/>
    <n v="88546"/>
    <n v="93215"/>
    <n v="97198"/>
    <n v="102209"/>
    <n v="107024"/>
    <n v="111573"/>
    <n v="116261"/>
    <x v="33"/>
  </r>
  <r>
    <s v="Change in Domestic Jobs after Productivity Effects by ISIC Code[ISIC 90T96]"/>
    <x v="49"/>
    <s v="EnabledPolicies=Fuel Taxes - Hard Coal, Fuel Taxes - Natural Gas, Fuel Taxes - Petroleum Gasoline, Fuel Taxes - Petroleum Diesel"/>
    <n v="0"/>
    <n v="0"/>
    <n v="919"/>
    <n v="1830"/>
    <n v="2747"/>
    <n v="3711"/>
    <n v="4740"/>
    <n v="5908"/>
    <n v="6980"/>
    <n v="8078"/>
    <n v="9162"/>
    <n v="10206"/>
    <n v="11261"/>
    <n v="12301"/>
    <n v="13539"/>
    <n v="14696"/>
    <n v="15829"/>
    <n v="16973"/>
    <n v="18103"/>
    <n v="19278"/>
    <n v="20425"/>
    <n v="21496"/>
    <n v="22652"/>
    <n v="24021"/>
    <n v="25211"/>
    <n v="26480"/>
    <n v="27874"/>
    <n v="29064"/>
    <n v="30564"/>
    <n v="32004"/>
    <n v="33364"/>
    <n v="34763"/>
    <x v="34"/>
  </r>
  <r>
    <s v="Change in Domestic Jobs after Productivity Effects by ISIC Code[ISIC 97T98]"/>
    <x v="49"/>
    <s v="EnabledPolicies=Fuel Taxes - Hard Coal, Fuel Taxes - Natural Gas, Fuel Taxes - Petroleum Gasoline, Fuel Taxes - Petroleum Diesel"/>
    <n v="0"/>
    <n v="0"/>
    <n v="49"/>
    <n v="99"/>
    <n v="149"/>
    <n v="203"/>
    <n v="260"/>
    <n v="326"/>
    <n v="387"/>
    <n v="450"/>
    <n v="513"/>
    <n v="575"/>
    <n v="637"/>
    <n v="700"/>
    <n v="774"/>
    <n v="844"/>
    <n v="914"/>
    <n v="985"/>
    <n v="1056"/>
    <n v="1130"/>
    <n v="1203"/>
    <n v="1273"/>
    <n v="1348"/>
    <n v="1437"/>
    <n v="1516"/>
    <n v="1600"/>
    <n v="1693"/>
    <n v="1774"/>
    <n v="1875"/>
    <n v="1973"/>
    <n v="2067"/>
    <n v="2165"/>
    <x v="35"/>
  </r>
  <r>
    <s v="Output Change in GDP"/>
    <x v="49"/>
    <s v="EnabledPolicies=Fuel Taxes - Hard Coal, Fuel Taxes - Natural Gas, Fuel Taxes - Petroleum Gasoline, Fuel Taxes - Petroleum Diesel"/>
    <n v="0"/>
    <n v="0"/>
    <n v="0.87129999999999996"/>
    <n v="1.78929"/>
    <n v="2.7242299999999999"/>
    <n v="3.8460899999999998"/>
    <n v="4.9752200000000002"/>
    <n v="6.1425700000000001"/>
    <n v="7.2924699999999998"/>
    <n v="8.5081900000000008"/>
    <n v="9.7829700000000006"/>
    <n v="10.952500000000001"/>
    <n v="12.1922"/>
    <n v="13.4617"/>
    <n v="14.9543"/>
    <n v="16.281500000000001"/>
    <n v="17.6709"/>
    <n v="19.084499999999998"/>
    <n v="20.4528"/>
    <n v="21.894300000000001"/>
    <n v="23.319600000000001"/>
    <n v="24.738"/>
    <n v="26.232399999999998"/>
    <n v="28.023299999999999"/>
    <n v="29.598199999999999"/>
    <n v="31.284199999999998"/>
    <n v="33.1267"/>
    <n v="34.7849"/>
    <n v="36.776800000000001"/>
    <n v="38.691299999999998"/>
    <n v="40.572200000000002"/>
    <n v="42.500300000000003"/>
    <x v="36"/>
  </r>
  <r>
    <s v="Output Total CO2e Emissions"/>
    <x v="49"/>
    <s v="EnabledPolicies=Fuel Taxes - Hard Coal, Fuel Taxes - Natural Gas, Fuel Taxes - Petroleum Gasoline, Fuel Taxes - Petroleum Diesel"/>
    <n v="5832.42"/>
    <n v="5034.83"/>
    <n v="5400.66"/>
    <n v="5549.39"/>
    <n v="5657.51"/>
    <n v="5718.09"/>
    <n v="5758.5"/>
    <n v="5853.83"/>
    <n v="5906.46"/>
    <n v="5948.68"/>
    <n v="5984.6"/>
    <n v="5985.22"/>
    <n v="5966.89"/>
    <n v="5956.34"/>
    <n v="5950.59"/>
    <n v="5944.48"/>
    <n v="5930.75"/>
    <n v="5915.19"/>
    <n v="5906.42"/>
    <n v="5894.2"/>
    <n v="5886.94"/>
    <n v="5884.75"/>
    <n v="5880.51"/>
    <n v="5879.82"/>
    <n v="5884.3"/>
    <n v="5892.03"/>
    <n v="5898.74"/>
    <n v="5911.96"/>
    <n v="5929.58"/>
    <n v="5946.6"/>
    <n v="5959.65"/>
    <n v="5981.7"/>
    <x v="37"/>
  </r>
  <r>
    <s v="Change in Domestic Jobs after Productivity Effects by ISIC Code[ISIC 01T0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50"/>
    <s v="EnabledPolicies=All"/>
    <n v="5832.42"/>
    <n v="5034.83"/>
    <n v="5402.49"/>
    <n v="5553.24"/>
    <n v="5663"/>
    <n v="5725.62"/>
    <n v="5768.65"/>
    <n v="5866.9"/>
    <n v="5922.57"/>
    <n v="5967.42"/>
    <n v="6006.02"/>
    <n v="6009.02"/>
    <n v="5993.13"/>
    <n v="5985.31"/>
    <n v="5982.66"/>
    <n v="5979.67"/>
    <n v="5969.23"/>
    <n v="5958.1"/>
    <n v="5954.22"/>
    <n v="5946.83"/>
    <n v="5944.51"/>
    <n v="5947.38"/>
    <n v="5948.2"/>
    <n v="5952.74"/>
    <n v="5962.31"/>
    <n v="5975.26"/>
    <n v="5987.39"/>
    <n v="6006.1"/>
    <n v="6029.95"/>
    <n v="6052.94"/>
    <n v="6071.9"/>
    <n v="6100.1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43" firstHeaderRow="0" firstDataRow="1" firstDataCol="1" rowPageCount="1" colPageCount="1"/>
  <pivotFields count="36">
    <pivotField multipleItemSelectionAllowed="1" showAll="0"/>
    <pivotField axis="axisPage" showAll="0">
      <items count="52">
        <item x="36"/>
        <item x="50"/>
        <item x="18"/>
        <item x="11"/>
        <item x="12"/>
        <item x="46"/>
        <item x="47"/>
        <item x="25"/>
        <item x="26"/>
        <item x="13"/>
        <item x="38"/>
        <item x="20"/>
        <item x="14"/>
        <item x="43"/>
        <item x="44"/>
        <item x="27"/>
        <item x="21"/>
        <item x="30"/>
        <item x="48"/>
        <item x="1"/>
        <item x="2"/>
        <item x="3"/>
        <item x="4"/>
        <item x="5"/>
        <item x="37"/>
        <item x="49"/>
        <item x="22"/>
        <item x="45"/>
        <item x="7"/>
        <item x="39"/>
        <item x="15"/>
        <item x="29"/>
        <item x="23"/>
        <item x="16"/>
        <item x="28"/>
        <item x="40"/>
        <item x="8"/>
        <item x="31"/>
        <item x="32"/>
        <item x="0"/>
        <item x="34"/>
        <item x="17"/>
        <item x="33"/>
        <item x="41"/>
        <item x="42"/>
        <item x="24"/>
        <item x="6"/>
        <item x="35"/>
        <item x="9"/>
        <item x="10"/>
        <item x="1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</pivotFields>
  <rowFields count="1">
    <field x="3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pageFields count="1">
    <pageField fld="1" item="0" hier="-1"/>
  </pageFields>
  <dataFields count="32"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  <dataField name="Sum of 2023" fld="7" baseField="0" baseItem="0"/>
    <dataField name="Sum of 2024" fld="8" baseField="0" baseItem="0"/>
    <dataField name="Sum of 2025" fld="9" baseField="0" baseItem="0"/>
    <dataField name="Sum of 2026" fld="10" baseField="0" baseItem="0"/>
    <dataField name="Sum of 2027" fld="11" baseField="0" baseItem="0"/>
    <dataField name="Sum of 2028" fld="12" baseField="0" baseItem="0"/>
    <dataField name="Sum of 2029" fld="13" baseField="0" baseItem="0"/>
    <dataField name="Sum of 2030" fld="14" baseField="0" baseItem="0"/>
    <dataField name="Sum of 2031" fld="15" baseField="0" baseItem="0"/>
    <dataField name="Sum of 2032" fld="16" baseField="0" baseItem="0"/>
    <dataField name="Sum of 2033" fld="17" baseField="0" baseItem="0"/>
    <dataField name="Sum of 2034" fld="18" baseField="0" baseItem="0"/>
    <dataField name="Sum of 2035" fld="19" baseField="0" baseItem="0"/>
    <dataField name="Sum of 2036" fld="20" baseField="0" baseItem="0"/>
    <dataField name="Sum of 2037" fld="21" baseField="0" baseItem="0"/>
    <dataField name="Sum of 2038" fld="22" baseField="0" baseItem="0"/>
    <dataField name="Sum of 2039" fld="23" baseField="0" baseItem="0"/>
    <dataField name="Sum of 2040" fld="24" baseField="0" baseItem="0"/>
    <dataField name="Sum of 2041" fld="25" baseField="0" baseItem="0"/>
    <dataField name="Sum of 2042" fld="26" baseField="0" baseItem="0"/>
    <dataField name="Sum of 2043" fld="27" baseField="0" baseItem="0"/>
    <dataField name="Sum of 2044" fld="28" baseField="0" baseItem="0"/>
    <dataField name="Sum of 2045" fld="29" baseField="0" baseItem="0"/>
    <dataField name="Sum of 2046" fld="30" baseField="0" baseItem="0"/>
    <dataField name="Sum of 2047" fld="31" baseField="0" baseItem="0"/>
    <dataField name="Sum of 2048" fld="32" baseField="0" baseItem="0"/>
    <dataField name="Sum of 2049" fld="33" baseField="0" baseItem="0"/>
    <dataField name="Sum of 2050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G82"/>
  <sheetViews>
    <sheetView topLeftCell="A40" workbookViewId="0">
      <selection activeCell="B2" sqref="B2"/>
    </sheetView>
  </sheetViews>
  <sheetFormatPr defaultRowHeight="14.25" x14ac:dyDescent="0.45"/>
  <cols>
    <col min="1" max="1" width="63.9296875" customWidth="1"/>
    <col min="2" max="2" width="45.06640625" customWidth="1"/>
    <col min="3" max="3" width="10.9296875" customWidth="1"/>
    <col min="4" max="7" width="11.73046875" customWidth="1"/>
    <col min="8" max="8" width="10.9296875" customWidth="1"/>
    <col min="9" max="23" width="11.73046875" customWidth="1"/>
    <col min="24" max="24" width="10.9296875" customWidth="1"/>
    <col min="25" max="30" width="11.73046875" customWidth="1"/>
    <col min="31" max="32" width="10.9296875" customWidth="1"/>
    <col min="33" max="33" width="11.73046875" customWidth="1"/>
  </cols>
  <sheetData>
    <row r="2" spans="1:33" x14ac:dyDescent="0.45">
      <c r="A2" s="3" t="s">
        <v>73</v>
      </c>
      <c r="B2" t="s">
        <v>178</v>
      </c>
    </row>
    <row r="4" spans="1:33" x14ac:dyDescent="0.45">
      <c r="A4" s="3" t="s">
        <v>240</v>
      </c>
      <c r="B4" t="s">
        <v>208</v>
      </c>
      <c r="C4" t="s">
        <v>209</v>
      </c>
      <c r="D4" t="s">
        <v>210</v>
      </c>
      <c r="E4" t="s">
        <v>211</v>
      </c>
      <c r="F4" t="s">
        <v>212</v>
      </c>
      <c r="G4" t="s">
        <v>213</v>
      </c>
      <c r="H4" t="s">
        <v>214</v>
      </c>
      <c r="I4" t="s">
        <v>215</v>
      </c>
      <c r="J4" t="s">
        <v>216</v>
      </c>
      <c r="K4" t="s">
        <v>217</v>
      </c>
      <c r="L4" t="s">
        <v>218</v>
      </c>
      <c r="M4" t="s">
        <v>219</v>
      </c>
      <c r="N4" t="s">
        <v>220</v>
      </c>
      <c r="O4" t="s">
        <v>221</v>
      </c>
      <c r="P4" t="s">
        <v>222</v>
      </c>
      <c r="Q4" t="s">
        <v>223</v>
      </c>
      <c r="R4" t="s">
        <v>224</v>
      </c>
      <c r="S4" t="s">
        <v>225</v>
      </c>
      <c r="T4" t="s">
        <v>226</v>
      </c>
      <c r="U4" t="s">
        <v>227</v>
      </c>
      <c r="V4" t="s">
        <v>228</v>
      </c>
      <c r="W4" t="s">
        <v>229</v>
      </c>
      <c r="X4" t="s">
        <v>230</v>
      </c>
      <c r="Y4" t="s">
        <v>231</v>
      </c>
      <c r="Z4" t="s">
        <v>232</v>
      </c>
      <c r="AA4" t="s">
        <v>233</v>
      </c>
      <c r="AB4" t="s">
        <v>234</v>
      </c>
      <c r="AC4" t="s">
        <v>235</v>
      </c>
      <c r="AD4" t="s">
        <v>236</v>
      </c>
      <c r="AE4" t="s">
        <v>237</v>
      </c>
      <c r="AF4" t="s">
        <v>238</v>
      </c>
      <c r="AG4" t="s">
        <v>239</v>
      </c>
    </row>
    <row r="5" spans="1:33" x14ac:dyDescent="0.45">
      <c r="A5" s="4" t="s">
        <v>243</v>
      </c>
      <c r="B5" s="2">
        <v>0</v>
      </c>
      <c r="C5" s="2">
        <v>0</v>
      </c>
      <c r="D5" s="2">
        <v>7</v>
      </c>
      <c r="E5" s="2">
        <v>16</v>
      </c>
      <c r="F5" s="2">
        <v>30</v>
      </c>
      <c r="G5" s="2">
        <v>44</v>
      </c>
      <c r="H5" s="2">
        <v>61</v>
      </c>
      <c r="I5" s="2">
        <v>78</v>
      </c>
      <c r="J5" s="2">
        <v>98</v>
      </c>
      <c r="K5" s="2">
        <v>119</v>
      </c>
      <c r="L5" s="2">
        <v>142</v>
      </c>
      <c r="M5" s="2">
        <v>164</v>
      </c>
      <c r="N5" s="2">
        <v>189</v>
      </c>
      <c r="O5" s="2">
        <v>213</v>
      </c>
      <c r="P5" s="2">
        <v>239</v>
      </c>
      <c r="Q5" s="2">
        <v>265</v>
      </c>
      <c r="R5" s="2">
        <v>291</v>
      </c>
      <c r="S5" s="2">
        <v>318</v>
      </c>
      <c r="T5" s="2">
        <v>345</v>
      </c>
      <c r="U5" s="2">
        <v>374</v>
      </c>
      <c r="V5" s="2">
        <v>401</v>
      </c>
      <c r="W5" s="2">
        <v>429</v>
      </c>
      <c r="X5" s="2">
        <v>458</v>
      </c>
      <c r="Y5" s="2">
        <v>484</v>
      </c>
      <c r="Z5" s="2">
        <v>513</v>
      </c>
      <c r="AA5" s="2">
        <v>541</v>
      </c>
      <c r="AB5" s="2">
        <v>567</v>
      </c>
      <c r="AC5" s="2">
        <v>595</v>
      </c>
      <c r="AD5" s="2">
        <v>623</v>
      </c>
      <c r="AE5" s="2">
        <v>651</v>
      </c>
      <c r="AF5" s="2">
        <v>676</v>
      </c>
      <c r="AG5" s="2">
        <v>701</v>
      </c>
    </row>
    <row r="6" spans="1:33" x14ac:dyDescent="0.45">
      <c r="A6" s="4" t="s">
        <v>244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2</v>
      </c>
      <c r="AF6" s="2">
        <v>2</v>
      </c>
      <c r="AG6" s="2">
        <v>2</v>
      </c>
    </row>
    <row r="7" spans="1:33" x14ac:dyDescent="0.45">
      <c r="A7" s="4" t="s">
        <v>245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</row>
    <row r="8" spans="1:33" x14ac:dyDescent="0.45">
      <c r="A8" s="4" t="s">
        <v>246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2</v>
      </c>
      <c r="T8" s="2">
        <v>3</v>
      </c>
      <c r="U8" s="2">
        <v>3</v>
      </c>
      <c r="V8" s="2">
        <v>4</v>
      </c>
      <c r="W8" s="2">
        <v>4</v>
      </c>
      <c r="X8" s="2">
        <v>4</v>
      </c>
      <c r="Y8" s="2">
        <v>6</v>
      </c>
      <c r="Z8" s="2">
        <v>6</v>
      </c>
      <c r="AA8" s="2">
        <v>6</v>
      </c>
      <c r="AB8" s="2">
        <v>6</v>
      </c>
      <c r="AC8" s="2">
        <v>7</v>
      </c>
      <c r="AD8" s="2">
        <v>8</v>
      </c>
      <c r="AE8" s="2">
        <v>8</v>
      </c>
      <c r="AF8" s="2">
        <v>9</v>
      </c>
      <c r="AG8" s="2">
        <v>10</v>
      </c>
    </row>
    <row r="9" spans="1:33" x14ac:dyDescent="0.45">
      <c r="A9" s="4" t="s">
        <v>247</v>
      </c>
      <c r="B9" s="2">
        <v>0</v>
      </c>
      <c r="C9" s="2">
        <v>0</v>
      </c>
      <c r="D9" s="2">
        <v>1</v>
      </c>
      <c r="E9" s="2">
        <v>5</v>
      </c>
      <c r="F9" s="2">
        <v>8</v>
      </c>
      <c r="G9" s="2">
        <v>11</v>
      </c>
      <c r="H9" s="2">
        <v>16</v>
      </c>
      <c r="I9" s="2">
        <v>21</v>
      </c>
      <c r="J9" s="2">
        <v>26</v>
      </c>
      <c r="K9" s="2">
        <v>31</v>
      </c>
      <c r="L9" s="2">
        <v>36</v>
      </c>
      <c r="M9" s="2">
        <v>42</v>
      </c>
      <c r="N9" s="2">
        <v>49</v>
      </c>
      <c r="O9" s="2">
        <v>55</v>
      </c>
      <c r="P9" s="2">
        <v>61</v>
      </c>
      <c r="Q9" s="2">
        <v>67</v>
      </c>
      <c r="R9" s="2">
        <v>74</v>
      </c>
      <c r="S9" s="2">
        <v>79</v>
      </c>
      <c r="T9" s="2">
        <v>86</v>
      </c>
      <c r="U9" s="2">
        <v>93</v>
      </c>
      <c r="V9" s="2">
        <v>100</v>
      </c>
      <c r="W9" s="2">
        <v>106</v>
      </c>
      <c r="X9" s="2">
        <v>113</v>
      </c>
      <c r="Y9" s="2">
        <v>120</v>
      </c>
      <c r="Z9" s="2">
        <v>125</v>
      </c>
      <c r="AA9" s="2">
        <v>133</v>
      </c>
      <c r="AB9" s="2">
        <v>138</v>
      </c>
      <c r="AC9" s="2">
        <v>145</v>
      </c>
      <c r="AD9" s="2">
        <v>150</v>
      </c>
      <c r="AE9" s="2">
        <v>157</v>
      </c>
      <c r="AF9" s="2">
        <v>164</v>
      </c>
      <c r="AG9" s="2">
        <v>168</v>
      </c>
    </row>
    <row r="10" spans="1:33" x14ac:dyDescent="0.45">
      <c r="A10" s="4" t="s">
        <v>248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</v>
      </c>
      <c r="H10" s="2">
        <v>2</v>
      </c>
      <c r="I10" s="2">
        <v>3</v>
      </c>
      <c r="J10" s="2">
        <v>4</v>
      </c>
      <c r="K10" s="2">
        <v>5</v>
      </c>
      <c r="L10" s="2">
        <v>7</v>
      </c>
      <c r="M10" s="2">
        <v>7</v>
      </c>
      <c r="N10" s="2">
        <v>9</v>
      </c>
      <c r="O10" s="2">
        <v>10</v>
      </c>
      <c r="P10" s="2">
        <v>12</v>
      </c>
      <c r="Q10" s="2">
        <v>13</v>
      </c>
      <c r="R10" s="2">
        <v>15</v>
      </c>
      <c r="S10" s="2">
        <v>16</v>
      </c>
      <c r="T10" s="2">
        <v>17</v>
      </c>
      <c r="U10" s="2">
        <v>18</v>
      </c>
      <c r="V10" s="2">
        <v>20</v>
      </c>
      <c r="W10" s="2">
        <v>21</v>
      </c>
      <c r="X10" s="2">
        <v>23</v>
      </c>
      <c r="Y10" s="2">
        <v>25</v>
      </c>
      <c r="Z10" s="2">
        <v>26</v>
      </c>
      <c r="AA10" s="2">
        <v>28</v>
      </c>
      <c r="AB10" s="2">
        <v>29</v>
      </c>
      <c r="AC10" s="2">
        <v>30</v>
      </c>
      <c r="AD10" s="2">
        <v>32</v>
      </c>
      <c r="AE10" s="2">
        <v>33</v>
      </c>
      <c r="AF10" s="2">
        <v>35</v>
      </c>
      <c r="AG10" s="2">
        <v>36</v>
      </c>
    </row>
    <row r="11" spans="1:33" x14ac:dyDescent="0.45">
      <c r="A11" s="4" t="s">
        <v>249</v>
      </c>
      <c r="B11" s="2">
        <v>0</v>
      </c>
      <c r="C11" s="2">
        <v>0</v>
      </c>
      <c r="D11" s="2">
        <v>0</v>
      </c>
      <c r="E11" s="2">
        <v>1</v>
      </c>
      <c r="F11" s="2">
        <v>3</v>
      </c>
      <c r="G11" s="2">
        <v>5</v>
      </c>
      <c r="H11" s="2">
        <v>7</v>
      </c>
      <c r="I11" s="2">
        <v>9</v>
      </c>
      <c r="J11" s="2">
        <v>12</v>
      </c>
      <c r="K11" s="2">
        <v>14</v>
      </c>
      <c r="L11" s="2">
        <v>18</v>
      </c>
      <c r="M11" s="2">
        <v>20</v>
      </c>
      <c r="N11" s="2">
        <v>24</v>
      </c>
      <c r="O11" s="2">
        <v>27</v>
      </c>
      <c r="P11" s="2">
        <v>30</v>
      </c>
      <c r="Q11" s="2">
        <v>34</v>
      </c>
      <c r="R11" s="2">
        <v>37</v>
      </c>
      <c r="S11" s="2">
        <v>40</v>
      </c>
      <c r="T11" s="2">
        <v>43</v>
      </c>
      <c r="U11" s="2">
        <v>47</v>
      </c>
      <c r="V11" s="2">
        <v>51</v>
      </c>
      <c r="W11" s="2">
        <v>54</v>
      </c>
      <c r="X11" s="2">
        <v>58</v>
      </c>
      <c r="Y11" s="2">
        <v>61</v>
      </c>
      <c r="Z11" s="2">
        <v>65</v>
      </c>
      <c r="AA11" s="2">
        <v>67</v>
      </c>
      <c r="AB11" s="2">
        <v>71</v>
      </c>
      <c r="AC11" s="2">
        <v>74</v>
      </c>
      <c r="AD11" s="2">
        <v>78</v>
      </c>
      <c r="AE11" s="2">
        <v>81</v>
      </c>
      <c r="AF11" s="2">
        <v>85</v>
      </c>
      <c r="AG11" s="2">
        <v>88</v>
      </c>
    </row>
    <row r="12" spans="1:33" x14ac:dyDescent="0.45">
      <c r="A12" s="4" t="s">
        <v>250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</v>
      </c>
      <c r="I12" s="2">
        <v>2</v>
      </c>
      <c r="J12" s="2">
        <v>3</v>
      </c>
      <c r="K12" s="2">
        <v>4</v>
      </c>
      <c r="L12" s="2">
        <v>5</v>
      </c>
      <c r="M12" s="2">
        <v>5</v>
      </c>
      <c r="N12" s="2">
        <v>7</v>
      </c>
      <c r="O12" s="2">
        <v>7</v>
      </c>
      <c r="P12" s="2">
        <v>9</v>
      </c>
      <c r="Q12" s="2">
        <v>10</v>
      </c>
      <c r="R12" s="2">
        <v>10</v>
      </c>
      <c r="S12" s="2">
        <v>12</v>
      </c>
      <c r="T12" s="2">
        <v>13</v>
      </c>
      <c r="U12" s="2">
        <v>15</v>
      </c>
      <c r="V12" s="2">
        <v>15</v>
      </c>
      <c r="W12" s="2">
        <v>16</v>
      </c>
      <c r="X12" s="2">
        <v>17</v>
      </c>
      <c r="Y12" s="2">
        <v>18</v>
      </c>
      <c r="Z12" s="2">
        <v>19</v>
      </c>
      <c r="AA12" s="2">
        <v>20</v>
      </c>
      <c r="AB12" s="2">
        <v>22</v>
      </c>
      <c r="AC12" s="2">
        <v>23</v>
      </c>
      <c r="AD12" s="2">
        <v>23</v>
      </c>
      <c r="AE12" s="2">
        <v>24</v>
      </c>
      <c r="AF12" s="2">
        <v>26</v>
      </c>
      <c r="AG12" s="2">
        <v>27</v>
      </c>
    </row>
    <row r="13" spans="1:33" x14ac:dyDescent="0.45">
      <c r="A13" s="4" t="s">
        <v>251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</row>
    <row r="14" spans="1:33" x14ac:dyDescent="0.45">
      <c r="A14" s="4" t="s">
        <v>252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2">
        <v>2</v>
      </c>
      <c r="L14" s="2">
        <v>2</v>
      </c>
      <c r="M14" s="2">
        <v>2</v>
      </c>
      <c r="N14" s="2">
        <v>4</v>
      </c>
      <c r="O14" s="2">
        <v>4</v>
      </c>
      <c r="P14" s="2">
        <v>4</v>
      </c>
      <c r="Q14" s="2">
        <v>5</v>
      </c>
      <c r="R14" s="2">
        <v>6</v>
      </c>
      <c r="S14" s="2">
        <v>6</v>
      </c>
      <c r="T14" s="2">
        <v>7</v>
      </c>
      <c r="U14" s="2">
        <v>7</v>
      </c>
      <c r="V14" s="2">
        <v>9</v>
      </c>
      <c r="W14" s="2">
        <v>9</v>
      </c>
      <c r="X14" s="2">
        <v>10</v>
      </c>
      <c r="Y14" s="2">
        <v>10</v>
      </c>
      <c r="Z14" s="2">
        <v>11</v>
      </c>
      <c r="AA14" s="2">
        <v>12</v>
      </c>
      <c r="AB14" s="2">
        <v>11</v>
      </c>
      <c r="AC14" s="2">
        <v>12</v>
      </c>
      <c r="AD14" s="2">
        <v>12</v>
      </c>
      <c r="AE14" s="2">
        <v>14</v>
      </c>
      <c r="AF14" s="2">
        <v>14</v>
      </c>
      <c r="AG14" s="2">
        <v>15</v>
      </c>
    </row>
    <row r="15" spans="1:33" x14ac:dyDescent="0.45">
      <c r="A15" s="4" t="s">
        <v>253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2</v>
      </c>
      <c r="K15" s="2">
        <v>2</v>
      </c>
      <c r="L15" s="2">
        <v>4</v>
      </c>
      <c r="M15" s="2">
        <v>4</v>
      </c>
      <c r="N15" s="2">
        <v>5</v>
      </c>
      <c r="O15" s="2">
        <v>5</v>
      </c>
      <c r="P15" s="2">
        <v>6</v>
      </c>
      <c r="Q15" s="2">
        <v>8</v>
      </c>
      <c r="R15" s="2">
        <v>8</v>
      </c>
      <c r="S15" s="2">
        <v>9</v>
      </c>
      <c r="T15" s="2">
        <v>10</v>
      </c>
      <c r="U15" s="2">
        <v>11</v>
      </c>
      <c r="V15" s="2">
        <v>11</v>
      </c>
      <c r="W15" s="2">
        <v>13</v>
      </c>
      <c r="X15" s="2">
        <v>14</v>
      </c>
      <c r="Y15" s="2">
        <v>14</v>
      </c>
      <c r="Z15" s="2">
        <v>16</v>
      </c>
      <c r="AA15" s="2">
        <v>16</v>
      </c>
      <c r="AB15" s="2">
        <v>17</v>
      </c>
      <c r="AC15" s="2">
        <v>18</v>
      </c>
      <c r="AD15" s="2">
        <v>19</v>
      </c>
      <c r="AE15" s="2">
        <v>20</v>
      </c>
      <c r="AF15" s="2">
        <v>21</v>
      </c>
      <c r="AG15" s="2">
        <v>20</v>
      </c>
    </row>
    <row r="16" spans="1:33" x14ac:dyDescent="0.45">
      <c r="A16" s="4" t="s">
        <v>254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2</v>
      </c>
      <c r="P16" s="2">
        <v>3</v>
      </c>
      <c r="Q16" s="2">
        <v>3</v>
      </c>
      <c r="R16" s="2">
        <v>3</v>
      </c>
      <c r="S16" s="2">
        <v>3</v>
      </c>
      <c r="T16" s="2">
        <v>4</v>
      </c>
      <c r="U16" s="2">
        <v>5</v>
      </c>
      <c r="V16" s="2">
        <v>5</v>
      </c>
      <c r="W16" s="2">
        <v>5</v>
      </c>
      <c r="X16" s="2">
        <v>5</v>
      </c>
      <c r="Y16" s="2">
        <v>6</v>
      </c>
      <c r="Z16" s="2">
        <v>7</v>
      </c>
      <c r="AA16" s="2">
        <v>7</v>
      </c>
      <c r="AB16" s="2">
        <v>7</v>
      </c>
      <c r="AC16" s="2">
        <v>8</v>
      </c>
      <c r="AD16" s="2">
        <v>9</v>
      </c>
      <c r="AE16" s="2">
        <v>9</v>
      </c>
      <c r="AF16" s="2">
        <v>9</v>
      </c>
      <c r="AG16" s="2">
        <v>10</v>
      </c>
    </row>
    <row r="17" spans="1:33" x14ac:dyDescent="0.45">
      <c r="A17" s="4" t="s">
        <v>255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2</v>
      </c>
      <c r="M17" s="2">
        <v>2</v>
      </c>
      <c r="N17" s="2">
        <v>3</v>
      </c>
      <c r="O17" s="2">
        <v>4</v>
      </c>
      <c r="P17" s="2">
        <v>4</v>
      </c>
      <c r="Q17" s="2">
        <v>5</v>
      </c>
      <c r="R17" s="2">
        <v>5</v>
      </c>
      <c r="S17" s="2">
        <v>5</v>
      </c>
      <c r="T17" s="2">
        <v>7</v>
      </c>
      <c r="U17" s="2">
        <v>7</v>
      </c>
      <c r="V17" s="2">
        <v>8</v>
      </c>
      <c r="W17" s="2">
        <v>9</v>
      </c>
      <c r="X17" s="2">
        <v>9</v>
      </c>
      <c r="Y17" s="2">
        <v>10</v>
      </c>
      <c r="Z17" s="2">
        <v>11</v>
      </c>
      <c r="AA17" s="2">
        <v>11</v>
      </c>
      <c r="AB17" s="2">
        <v>12</v>
      </c>
      <c r="AC17" s="2">
        <v>13</v>
      </c>
      <c r="AD17" s="2">
        <v>13</v>
      </c>
      <c r="AE17" s="2">
        <v>15</v>
      </c>
      <c r="AF17" s="2">
        <v>15</v>
      </c>
      <c r="AG17" s="2">
        <v>15</v>
      </c>
    </row>
    <row r="18" spans="1:33" x14ac:dyDescent="0.45">
      <c r="A18" s="4" t="s">
        <v>256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2</v>
      </c>
      <c r="N18" s="2">
        <v>2</v>
      </c>
      <c r="O18" s="2">
        <v>1</v>
      </c>
      <c r="P18" s="2">
        <v>2</v>
      </c>
      <c r="Q18" s="2">
        <v>2</v>
      </c>
      <c r="R18" s="2">
        <v>2</v>
      </c>
      <c r="S18" s="2">
        <v>4</v>
      </c>
      <c r="T18" s="2">
        <v>4</v>
      </c>
      <c r="U18" s="2">
        <v>3</v>
      </c>
      <c r="V18" s="2">
        <v>4</v>
      </c>
      <c r="W18" s="2">
        <v>4</v>
      </c>
      <c r="X18" s="2">
        <v>4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  <c r="AD18" s="2">
        <v>6</v>
      </c>
      <c r="AE18" s="2">
        <v>6</v>
      </c>
      <c r="AF18" s="2">
        <v>7</v>
      </c>
      <c r="AG18" s="2">
        <v>6</v>
      </c>
    </row>
    <row r="19" spans="1:33" x14ac:dyDescent="0.45">
      <c r="A19" s="4" t="s">
        <v>257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1</v>
      </c>
      <c r="L19" s="2">
        <v>1</v>
      </c>
      <c r="M19" s="2">
        <v>2</v>
      </c>
      <c r="N19" s="2">
        <v>2</v>
      </c>
      <c r="O19" s="2">
        <v>2</v>
      </c>
      <c r="P19" s="2">
        <v>2</v>
      </c>
      <c r="Q19" s="2">
        <v>3</v>
      </c>
      <c r="R19" s="2">
        <v>3</v>
      </c>
      <c r="S19" s="2">
        <v>3</v>
      </c>
      <c r="T19" s="2">
        <v>4</v>
      </c>
      <c r="U19" s="2">
        <v>4</v>
      </c>
      <c r="V19" s="2">
        <v>4</v>
      </c>
      <c r="W19" s="2">
        <v>5</v>
      </c>
      <c r="X19" s="2">
        <v>5</v>
      </c>
      <c r="Y19" s="2">
        <v>5</v>
      </c>
      <c r="Z19" s="2">
        <v>6</v>
      </c>
      <c r="AA19" s="2">
        <v>7</v>
      </c>
      <c r="AB19" s="2">
        <v>6</v>
      </c>
      <c r="AC19" s="2">
        <v>6</v>
      </c>
      <c r="AD19" s="2">
        <v>7</v>
      </c>
      <c r="AE19" s="2">
        <v>7</v>
      </c>
      <c r="AF19" s="2">
        <v>7</v>
      </c>
      <c r="AG19" s="2">
        <v>8</v>
      </c>
    </row>
    <row r="20" spans="1:33" x14ac:dyDescent="0.45">
      <c r="A20" s="4" t="s">
        <v>258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2</v>
      </c>
      <c r="K20" s="2">
        <v>2</v>
      </c>
      <c r="L20" s="2">
        <v>2</v>
      </c>
      <c r="M20" s="2">
        <v>3</v>
      </c>
      <c r="N20" s="2">
        <v>3</v>
      </c>
      <c r="O20" s="2">
        <v>4</v>
      </c>
      <c r="P20" s="2">
        <v>4</v>
      </c>
      <c r="Q20" s="2">
        <v>5</v>
      </c>
      <c r="R20" s="2">
        <v>5</v>
      </c>
      <c r="S20" s="2">
        <v>7</v>
      </c>
      <c r="T20" s="2">
        <v>7</v>
      </c>
      <c r="U20" s="2">
        <v>8</v>
      </c>
      <c r="V20" s="2">
        <v>8</v>
      </c>
      <c r="W20" s="2">
        <v>9</v>
      </c>
      <c r="X20" s="2">
        <v>9</v>
      </c>
      <c r="Y20" s="2">
        <v>10</v>
      </c>
      <c r="Z20" s="2">
        <v>11</v>
      </c>
      <c r="AA20" s="2">
        <v>12</v>
      </c>
      <c r="AB20" s="2">
        <v>12</v>
      </c>
      <c r="AC20" s="2">
        <v>13</v>
      </c>
      <c r="AD20" s="2">
        <v>13</v>
      </c>
      <c r="AE20" s="2">
        <v>14</v>
      </c>
      <c r="AF20" s="2">
        <v>15</v>
      </c>
      <c r="AG20" s="2">
        <v>14</v>
      </c>
    </row>
    <row r="21" spans="1:33" x14ac:dyDescent="0.45">
      <c r="A21" s="4" t="s">
        <v>259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J21" s="2">
        <v>2</v>
      </c>
      <c r="K21" s="2">
        <v>2</v>
      </c>
      <c r="L21" s="2">
        <v>2</v>
      </c>
      <c r="M21" s="2">
        <v>3</v>
      </c>
      <c r="N21" s="2">
        <v>3</v>
      </c>
      <c r="O21" s="2">
        <v>4</v>
      </c>
      <c r="P21" s="2">
        <v>4</v>
      </c>
      <c r="Q21" s="2">
        <v>5</v>
      </c>
      <c r="R21" s="2">
        <v>5</v>
      </c>
      <c r="S21" s="2">
        <v>7</v>
      </c>
      <c r="T21" s="2">
        <v>7</v>
      </c>
      <c r="U21" s="2">
        <v>7</v>
      </c>
      <c r="V21" s="2">
        <v>8</v>
      </c>
      <c r="W21" s="2">
        <v>8</v>
      </c>
      <c r="X21" s="2">
        <v>9</v>
      </c>
      <c r="Y21" s="2">
        <v>9</v>
      </c>
      <c r="Z21" s="2">
        <v>11</v>
      </c>
      <c r="AA21" s="2">
        <v>11</v>
      </c>
      <c r="AB21" s="2">
        <v>12</v>
      </c>
      <c r="AC21" s="2">
        <v>12</v>
      </c>
      <c r="AD21" s="2">
        <v>11</v>
      </c>
      <c r="AE21" s="2">
        <v>14</v>
      </c>
      <c r="AF21" s="2">
        <v>13</v>
      </c>
      <c r="AG21" s="2">
        <v>14</v>
      </c>
    </row>
    <row r="22" spans="1:33" x14ac:dyDescent="0.45">
      <c r="A22" s="4" t="s">
        <v>260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3</v>
      </c>
      <c r="L22" s="2">
        <v>4</v>
      </c>
      <c r="M22" s="2">
        <v>4</v>
      </c>
      <c r="N22" s="2">
        <v>6</v>
      </c>
      <c r="O22" s="2">
        <v>7</v>
      </c>
      <c r="P22" s="2">
        <v>8</v>
      </c>
      <c r="Q22" s="2">
        <v>9</v>
      </c>
      <c r="R22" s="2">
        <v>10</v>
      </c>
      <c r="S22" s="2">
        <v>10</v>
      </c>
      <c r="T22" s="2">
        <v>12</v>
      </c>
      <c r="U22" s="2">
        <v>13</v>
      </c>
      <c r="V22" s="2">
        <v>15</v>
      </c>
      <c r="W22" s="2">
        <v>15</v>
      </c>
      <c r="X22" s="2">
        <v>16</v>
      </c>
      <c r="Y22" s="2">
        <v>18</v>
      </c>
      <c r="Z22" s="2">
        <v>19</v>
      </c>
      <c r="AA22" s="2">
        <v>20</v>
      </c>
      <c r="AB22" s="2">
        <v>22</v>
      </c>
      <c r="AC22" s="2">
        <v>22</v>
      </c>
      <c r="AD22" s="2">
        <v>24</v>
      </c>
      <c r="AE22" s="2">
        <v>24</v>
      </c>
      <c r="AF22" s="2">
        <v>25</v>
      </c>
      <c r="AG22" s="2">
        <v>28</v>
      </c>
    </row>
    <row r="23" spans="1:33" x14ac:dyDescent="0.45">
      <c r="A23" s="4" t="s">
        <v>261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2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>
        <v>5</v>
      </c>
      <c r="W23" s="2">
        <v>5</v>
      </c>
      <c r="X23" s="2">
        <v>5</v>
      </c>
      <c r="Y23" s="2">
        <v>5</v>
      </c>
      <c r="Z23" s="2">
        <v>6</v>
      </c>
      <c r="AA23" s="2">
        <v>6</v>
      </c>
      <c r="AB23" s="2">
        <v>6</v>
      </c>
      <c r="AC23" s="2">
        <v>7</v>
      </c>
      <c r="AD23" s="2">
        <v>7</v>
      </c>
      <c r="AE23" s="2">
        <v>8</v>
      </c>
      <c r="AF23" s="2">
        <v>8</v>
      </c>
      <c r="AG23" s="2">
        <v>8</v>
      </c>
    </row>
    <row r="24" spans="1:33" x14ac:dyDescent="0.45">
      <c r="A24" s="4" t="s">
        <v>262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2</v>
      </c>
      <c r="J24" s="2">
        <v>4</v>
      </c>
      <c r="K24" s="2">
        <v>4</v>
      </c>
      <c r="L24" s="2">
        <v>5</v>
      </c>
      <c r="M24" s="2">
        <v>6</v>
      </c>
      <c r="N24" s="2">
        <v>7</v>
      </c>
      <c r="O24" s="2">
        <v>8</v>
      </c>
      <c r="P24" s="2">
        <v>9</v>
      </c>
      <c r="Q24" s="2">
        <v>10</v>
      </c>
      <c r="R24" s="2">
        <v>11</v>
      </c>
      <c r="S24" s="2">
        <v>13</v>
      </c>
      <c r="T24" s="2">
        <v>12</v>
      </c>
      <c r="U24" s="2">
        <v>14</v>
      </c>
      <c r="V24" s="2">
        <v>15</v>
      </c>
      <c r="W24" s="2">
        <v>16</v>
      </c>
      <c r="X24" s="2">
        <v>17</v>
      </c>
      <c r="Y24" s="2">
        <v>19</v>
      </c>
      <c r="Z24" s="2">
        <v>20</v>
      </c>
      <c r="AA24" s="2">
        <v>20</v>
      </c>
      <c r="AB24" s="2">
        <v>21</v>
      </c>
      <c r="AC24" s="2">
        <v>23</v>
      </c>
      <c r="AD24" s="2">
        <v>23</v>
      </c>
      <c r="AE24" s="2">
        <v>25</v>
      </c>
      <c r="AF24" s="2">
        <v>25</v>
      </c>
      <c r="AG24" s="2">
        <v>26</v>
      </c>
    </row>
    <row r="25" spans="1:33" x14ac:dyDescent="0.45">
      <c r="A25" s="4" t="s">
        <v>263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-1</v>
      </c>
      <c r="L25" s="2">
        <v>-1</v>
      </c>
      <c r="M25" s="2">
        <v>-1</v>
      </c>
      <c r="N25" s="2">
        <v>-2</v>
      </c>
      <c r="O25" s="2">
        <v>-2</v>
      </c>
      <c r="P25" s="2">
        <v>0</v>
      </c>
      <c r="Q25" s="2">
        <v>-1</v>
      </c>
      <c r="R25" s="2">
        <v>0</v>
      </c>
      <c r="S25" s="2">
        <v>-2</v>
      </c>
      <c r="T25" s="2">
        <v>-1</v>
      </c>
      <c r="U25" s="2">
        <v>0</v>
      </c>
      <c r="V25" s="2">
        <v>-3</v>
      </c>
      <c r="W25" s="2">
        <v>-1</v>
      </c>
      <c r="X25" s="2">
        <v>-4</v>
      </c>
      <c r="Y25" s="2">
        <v>-1</v>
      </c>
      <c r="Z25" s="2">
        <v>-3</v>
      </c>
      <c r="AA25" s="2">
        <v>-3</v>
      </c>
      <c r="AB25" s="2">
        <v>-2</v>
      </c>
      <c r="AC25" s="2">
        <v>-3</v>
      </c>
      <c r="AD25" s="2">
        <v>-5</v>
      </c>
      <c r="AE25" s="2">
        <v>-4</v>
      </c>
      <c r="AF25" s="2">
        <v>-5</v>
      </c>
      <c r="AG25" s="2">
        <v>-5</v>
      </c>
    </row>
    <row r="26" spans="1:33" x14ac:dyDescent="0.45">
      <c r="A26" s="4" t="s">
        <v>264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2</v>
      </c>
      <c r="L26" s="2">
        <v>3</v>
      </c>
      <c r="M26" s="2">
        <v>3</v>
      </c>
      <c r="N26" s="2">
        <v>2</v>
      </c>
      <c r="O26" s="2">
        <v>3</v>
      </c>
      <c r="P26" s="2">
        <v>4</v>
      </c>
      <c r="Q26" s="2">
        <v>3</v>
      </c>
      <c r="R26" s="2">
        <v>4</v>
      </c>
      <c r="S26" s="2">
        <v>6</v>
      </c>
      <c r="T26" s="2">
        <v>3</v>
      </c>
      <c r="U26" s="2">
        <v>3</v>
      </c>
      <c r="V26" s="2">
        <v>4</v>
      </c>
      <c r="W26" s="2">
        <v>4</v>
      </c>
      <c r="X26" s="2">
        <v>6</v>
      </c>
      <c r="Y26" s="2">
        <v>4</v>
      </c>
      <c r="Z26" s="2">
        <v>8</v>
      </c>
      <c r="AA26" s="2">
        <v>5</v>
      </c>
      <c r="AB26" s="2">
        <v>2</v>
      </c>
      <c r="AC26" s="2">
        <v>3</v>
      </c>
      <c r="AD26" s="2">
        <v>3</v>
      </c>
      <c r="AE26" s="2">
        <v>10</v>
      </c>
      <c r="AF26" s="2">
        <v>4</v>
      </c>
      <c r="AG26" s="2">
        <v>1</v>
      </c>
    </row>
    <row r="27" spans="1:33" x14ac:dyDescent="0.45">
      <c r="A27" s="4" t="s">
        <v>265</v>
      </c>
      <c r="B27" s="2">
        <v>0</v>
      </c>
      <c r="C27" s="2">
        <v>0</v>
      </c>
      <c r="D27" s="2">
        <v>1</v>
      </c>
      <c r="E27" s="2">
        <v>3</v>
      </c>
      <c r="F27" s="2">
        <v>6</v>
      </c>
      <c r="G27" s="2">
        <v>9</v>
      </c>
      <c r="H27" s="2">
        <v>12</v>
      </c>
      <c r="I27" s="2">
        <v>16</v>
      </c>
      <c r="J27" s="2">
        <v>20</v>
      </c>
      <c r="K27" s="2">
        <v>25</v>
      </c>
      <c r="L27" s="2">
        <v>30</v>
      </c>
      <c r="M27" s="2">
        <v>36</v>
      </c>
      <c r="N27" s="2">
        <v>42</v>
      </c>
      <c r="O27" s="2">
        <v>49</v>
      </c>
      <c r="P27" s="2">
        <v>55</v>
      </c>
      <c r="Q27" s="2">
        <v>63</v>
      </c>
      <c r="R27" s="2">
        <v>72</v>
      </c>
      <c r="S27" s="2">
        <v>81</v>
      </c>
      <c r="T27" s="2">
        <v>88</v>
      </c>
      <c r="U27" s="2">
        <v>98</v>
      </c>
      <c r="V27" s="2">
        <v>108</v>
      </c>
      <c r="W27" s="2">
        <v>117</v>
      </c>
      <c r="X27" s="2">
        <v>128</v>
      </c>
      <c r="Y27" s="2">
        <v>139</v>
      </c>
      <c r="Z27" s="2">
        <v>149</v>
      </c>
      <c r="AA27" s="2">
        <v>161</v>
      </c>
      <c r="AB27" s="2">
        <v>174</v>
      </c>
      <c r="AC27" s="2">
        <v>184</v>
      </c>
      <c r="AD27" s="2">
        <v>196</v>
      </c>
      <c r="AE27" s="2">
        <v>209</v>
      </c>
      <c r="AF27" s="2">
        <v>223</v>
      </c>
      <c r="AG27" s="2">
        <v>236</v>
      </c>
    </row>
    <row r="28" spans="1:33" x14ac:dyDescent="0.45">
      <c r="A28" s="4" t="s">
        <v>266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2</v>
      </c>
      <c r="J28" s="2">
        <v>2</v>
      </c>
      <c r="K28" s="2">
        <v>3</v>
      </c>
      <c r="L28" s="2">
        <v>3</v>
      </c>
      <c r="M28" s="2">
        <v>4</v>
      </c>
      <c r="N28" s="2">
        <v>6</v>
      </c>
      <c r="O28" s="2">
        <v>6</v>
      </c>
      <c r="P28" s="2">
        <v>7</v>
      </c>
      <c r="Q28" s="2">
        <v>8</v>
      </c>
      <c r="R28" s="2">
        <v>10</v>
      </c>
      <c r="S28" s="2">
        <v>11</v>
      </c>
      <c r="T28" s="2">
        <v>11</v>
      </c>
      <c r="U28" s="2">
        <v>13</v>
      </c>
      <c r="V28" s="2">
        <v>14</v>
      </c>
      <c r="W28" s="2">
        <v>16</v>
      </c>
      <c r="X28" s="2">
        <v>17</v>
      </c>
      <c r="Y28" s="2">
        <v>19</v>
      </c>
      <c r="Z28" s="2">
        <v>21</v>
      </c>
      <c r="AA28" s="2">
        <v>22</v>
      </c>
      <c r="AB28" s="2">
        <v>25</v>
      </c>
      <c r="AC28" s="2">
        <v>26</v>
      </c>
      <c r="AD28" s="2">
        <v>29</v>
      </c>
      <c r="AE28" s="2">
        <v>29</v>
      </c>
      <c r="AF28" s="2">
        <v>32</v>
      </c>
      <c r="AG28" s="2">
        <v>34</v>
      </c>
    </row>
    <row r="29" spans="1:33" x14ac:dyDescent="0.45">
      <c r="A29" s="4" t="s">
        <v>267</v>
      </c>
      <c r="B29" s="2">
        <v>0</v>
      </c>
      <c r="C29" s="2">
        <v>0</v>
      </c>
      <c r="D29" s="2">
        <v>1</v>
      </c>
      <c r="E29" s="2">
        <v>3</v>
      </c>
      <c r="F29" s="2">
        <v>6</v>
      </c>
      <c r="G29" s="2">
        <v>10</v>
      </c>
      <c r="H29" s="2">
        <v>14</v>
      </c>
      <c r="I29" s="2">
        <v>18</v>
      </c>
      <c r="J29" s="2">
        <v>24</v>
      </c>
      <c r="K29" s="2">
        <v>29</v>
      </c>
      <c r="L29" s="2">
        <v>35</v>
      </c>
      <c r="M29" s="2">
        <v>42</v>
      </c>
      <c r="N29" s="2">
        <v>49</v>
      </c>
      <c r="O29" s="2">
        <v>56</v>
      </c>
      <c r="P29" s="2">
        <v>64</v>
      </c>
      <c r="Q29" s="2">
        <v>72</v>
      </c>
      <c r="R29" s="2">
        <v>80</v>
      </c>
      <c r="S29" s="2">
        <v>90</v>
      </c>
      <c r="T29" s="2">
        <v>98</v>
      </c>
      <c r="U29" s="2">
        <v>110</v>
      </c>
      <c r="V29" s="2">
        <v>120</v>
      </c>
      <c r="W29" s="2">
        <v>129</v>
      </c>
      <c r="X29" s="2">
        <v>141</v>
      </c>
      <c r="Y29" s="2">
        <v>152</v>
      </c>
      <c r="Z29" s="2">
        <v>164</v>
      </c>
      <c r="AA29" s="2">
        <v>175</v>
      </c>
      <c r="AB29" s="2">
        <v>189</v>
      </c>
      <c r="AC29" s="2">
        <v>201</v>
      </c>
      <c r="AD29" s="2">
        <v>214</v>
      </c>
      <c r="AE29" s="2">
        <v>227</v>
      </c>
      <c r="AF29" s="2">
        <v>241</v>
      </c>
      <c r="AG29" s="2">
        <v>255</v>
      </c>
    </row>
    <row r="30" spans="1:33" x14ac:dyDescent="0.45">
      <c r="A30" s="4" t="s">
        <v>268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2</v>
      </c>
      <c r="AA30" s="2">
        <v>2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</row>
    <row r="31" spans="1:33" x14ac:dyDescent="0.45">
      <c r="A31" s="4" t="s">
        <v>269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-1</v>
      </c>
      <c r="M31" s="2">
        <v>-1</v>
      </c>
      <c r="N31" s="2">
        <v>-1</v>
      </c>
      <c r="O31" s="2">
        <v>-1</v>
      </c>
      <c r="P31" s="2">
        <v>-1</v>
      </c>
      <c r="Q31" s="2">
        <v>-1</v>
      </c>
      <c r="R31" s="2">
        <v>-1</v>
      </c>
      <c r="S31" s="2">
        <v>-1</v>
      </c>
      <c r="T31" s="2">
        <v>-2</v>
      </c>
      <c r="U31" s="2">
        <v>-2</v>
      </c>
      <c r="V31" s="2">
        <v>-2</v>
      </c>
      <c r="W31" s="2">
        <v>-2</v>
      </c>
      <c r="X31" s="2">
        <v>-2</v>
      </c>
      <c r="Y31" s="2">
        <v>-2</v>
      </c>
      <c r="Z31" s="2">
        <v>-1</v>
      </c>
      <c r="AA31" s="2">
        <v>-1</v>
      </c>
      <c r="AB31" s="2">
        <v>-1</v>
      </c>
      <c r="AC31" s="2">
        <v>-1</v>
      </c>
      <c r="AD31" s="2">
        <v>-1</v>
      </c>
      <c r="AE31" s="2">
        <v>-1</v>
      </c>
      <c r="AF31" s="2">
        <v>-1</v>
      </c>
      <c r="AG31" s="2">
        <v>-1</v>
      </c>
    </row>
    <row r="32" spans="1:33" x14ac:dyDescent="0.45">
      <c r="A32" s="4" t="s">
        <v>270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-1</v>
      </c>
      <c r="N32" s="2">
        <v>-1</v>
      </c>
      <c r="O32" s="2">
        <v>-1</v>
      </c>
      <c r="P32" s="2">
        <v>-1</v>
      </c>
      <c r="Q32" s="2">
        <v>-1</v>
      </c>
      <c r="R32" s="2">
        <v>-1</v>
      </c>
      <c r="S32" s="2">
        <v>-2</v>
      </c>
      <c r="T32" s="2">
        <v>-2</v>
      </c>
      <c r="U32" s="2">
        <v>-2</v>
      </c>
      <c r="V32" s="2">
        <v>-2</v>
      </c>
      <c r="W32" s="2">
        <v>-2</v>
      </c>
      <c r="X32" s="2">
        <v>-2</v>
      </c>
      <c r="Y32" s="2">
        <v>-2</v>
      </c>
      <c r="Z32" s="2">
        <v>-2</v>
      </c>
      <c r="AA32" s="2">
        <v>-2</v>
      </c>
      <c r="AB32" s="2">
        <v>-2</v>
      </c>
      <c r="AC32" s="2">
        <v>-2</v>
      </c>
      <c r="AD32" s="2">
        <v>-1</v>
      </c>
      <c r="AE32" s="2">
        <v>-1</v>
      </c>
      <c r="AF32" s="2">
        <v>-1</v>
      </c>
      <c r="AG32" s="2">
        <v>-1</v>
      </c>
    </row>
    <row r="33" spans="1:33" x14ac:dyDescent="0.45">
      <c r="A33" s="4" t="s">
        <v>271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2</v>
      </c>
      <c r="H33" s="2">
        <v>4</v>
      </c>
      <c r="I33" s="2">
        <v>6</v>
      </c>
      <c r="J33" s="2">
        <v>9</v>
      </c>
      <c r="K33" s="2">
        <v>12</v>
      </c>
      <c r="L33" s="2">
        <v>15</v>
      </c>
      <c r="M33" s="2">
        <v>19</v>
      </c>
      <c r="N33" s="2">
        <v>23</v>
      </c>
      <c r="O33" s="2">
        <v>28</v>
      </c>
      <c r="P33" s="2">
        <v>33</v>
      </c>
      <c r="Q33" s="2">
        <v>41</v>
      </c>
      <c r="R33" s="2">
        <v>47</v>
      </c>
      <c r="S33" s="2">
        <v>54</v>
      </c>
      <c r="T33" s="2">
        <v>61</v>
      </c>
      <c r="U33" s="2">
        <v>71</v>
      </c>
      <c r="V33" s="2">
        <v>79</v>
      </c>
      <c r="W33" s="2">
        <v>89</v>
      </c>
      <c r="X33" s="2">
        <v>99</v>
      </c>
      <c r="Y33" s="2">
        <v>109</v>
      </c>
      <c r="Z33" s="2">
        <v>120</v>
      </c>
      <c r="AA33" s="2">
        <v>133</v>
      </c>
      <c r="AB33" s="2">
        <v>146</v>
      </c>
      <c r="AC33" s="2">
        <v>158</v>
      </c>
      <c r="AD33" s="2">
        <v>172</v>
      </c>
      <c r="AE33" s="2">
        <v>186</v>
      </c>
      <c r="AF33" s="2">
        <v>202</v>
      </c>
      <c r="AG33" s="2">
        <v>217</v>
      </c>
    </row>
    <row r="34" spans="1:33" x14ac:dyDescent="0.45">
      <c r="A34" s="4" t="s">
        <v>272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1</v>
      </c>
      <c r="I34" s="2">
        <v>1</v>
      </c>
      <c r="J34" s="2">
        <v>2</v>
      </c>
      <c r="K34" s="2">
        <v>3</v>
      </c>
      <c r="L34" s="2">
        <v>3</v>
      </c>
      <c r="M34" s="2">
        <v>4</v>
      </c>
      <c r="N34" s="2">
        <v>4</v>
      </c>
      <c r="O34" s="2">
        <v>6</v>
      </c>
      <c r="P34" s="2">
        <v>7</v>
      </c>
      <c r="Q34" s="2">
        <v>8</v>
      </c>
      <c r="R34" s="2">
        <v>8</v>
      </c>
      <c r="S34" s="2">
        <v>10</v>
      </c>
      <c r="T34" s="2">
        <v>11</v>
      </c>
      <c r="U34" s="2">
        <v>12</v>
      </c>
      <c r="V34" s="2">
        <v>14</v>
      </c>
      <c r="W34" s="2">
        <v>15</v>
      </c>
      <c r="X34" s="2">
        <v>16</v>
      </c>
      <c r="Y34" s="2">
        <v>18</v>
      </c>
      <c r="Z34" s="2">
        <v>19</v>
      </c>
      <c r="AA34" s="2">
        <v>20</v>
      </c>
      <c r="AB34" s="2">
        <v>22</v>
      </c>
      <c r="AC34" s="2">
        <v>23</v>
      </c>
      <c r="AD34" s="2">
        <v>25</v>
      </c>
      <c r="AE34" s="2">
        <v>26</v>
      </c>
      <c r="AF34" s="2">
        <v>29</v>
      </c>
      <c r="AG34" s="2">
        <v>31</v>
      </c>
    </row>
    <row r="35" spans="1:33" x14ac:dyDescent="0.45">
      <c r="A35" s="4" t="s">
        <v>273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1</v>
      </c>
      <c r="M35" s="2">
        <v>1</v>
      </c>
      <c r="N35" s="2">
        <v>3</v>
      </c>
      <c r="O35" s="2">
        <v>3</v>
      </c>
      <c r="P35" s="2">
        <v>3</v>
      </c>
      <c r="Q35" s="2">
        <v>3</v>
      </c>
      <c r="R35" s="2">
        <v>4</v>
      </c>
      <c r="S35" s="2">
        <v>5</v>
      </c>
      <c r="T35" s="2">
        <v>4</v>
      </c>
      <c r="U35" s="2">
        <v>4</v>
      </c>
      <c r="V35" s="2">
        <v>6</v>
      </c>
      <c r="W35" s="2">
        <v>6</v>
      </c>
      <c r="X35" s="2">
        <v>7</v>
      </c>
      <c r="Y35" s="2">
        <v>7</v>
      </c>
      <c r="Z35" s="2">
        <v>9</v>
      </c>
      <c r="AA35" s="2">
        <v>9</v>
      </c>
      <c r="AB35" s="2">
        <v>10</v>
      </c>
      <c r="AC35" s="2">
        <v>9</v>
      </c>
      <c r="AD35" s="2">
        <v>10</v>
      </c>
      <c r="AE35" s="2">
        <v>10</v>
      </c>
      <c r="AF35" s="2">
        <v>12</v>
      </c>
      <c r="AG35" s="2">
        <v>13</v>
      </c>
    </row>
    <row r="36" spans="1:33" x14ac:dyDescent="0.45">
      <c r="A36" s="4" t="s">
        <v>274</v>
      </c>
      <c r="B36" s="2">
        <v>0</v>
      </c>
      <c r="C36" s="2">
        <v>0</v>
      </c>
      <c r="D36" s="2">
        <v>-12</v>
      </c>
      <c r="E36" s="2">
        <v>-29</v>
      </c>
      <c r="F36" s="2">
        <v>-51</v>
      </c>
      <c r="G36" s="2">
        <v>-76</v>
      </c>
      <c r="H36" s="2">
        <v>-105</v>
      </c>
      <c r="I36" s="2">
        <v>-139</v>
      </c>
      <c r="J36" s="2">
        <v>-177</v>
      </c>
      <c r="K36" s="2">
        <v>-217</v>
      </c>
      <c r="L36" s="2">
        <v>-263</v>
      </c>
      <c r="M36" s="2">
        <v>-312</v>
      </c>
      <c r="N36" s="2">
        <v>-364</v>
      </c>
      <c r="O36" s="2">
        <v>-421</v>
      </c>
      <c r="P36" s="2">
        <v>-480</v>
      </c>
      <c r="Q36" s="2">
        <v>-544</v>
      </c>
      <c r="R36" s="2">
        <v>-611</v>
      </c>
      <c r="S36" s="2">
        <v>-682</v>
      </c>
      <c r="T36" s="2">
        <v>-756</v>
      </c>
      <c r="U36" s="2">
        <v>-835</v>
      </c>
      <c r="V36" s="2">
        <v>-915</v>
      </c>
      <c r="W36" s="2">
        <v>-1001</v>
      </c>
      <c r="X36" s="2">
        <v>-1087</v>
      </c>
      <c r="Y36" s="2">
        <v>-1179</v>
      </c>
      <c r="Z36" s="2">
        <v>-1273</v>
      </c>
      <c r="AA36" s="2">
        <v>-1373</v>
      </c>
      <c r="AB36" s="2">
        <v>-1473</v>
      </c>
      <c r="AC36" s="2">
        <v>-1578</v>
      </c>
      <c r="AD36" s="2">
        <v>-1685</v>
      </c>
      <c r="AE36" s="2">
        <v>-1795</v>
      </c>
      <c r="AF36" s="2">
        <v>-1907</v>
      </c>
      <c r="AG36" s="2">
        <v>-2023</v>
      </c>
    </row>
    <row r="37" spans="1:33" x14ac:dyDescent="0.45">
      <c r="A37" s="4" t="s">
        <v>275</v>
      </c>
      <c r="B37" s="2">
        <v>0</v>
      </c>
      <c r="C37" s="2">
        <v>0</v>
      </c>
      <c r="D37" s="2">
        <v>-3</v>
      </c>
      <c r="E37" s="2">
        <v>-8</v>
      </c>
      <c r="F37" s="2">
        <v>-15</v>
      </c>
      <c r="G37" s="2">
        <v>-22</v>
      </c>
      <c r="H37" s="2">
        <v>-31</v>
      </c>
      <c r="I37" s="2">
        <v>-41</v>
      </c>
      <c r="J37" s="2">
        <v>-52</v>
      </c>
      <c r="K37" s="2">
        <v>-64</v>
      </c>
      <c r="L37" s="2">
        <v>-78</v>
      </c>
      <c r="M37" s="2">
        <v>-93</v>
      </c>
      <c r="N37" s="2">
        <v>-109</v>
      </c>
      <c r="O37" s="2">
        <v>-126</v>
      </c>
      <c r="P37" s="2">
        <v>-144</v>
      </c>
      <c r="Q37" s="2">
        <v>-162</v>
      </c>
      <c r="R37" s="2">
        <v>-183</v>
      </c>
      <c r="S37" s="2">
        <v>-204</v>
      </c>
      <c r="T37" s="2">
        <v>-227</v>
      </c>
      <c r="U37" s="2">
        <v>-251</v>
      </c>
      <c r="V37" s="2">
        <v>-274</v>
      </c>
      <c r="W37" s="2">
        <v>-301</v>
      </c>
      <c r="X37" s="2">
        <v>-327</v>
      </c>
      <c r="Y37" s="2">
        <v>-355</v>
      </c>
      <c r="Z37" s="2">
        <v>-382</v>
      </c>
      <c r="AA37" s="2">
        <v>-413</v>
      </c>
      <c r="AB37" s="2">
        <v>-443</v>
      </c>
      <c r="AC37" s="2">
        <v>-475</v>
      </c>
      <c r="AD37" s="2">
        <v>-508</v>
      </c>
      <c r="AE37" s="2">
        <v>-541</v>
      </c>
      <c r="AF37" s="2">
        <v>-576</v>
      </c>
      <c r="AG37" s="2">
        <v>-611</v>
      </c>
    </row>
    <row r="38" spans="1:33" x14ac:dyDescent="0.45">
      <c r="A38" s="4" t="s">
        <v>276</v>
      </c>
      <c r="B38" s="2">
        <v>0</v>
      </c>
      <c r="C38" s="2">
        <v>0</v>
      </c>
      <c r="D38" s="2">
        <v>3</v>
      </c>
      <c r="E38" s="2">
        <v>7</v>
      </c>
      <c r="F38" s="2">
        <v>13</v>
      </c>
      <c r="G38" s="2">
        <v>20</v>
      </c>
      <c r="H38" s="2">
        <v>26</v>
      </c>
      <c r="I38" s="2">
        <v>33</v>
      </c>
      <c r="J38" s="2">
        <v>43</v>
      </c>
      <c r="K38" s="2">
        <v>54</v>
      </c>
      <c r="L38" s="2">
        <v>64</v>
      </c>
      <c r="M38" s="2">
        <v>76</v>
      </c>
      <c r="N38" s="2">
        <v>90</v>
      </c>
      <c r="O38" s="2">
        <v>103</v>
      </c>
      <c r="P38" s="2">
        <v>118</v>
      </c>
      <c r="Q38" s="2">
        <v>133</v>
      </c>
      <c r="R38" s="2">
        <v>150</v>
      </c>
      <c r="S38" s="2">
        <v>167</v>
      </c>
      <c r="T38" s="2">
        <v>183</v>
      </c>
      <c r="U38" s="2">
        <v>203</v>
      </c>
      <c r="V38" s="2">
        <v>223</v>
      </c>
      <c r="W38" s="2">
        <v>241</v>
      </c>
      <c r="X38" s="2">
        <v>263</v>
      </c>
      <c r="Y38" s="2">
        <v>285</v>
      </c>
      <c r="Z38" s="2">
        <v>307</v>
      </c>
      <c r="AA38" s="2">
        <v>329</v>
      </c>
      <c r="AB38" s="2">
        <v>355</v>
      </c>
      <c r="AC38" s="2">
        <v>378</v>
      </c>
      <c r="AD38" s="2">
        <v>402</v>
      </c>
      <c r="AE38" s="2">
        <v>427</v>
      </c>
      <c r="AF38" s="2">
        <v>455</v>
      </c>
      <c r="AG38" s="2">
        <v>482</v>
      </c>
    </row>
    <row r="39" spans="1:33" x14ac:dyDescent="0.45">
      <c r="A39" s="4" t="s">
        <v>277</v>
      </c>
      <c r="B39" s="2">
        <v>0</v>
      </c>
      <c r="C39" s="2">
        <v>0</v>
      </c>
      <c r="D39" s="2">
        <v>0</v>
      </c>
      <c r="E39" s="2">
        <v>1</v>
      </c>
      <c r="F39" s="2">
        <v>2</v>
      </c>
      <c r="G39" s="2">
        <v>3</v>
      </c>
      <c r="H39" s="2">
        <v>4</v>
      </c>
      <c r="I39" s="2">
        <v>5</v>
      </c>
      <c r="J39" s="2">
        <v>7</v>
      </c>
      <c r="K39" s="2">
        <v>8</v>
      </c>
      <c r="L39" s="2">
        <v>11</v>
      </c>
      <c r="M39" s="2">
        <v>13</v>
      </c>
      <c r="N39" s="2">
        <v>15</v>
      </c>
      <c r="O39" s="2">
        <v>17</v>
      </c>
      <c r="P39" s="2">
        <v>20</v>
      </c>
      <c r="Q39" s="2">
        <v>23</v>
      </c>
      <c r="R39" s="2">
        <v>25</v>
      </c>
      <c r="S39" s="2">
        <v>29</v>
      </c>
      <c r="T39" s="2">
        <v>31</v>
      </c>
      <c r="U39" s="2">
        <v>35</v>
      </c>
      <c r="V39" s="2">
        <v>38</v>
      </c>
      <c r="W39" s="2">
        <v>42</v>
      </c>
      <c r="X39" s="2">
        <v>45</v>
      </c>
      <c r="Y39" s="2">
        <v>48</v>
      </c>
      <c r="Z39" s="2">
        <v>53</v>
      </c>
      <c r="AA39" s="2">
        <v>57</v>
      </c>
      <c r="AB39" s="2">
        <v>60</v>
      </c>
      <c r="AC39" s="2">
        <v>64</v>
      </c>
      <c r="AD39" s="2">
        <v>69</v>
      </c>
      <c r="AE39" s="2">
        <v>73</v>
      </c>
      <c r="AF39" s="2">
        <v>77</v>
      </c>
      <c r="AG39" s="2">
        <v>82</v>
      </c>
    </row>
    <row r="40" spans="1:33" x14ac:dyDescent="0.45">
      <c r="A40" s="4" t="s">
        <v>278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2</v>
      </c>
      <c r="Q40" s="2">
        <v>2</v>
      </c>
      <c r="R40" s="2">
        <v>2</v>
      </c>
      <c r="S40" s="2">
        <v>3</v>
      </c>
      <c r="T40" s="2">
        <v>3</v>
      </c>
      <c r="U40" s="2">
        <v>3</v>
      </c>
      <c r="V40" s="2">
        <v>4</v>
      </c>
      <c r="W40" s="2">
        <v>4</v>
      </c>
      <c r="X40" s="2">
        <v>4</v>
      </c>
      <c r="Y40" s="2">
        <v>5</v>
      </c>
      <c r="Z40" s="2">
        <v>5</v>
      </c>
      <c r="AA40" s="2">
        <v>6</v>
      </c>
      <c r="AB40" s="2">
        <v>6</v>
      </c>
      <c r="AC40" s="2">
        <v>7</v>
      </c>
      <c r="AD40" s="2">
        <v>7</v>
      </c>
      <c r="AE40" s="2">
        <v>8</v>
      </c>
      <c r="AF40" s="2">
        <v>8</v>
      </c>
      <c r="AG40" s="2">
        <v>9</v>
      </c>
    </row>
    <row r="41" spans="1:33" x14ac:dyDescent="0.45">
      <c r="A41" s="4" t="s">
        <v>111</v>
      </c>
      <c r="B41" s="2">
        <v>0</v>
      </c>
      <c r="C41" s="2">
        <v>0</v>
      </c>
      <c r="D41" s="2">
        <v>7.9960700000000003E-4</v>
      </c>
      <c r="E41" s="2">
        <v>1.41726E-3</v>
      </c>
      <c r="F41" s="2">
        <v>3.07947E-3</v>
      </c>
      <c r="G41" s="2">
        <v>4.3590599999999997E-3</v>
      </c>
      <c r="H41" s="2">
        <v>5.88976E-3</v>
      </c>
      <c r="I41" s="2">
        <v>8.1040000000000001E-3</v>
      </c>
      <c r="J41" s="2">
        <v>1.0262500000000001E-2</v>
      </c>
      <c r="K41" s="2">
        <v>1.31688E-2</v>
      </c>
      <c r="L41" s="2">
        <v>1.6376000000000002E-2</v>
      </c>
      <c r="M41" s="2">
        <v>1.9525399999999998E-2</v>
      </c>
      <c r="N41" s="2">
        <v>2.3598899999999999E-2</v>
      </c>
      <c r="O41" s="2">
        <v>2.7844299999999999E-2</v>
      </c>
      <c r="P41" s="2">
        <v>3.2875000000000001E-2</v>
      </c>
      <c r="Q41" s="2">
        <v>3.7872900000000001E-2</v>
      </c>
      <c r="R41" s="2">
        <v>4.4167600000000001E-2</v>
      </c>
      <c r="S41" s="2">
        <v>4.6778599999999997E-2</v>
      </c>
      <c r="T41" s="2">
        <v>5.5383700000000001E-2</v>
      </c>
      <c r="U41" s="2">
        <v>6.2761399999999995E-2</v>
      </c>
      <c r="V41" s="2">
        <v>6.7594399999999999E-2</v>
      </c>
      <c r="W41" s="2">
        <v>7.7605300000000002E-2</v>
      </c>
      <c r="X41" s="2">
        <v>8.4570099999999995E-2</v>
      </c>
      <c r="Y41" s="2">
        <v>9.5250799999999997E-2</v>
      </c>
      <c r="Z41" s="2">
        <v>0.104282</v>
      </c>
      <c r="AA41" s="2">
        <v>0.113592</v>
      </c>
      <c r="AB41" s="2">
        <v>0.124471</v>
      </c>
      <c r="AC41" s="2">
        <v>0.134244</v>
      </c>
      <c r="AD41" s="2">
        <v>0.14548800000000001</v>
      </c>
      <c r="AE41" s="2">
        <v>0.15892999999999999</v>
      </c>
      <c r="AF41" s="2">
        <v>0.17133000000000001</v>
      </c>
      <c r="AG41" s="2">
        <v>0.183673</v>
      </c>
    </row>
    <row r="42" spans="1:33" x14ac:dyDescent="0.45">
      <c r="A42" s="4" t="s">
        <v>112</v>
      </c>
      <c r="B42" s="2">
        <v>5832.42</v>
      </c>
      <c r="C42" s="2">
        <v>5034.83</v>
      </c>
      <c r="D42" s="2">
        <v>5402.31</v>
      </c>
      <c r="E42" s="2">
        <v>5552.7</v>
      </c>
      <c r="F42" s="2">
        <v>5661.94</v>
      </c>
      <c r="G42" s="2">
        <v>5723.85</v>
      </c>
      <c r="H42" s="2">
        <v>5765.98</v>
      </c>
      <c r="I42" s="2">
        <v>5863.18</v>
      </c>
      <c r="J42" s="2">
        <v>5917.6</v>
      </c>
      <c r="K42" s="2">
        <v>5961.03</v>
      </c>
      <c r="L42" s="2">
        <v>5998.04</v>
      </c>
      <c r="M42" s="2">
        <v>5999.26</v>
      </c>
      <c r="N42" s="2">
        <v>5981.41</v>
      </c>
      <c r="O42" s="2">
        <v>5971.47</v>
      </c>
      <c r="P42" s="2">
        <v>5966.51</v>
      </c>
      <c r="Q42" s="2">
        <v>5961.04</v>
      </c>
      <c r="R42" s="2">
        <v>5947.93</v>
      </c>
      <c r="S42" s="2">
        <v>5933.97</v>
      </c>
      <c r="T42" s="2">
        <v>5927.07</v>
      </c>
      <c r="U42" s="2">
        <v>5916.48</v>
      </c>
      <c r="V42" s="2">
        <v>5910.8</v>
      </c>
      <c r="W42" s="2">
        <v>5910.11</v>
      </c>
      <c r="X42" s="2">
        <v>5907.2</v>
      </c>
      <c r="Y42" s="2">
        <v>5907.84</v>
      </c>
      <c r="Z42" s="2">
        <v>5913.33</v>
      </c>
      <c r="AA42" s="2">
        <v>5922.02</v>
      </c>
      <c r="AB42" s="2">
        <v>5929.72</v>
      </c>
      <c r="AC42" s="2">
        <v>5943.81</v>
      </c>
      <c r="AD42" s="2">
        <v>5962.88</v>
      </c>
      <c r="AE42" s="2">
        <v>5980.9</v>
      </c>
      <c r="AF42" s="2">
        <v>5994.71</v>
      </c>
      <c r="AG42" s="2">
        <v>6017.65</v>
      </c>
    </row>
    <row r="43" spans="1:33" x14ac:dyDescent="0.45">
      <c r="A43" s="4" t="s">
        <v>241</v>
      </c>
      <c r="B43" s="2">
        <v>5832.42</v>
      </c>
      <c r="C43" s="2">
        <v>5034.83</v>
      </c>
      <c r="D43" s="2">
        <v>5400.3107996070003</v>
      </c>
      <c r="E43" s="2">
        <v>5552.7014172600002</v>
      </c>
      <c r="F43" s="2">
        <v>5666.9430794699992</v>
      </c>
      <c r="G43" s="2">
        <v>5738.8543590600002</v>
      </c>
      <c r="H43" s="2">
        <v>5786.9858897599997</v>
      </c>
      <c r="I43" s="2">
        <v>5888.1881039999998</v>
      </c>
      <c r="J43" s="2">
        <v>5958.6102625000003</v>
      </c>
      <c r="K43" s="2">
        <v>6009.0431687999999</v>
      </c>
      <c r="L43" s="2">
        <v>6054.0563759999995</v>
      </c>
      <c r="M43" s="2">
        <v>6060.2795254000002</v>
      </c>
      <c r="N43" s="2">
        <v>6056.4335989000001</v>
      </c>
      <c r="O43" s="2">
        <v>6048.4978443</v>
      </c>
      <c r="P43" s="2">
        <v>6054.5428750000001</v>
      </c>
      <c r="Q43" s="2">
        <v>6057.0778729000003</v>
      </c>
      <c r="R43" s="2">
        <v>6045.9741676000003</v>
      </c>
      <c r="S43" s="2">
        <v>6037.0167786000002</v>
      </c>
      <c r="T43" s="2">
        <v>6017.1253836999995</v>
      </c>
      <c r="U43" s="2">
        <v>6011.5427614</v>
      </c>
      <c r="V43" s="2">
        <v>6008.8675944000006</v>
      </c>
      <c r="W43" s="2">
        <v>5996.1876052999996</v>
      </c>
      <c r="X43" s="2">
        <v>5989.2845700999997</v>
      </c>
      <c r="Y43" s="2">
        <v>5982.9352508000002</v>
      </c>
      <c r="Z43" s="2">
        <v>5988.4342820000002</v>
      </c>
      <c r="AA43" s="2">
        <v>5973.1335920000001</v>
      </c>
      <c r="AB43" s="2">
        <v>5965.8444710000003</v>
      </c>
      <c r="AC43" s="2">
        <v>5954.9442440000003</v>
      </c>
      <c r="AD43" s="2">
        <v>5952.0254880000002</v>
      </c>
      <c r="AE43" s="2">
        <v>5960.0589299999992</v>
      </c>
      <c r="AF43" s="2">
        <v>5946.8813300000002</v>
      </c>
      <c r="AG43" s="2">
        <v>5935.8336729999992</v>
      </c>
    </row>
    <row r="45" spans="1:33" x14ac:dyDescent="0.45">
      <c r="A45" s="6" t="s">
        <v>279</v>
      </c>
      <c r="B45">
        <v>2019</v>
      </c>
      <c r="C45">
        <v>2020</v>
      </c>
      <c r="H45">
        <v>2025</v>
      </c>
      <c r="M45">
        <v>2030</v>
      </c>
      <c r="R45">
        <v>2035</v>
      </c>
      <c r="W45">
        <v>2040</v>
      </c>
      <c r="AB45">
        <v>2045</v>
      </c>
      <c r="AG45">
        <v>2050</v>
      </c>
    </row>
    <row r="46" spans="1:33" x14ac:dyDescent="0.45">
      <c r="A46" t="str">
        <f>'ISIC Codes'!B1</f>
        <v>Agriculture, forestry and fishing</v>
      </c>
      <c r="B46">
        <f t="shared" ref="B46:C65" si="0">B5</f>
        <v>0</v>
      </c>
      <c r="C46">
        <f t="shared" si="0"/>
        <v>0</v>
      </c>
      <c r="D46">
        <f t="shared" ref="D46:AG46" si="1">D5</f>
        <v>7</v>
      </c>
      <c r="E46">
        <f t="shared" si="1"/>
        <v>16</v>
      </c>
      <c r="F46">
        <f t="shared" si="1"/>
        <v>30</v>
      </c>
      <c r="G46">
        <f t="shared" si="1"/>
        <v>44</v>
      </c>
      <c r="H46">
        <f t="shared" si="1"/>
        <v>61</v>
      </c>
      <c r="I46">
        <f t="shared" si="1"/>
        <v>78</v>
      </c>
      <c r="J46">
        <f t="shared" si="1"/>
        <v>98</v>
      </c>
      <c r="K46">
        <f t="shared" si="1"/>
        <v>119</v>
      </c>
      <c r="L46">
        <f t="shared" si="1"/>
        <v>142</v>
      </c>
      <c r="M46">
        <f t="shared" si="1"/>
        <v>164</v>
      </c>
      <c r="N46">
        <f t="shared" si="1"/>
        <v>189</v>
      </c>
      <c r="O46">
        <f t="shared" si="1"/>
        <v>213</v>
      </c>
      <c r="P46">
        <f t="shared" si="1"/>
        <v>239</v>
      </c>
      <c r="Q46">
        <f t="shared" si="1"/>
        <v>265</v>
      </c>
      <c r="R46">
        <f t="shared" si="1"/>
        <v>291</v>
      </c>
      <c r="S46">
        <f t="shared" si="1"/>
        <v>318</v>
      </c>
      <c r="T46">
        <f t="shared" si="1"/>
        <v>345</v>
      </c>
      <c r="U46">
        <f t="shared" si="1"/>
        <v>374</v>
      </c>
      <c r="V46">
        <f t="shared" si="1"/>
        <v>401</v>
      </c>
      <c r="W46">
        <f t="shared" si="1"/>
        <v>429</v>
      </c>
      <c r="X46">
        <f t="shared" si="1"/>
        <v>458</v>
      </c>
      <c r="Y46">
        <f t="shared" si="1"/>
        <v>484</v>
      </c>
      <c r="Z46">
        <f t="shared" si="1"/>
        <v>513</v>
      </c>
      <c r="AA46">
        <f t="shared" si="1"/>
        <v>541</v>
      </c>
      <c r="AB46">
        <f t="shared" si="1"/>
        <v>567</v>
      </c>
      <c r="AC46">
        <f t="shared" si="1"/>
        <v>595</v>
      </c>
      <c r="AD46">
        <f t="shared" si="1"/>
        <v>623</v>
      </c>
      <c r="AE46">
        <f t="shared" si="1"/>
        <v>651</v>
      </c>
      <c r="AF46">
        <f t="shared" si="1"/>
        <v>676</v>
      </c>
      <c r="AG46">
        <f t="shared" si="1"/>
        <v>701</v>
      </c>
    </row>
    <row r="47" spans="1:33" x14ac:dyDescent="0.45">
      <c r="A47" t="str">
        <f>'ISIC Codes'!B2</f>
        <v>Mining and extraction of energy producing products</v>
      </c>
      <c r="B47">
        <f t="shared" si="0"/>
        <v>0</v>
      </c>
      <c r="C47">
        <f t="shared" si="0"/>
        <v>0</v>
      </c>
      <c r="D47">
        <f t="shared" ref="D47:AG47" si="2">D6</f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1</v>
      </c>
      <c r="X47">
        <f t="shared" si="2"/>
        <v>1</v>
      </c>
      <c r="Y47">
        <f t="shared" si="2"/>
        <v>1</v>
      </c>
      <c r="Z47">
        <f t="shared" si="2"/>
        <v>1</v>
      </c>
      <c r="AA47">
        <f t="shared" si="2"/>
        <v>1</v>
      </c>
      <c r="AB47">
        <f t="shared" si="2"/>
        <v>1</v>
      </c>
      <c r="AC47">
        <f t="shared" si="2"/>
        <v>1</v>
      </c>
      <c r="AD47">
        <f t="shared" si="2"/>
        <v>1</v>
      </c>
      <c r="AE47">
        <f t="shared" si="2"/>
        <v>2</v>
      </c>
      <c r="AF47">
        <f t="shared" si="2"/>
        <v>2</v>
      </c>
      <c r="AG47">
        <f t="shared" si="2"/>
        <v>2</v>
      </c>
    </row>
    <row r="48" spans="1:33" x14ac:dyDescent="0.45">
      <c r="A48" t="str">
        <f>'ISIC Codes'!B3</f>
        <v>Mining and quarrying of non-energy producing products</v>
      </c>
      <c r="B48">
        <f t="shared" si="0"/>
        <v>0</v>
      </c>
      <c r="C48">
        <f t="shared" si="0"/>
        <v>0</v>
      </c>
      <c r="D48">
        <f t="shared" ref="D48:AG48" si="3">D7</f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1</v>
      </c>
      <c r="Z48">
        <f t="shared" si="3"/>
        <v>1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1</v>
      </c>
      <c r="AF48">
        <f t="shared" si="3"/>
        <v>0</v>
      </c>
      <c r="AG48">
        <f t="shared" si="3"/>
        <v>0</v>
      </c>
    </row>
    <row r="49" spans="1:33" x14ac:dyDescent="0.45">
      <c r="A49" t="str">
        <f>'ISIC Codes'!B4</f>
        <v>Mining support service activities</v>
      </c>
      <c r="B49">
        <f t="shared" si="0"/>
        <v>0</v>
      </c>
      <c r="C49">
        <f t="shared" si="0"/>
        <v>0</v>
      </c>
      <c r="D49">
        <f t="shared" ref="D49:AG49" si="4">D8</f>
        <v>0</v>
      </c>
      <c r="E49">
        <f t="shared" si="4"/>
        <v>0</v>
      </c>
      <c r="F49">
        <f t="shared" si="4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1</v>
      </c>
      <c r="N49">
        <f t="shared" si="4"/>
        <v>1</v>
      </c>
      <c r="O49">
        <f t="shared" si="4"/>
        <v>1</v>
      </c>
      <c r="P49">
        <f t="shared" si="4"/>
        <v>1</v>
      </c>
      <c r="Q49">
        <f t="shared" si="4"/>
        <v>1</v>
      </c>
      <c r="R49">
        <f t="shared" si="4"/>
        <v>3</v>
      </c>
      <c r="S49">
        <f t="shared" si="4"/>
        <v>2</v>
      </c>
      <c r="T49">
        <f t="shared" si="4"/>
        <v>3</v>
      </c>
      <c r="U49">
        <f t="shared" si="4"/>
        <v>3</v>
      </c>
      <c r="V49">
        <f t="shared" si="4"/>
        <v>4</v>
      </c>
      <c r="W49">
        <f t="shared" si="4"/>
        <v>4</v>
      </c>
      <c r="X49">
        <f t="shared" si="4"/>
        <v>4</v>
      </c>
      <c r="Y49">
        <f t="shared" si="4"/>
        <v>6</v>
      </c>
      <c r="Z49">
        <f t="shared" si="4"/>
        <v>6</v>
      </c>
      <c r="AA49">
        <f t="shared" si="4"/>
        <v>6</v>
      </c>
      <c r="AB49">
        <f t="shared" si="4"/>
        <v>6</v>
      </c>
      <c r="AC49">
        <f t="shared" si="4"/>
        <v>7</v>
      </c>
      <c r="AD49">
        <f t="shared" si="4"/>
        <v>8</v>
      </c>
      <c r="AE49">
        <f t="shared" si="4"/>
        <v>8</v>
      </c>
      <c r="AF49">
        <f t="shared" si="4"/>
        <v>9</v>
      </c>
      <c r="AG49">
        <f t="shared" si="4"/>
        <v>10</v>
      </c>
    </row>
    <row r="50" spans="1:33" x14ac:dyDescent="0.45">
      <c r="A50" t="str">
        <f>'ISIC Codes'!B5</f>
        <v>Food products, beverages and tobacco</v>
      </c>
      <c r="B50">
        <f t="shared" si="0"/>
        <v>0</v>
      </c>
      <c r="C50">
        <f t="shared" si="0"/>
        <v>0</v>
      </c>
      <c r="D50">
        <f t="shared" ref="D50:AG50" si="5">D9</f>
        <v>1</v>
      </c>
      <c r="E50">
        <f t="shared" si="5"/>
        <v>5</v>
      </c>
      <c r="F50">
        <f t="shared" si="5"/>
        <v>8</v>
      </c>
      <c r="G50">
        <f t="shared" si="5"/>
        <v>11</v>
      </c>
      <c r="H50">
        <f t="shared" si="5"/>
        <v>16</v>
      </c>
      <c r="I50">
        <f t="shared" si="5"/>
        <v>21</v>
      </c>
      <c r="J50">
        <f t="shared" si="5"/>
        <v>26</v>
      </c>
      <c r="K50">
        <f t="shared" si="5"/>
        <v>31</v>
      </c>
      <c r="L50">
        <f t="shared" si="5"/>
        <v>36</v>
      </c>
      <c r="M50">
        <f t="shared" si="5"/>
        <v>42</v>
      </c>
      <c r="N50">
        <f t="shared" si="5"/>
        <v>49</v>
      </c>
      <c r="O50">
        <f t="shared" si="5"/>
        <v>55</v>
      </c>
      <c r="P50">
        <f t="shared" si="5"/>
        <v>61</v>
      </c>
      <c r="Q50">
        <f t="shared" si="5"/>
        <v>67</v>
      </c>
      <c r="R50">
        <f t="shared" si="5"/>
        <v>74</v>
      </c>
      <c r="S50">
        <f t="shared" si="5"/>
        <v>79</v>
      </c>
      <c r="T50">
        <f t="shared" si="5"/>
        <v>86</v>
      </c>
      <c r="U50">
        <f t="shared" si="5"/>
        <v>93</v>
      </c>
      <c r="V50">
        <f t="shared" si="5"/>
        <v>100</v>
      </c>
      <c r="W50">
        <f t="shared" si="5"/>
        <v>106</v>
      </c>
      <c r="X50">
        <f t="shared" si="5"/>
        <v>113</v>
      </c>
      <c r="Y50">
        <f t="shared" si="5"/>
        <v>120</v>
      </c>
      <c r="Z50">
        <f t="shared" si="5"/>
        <v>125</v>
      </c>
      <c r="AA50">
        <f t="shared" si="5"/>
        <v>133</v>
      </c>
      <c r="AB50">
        <f t="shared" si="5"/>
        <v>138</v>
      </c>
      <c r="AC50">
        <f t="shared" si="5"/>
        <v>145</v>
      </c>
      <c r="AD50">
        <f t="shared" si="5"/>
        <v>150</v>
      </c>
      <c r="AE50">
        <f t="shared" si="5"/>
        <v>157</v>
      </c>
      <c r="AF50">
        <f t="shared" si="5"/>
        <v>164</v>
      </c>
      <c r="AG50">
        <f t="shared" si="5"/>
        <v>168</v>
      </c>
    </row>
    <row r="51" spans="1:33" x14ac:dyDescent="0.45">
      <c r="A51" t="str">
        <f>'ISIC Codes'!B6</f>
        <v>Textiles, wearing apparel, leather and related products</v>
      </c>
      <c r="B51">
        <f t="shared" si="0"/>
        <v>0</v>
      </c>
      <c r="C51">
        <f t="shared" si="0"/>
        <v>0</v>
      </c>
      <c r="D51">
        <f t="shared" ref="D51:AG51" si="6">D10</f>
        <v>0</v>
      </c>
      <c r="E51">
        <f t="shared" si="6"/>
        <v>0</v>
      </c>
      <c r="F51">
        <f t="shared" si="6"/>
        <v>0</v>
      </c>
      <c r="G51">
        <f t="shared" si="6"/>
        <v>2</v>
      </c>
      <c r="H51">
        <f t="shared" si="6"/>
        <v>2</v>
      </c>
      <c r="I51">
        <f t="shared" si="6"/>
        <v>3</v>
      </c>
      <c r="J51">
        <f t="shared" si="6"/>
        <v>4</v>
      </c>
      <c r="K51">
        <f t="shared" si="6"/>
        <v>5</v>
      </c>
      <c r="L51">
        <f t="shared" si="6"/>
        <v>7</v>
      </c>
      <c r="M51">
        <f t="shared" si="6"/>
        <v>7</v>
      </c>
      <c r="N51">
        <f t="shared" si="6"/>
        <v>9</v>
      </c>
      <c r="O51">
        <f t="shared" si="6"/>
        <v>10</v>
      </c>
      <c r="P51">
        <f t="shared" si="6"/>
        <v>12</v>
      </c>
      <c r="Q51">
        <f t="shared" si="6"/>
        <v>13</v>
      </c>
      <c r="R51">
        <f t="shared" si="6"/>
        <v>15</v>
      </c>
      <c r="S51">
        <f t="shared" si="6"/>
        <v>16</v>
      </c>
      <c r="T51">
        <f t="shared" si="6"/>
        <v>17</v>
      </c>
      <c r="U51">
        <f t="shared" si="6"/>
        <v>18</v>
      </c>
      <c r="V51">
        <f t="shared" si="6"/>
        <v>20</v>
      </c>
      <c r="W51">
        <f t="shared" si="6"/>
        <v>21</v>
      </c>
      <c r="X51">
        <f t="shared" si="6"/>
        <v>23</v>
      </c>
      <c r="Y51">
        <f t="shared" si="6"/>
        <v>25</v>
      </c>
      <c r="Z51">
        <f t="shared" si="6"/>
        <v>26</v>
      </c>
      <c r="AA51">
        <f t="shared" si="6"/>
        <v>28</v>
      </c>
      <c r="AB51">
        <f t="shared" si="6"/>
        <v>29</v>
      </c>
      <c r="AC51">
        <f t="shared" si="6"/>
        <v>30</v>
      </c>
      <c r="AD51">
        <f t="shared" si="6"/>
        <v>32</v>
      </c>
      <c r="AE51">
        <f t="shared" si="6"/>
        <v>33</v>
      </c>
      <c r="AF51">
        <f t="shared" si="6"/>
        <v>35</v>
      </c>
      <c r="AG51">
        <f t="shared" si="6"/>
        <v>36</v>
      </c>
    </row>
    <row r="52" spans="1:33" x14ac:dyDescent="0.45">
      <c r="A52" t="str">
        <f>'ISIC Codes'!B7</f>
        <v>Wood and of products of wood and cork (except furniture)</v>
      </c>
      <c r="B52">
        <f t="shared" si="0"/>
        <v>0</v>
      </c>
      <c r="C52">
        <f t="shared" si="0"/>
        <v>0</v>
      </c>
      <c r="D52">
        <f t="shared" ref="D52:AG52" si="7">D11</f>
        <v>0</v>
      </c>
      <c r="E52">
        <f t="shared" si="7"/>
        <v>1</v>
      </c>
      <c r="F52">
        <f t="shared" si="7"/>
        <v>3</v>
      </c>
      <c r="G52">
        <f t="shared" si="7"/>
        <v>5</v>
      </c>
      <c r="H52">
        <f t="shared" si="7"/>
        <v>7</v>
      </c>
      <c r="I52">
        <f t="shared" si="7"/>
        <v>9</v>
      </c>
      <c r="J52">
        <f t="shared" si="7"/>
        <v>12</v>
      </c>
      <c r="K52">
        <f t="shared" si="7"/>
        <v>14</v>
      </c>
      <c r="L52">
        <f t="shared" si="7"/>
        <v>18</v>
      </c>
      <c r="M52">
        <f t="shared" si="7"/>
        <v>20</v>
      </c>
      <c r="N52">
        <f t="shared" si="7"/>
        <v>24</v>
      </c>
      <c r="O52">
        <f t="shared" si="7"/>
        <v>27</v>
      </c>
      <c r="P52">
        <f t="shared" si="7"/>
        <v>30</v>
      </c>
      <c r="Q52">
        <f t="shared" si="7"/>
        <v>34</v>
      </c>
      <c r="R52">
        <f t="shared" si="7"/>
        <v>37</v>
      </c>
      <c r="S52">
        <f t="shared" si="7"/>
        <v>40</v>
      </c>
      <c r="T52">
        <f t="shared" si="7"/>
        <v>43</v>
      </c>
      <c r="U52">
        <f t="shared" si="7"/>
        <v>47</v>
      </c>
      <c r="V52">
        <f t="shared" si="7"/>
        <v>51</v>
      </c>
      <c r="W52">
        <f t="shared" si="7"/>
        <v>54</v>
      </c>
      <c r="X52">
        <f t="shared" si="7"/>
        <v>58</v>
      </c>
      <c r="Y52">
        <f t="shared" si="7"/>
        <v>61</v>
      </c>
      <c r="Z52">
        <f t="shared" si="7"/>
        <v>65</v>
      </c>
      <c r="AA52">
        <f t="shared" si="7"/>
        <v>67</v>
      </c>
      <c r="AB52">
        <f t="shared" si="7"/>
        <v>71</v>
      </c>
      <c r="AC52">
        <f t="shared" si="7"/>
        <v>74</v>
      </c>
      <c r="AD52">
        <f t="shared" si="7"/>
        <v>78</v>
      </c>
      <c r="AE52">
        <f t="shared" si="7"/>
        <v>81</v>
      </c>
      <c r="AF52">
        <f t="shared" si="7"/>
        <v>85</v>
      </c>
      <c r="AG52">
        <f t="shared" si="7"/>
        <v>88</v>
      </c>
    </row>
    <row r="53" spans="1:33" x14ac:dyDescent="0.45">
      <c r="A53" t="str">
        <f>'ISIC Codes'!B8</f>
        <v>Paper products and printing</v>
      </c>
      <c r="B53">
        <f t="shared" si="0"/>
        <v>0</v>
      </c>
      <c r="C53">
        <f t="shared" si="0"/>
        <v>0</v>
      </c>
      <c r="D53">
        <f t="shared" ref="D53:AG53" si="8">D12</f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2</v>
      </c>
      <c r="I53">
        <f t="shared" si="8"/>
        <v>2</v>
      </c>
      <c r="J53">
        <f t="shared" si="8"/>
        <v>3</v>
      </c>
      <c r="K53">
        <f t="shared" si="8"/>
        <v>4</v>
      </c>
      <c r="L53">
        <f t="shared" si="8"/>
        <v>5</v>
      </c>
      <c r="M53">
        <f t="shared" si="8"/>
        <v>5</v>
      </c>
      <c r="N53">
        <f t="shared" si="8"/>
        <v>7</v>
      </c>
      <c r="O53">
        <f t="shared" si="8"/>
        <v>7</v>
      </c>
      <c r="P53">
        <f t="shared" si="8"/>
        <v>9</v>
      </c>
      <c r="Q53">
        <f t="shared" si="8"/>
        <v>10</v>
      </c>
      <c r="R53">
        <f t="shared" si="8"/>
        <v>10</v>
      </c>
      <c r="S53">
        <f t="shared" si="8"/>
        <v>12</v>
      </c>
      <c r="T53">
        <f t="shared" si="8"/>
        <v>13</v>
      </c>
      <c r="U53">
        <f t="shared" si="8"/>
        <v>15</v>
      </c>
      <c r="V53">
        <f t="shared" si="8"/>
        <v>15</v>
      </c>
      <c r="W53">
        <f t="shared" si="8"/>
        <v>16</v>
      </c>
      <c r="X53">
        <f t="shared" si="8"/>
        <v>17</v>
      </c>
      <c r="Y53">
        <f t="shared" si="8"/>
        <v>18</v>
      </c>
      <c r="Z53">
        <f t="shared" si="8"/>
        <v>19</v>
      </c>
      <c r="AA53">
        <f t="shared" si="8"/>
        <v>20</v>
      </c>
      <c r="AB53">
        <f t="shared" si="8"/>
        <v>22</v>
      </c>
      <c r="AC53">
        <f t="shared" si="8"/>
        <v>23</v>
      </c>
      <c r="AD53">
        <f t="shared" si="8"/>
        <v>23</v>
      </c>
      <c r="AE53">
        <f t="shared" si="8"/>
        <v>24</v>
      </c>
      <c r="AF53">
        <f t="shared" si="8"/>
        <v>26</v>
      </c>
      <c r="AG53">
        <f t="shared" si="8"/>
        <v>27</v>
      </c>
    </row>
    <row r="54" spans="1:33" x14ac:dyDescent="0.45">
      <c r="A54" t="str">
        <f>'ISIC Codes'!B9</f>
        <v>Coke and refined petroleum products</v>
      </c>
      <c r="B54">
        <f t="shared" si="0"/>
        <v>0</v>
      </c>
      <c r="C54">
        <f t="shared" si="0"/>
        <v>0</v>
      </c>
      <c r="D54">
        <f t="shared" ref="D54:AG54" si="9">D13</f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1</v>
      </c>
      <c r="AB54">
        <f t="shared" si="9"/>
        <v>1</v>
      </c>
      <c r="AC54">
        <f t="shared" si="9"/>
        <v>1</v>
      </c>
      <c r="AD54">
        <f t="shared" si="9"/>
        <v>1</v>
      </c>
      <c r="AE54">
        <f t="shared" si="9"/>
        <v>1</v>
      </c>
      <c r="AF54">
        <f t="shared" si="9"/>
        <v>1</v>
      </c>
      <c r="AG54">
        <f t="shared" si="9"/>
        <v>1</v>
      </c>
    </row>
    <row r="55" spans="1:33" x14ac:dyDescent="0.45">
      <c r="A55" t="str">
        <f>'ISIC Codes'!B10</f>
        <v>Chemicals and pharmaceutical products</v>
      </c>
      <c r="B55">
        <f t="shared" si="0"/>
        <v>0</v>
      </c>
      <c r="C55">
        <f t="shared" si="0"/>
        <v>0</v>
      </c>
      <c r="D55">
        <f t="shared" ref="D55:AG55" si="10">D14</f>
        <v>0</v>
      </c>
      <c r="E55">
        <f t="shared" si="10"/>
        <v>0</v>
      </c>
      <c r="F55">
        <f t="shared" si="10"/>
        <v>0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2</v>
      </c>
      <c r="K55">
        <f t="shared" si="10"/>
        <v>2</v>
      </c>
      <c r="L55">
        <f t="shared" si="10"/>
        <v>2</v>
      </c>
      <c r="M55">
        <f t="shared" si="10"/>
        <v>2</v>
      </c>
      <c r="N55">
        <f t="shared" si="10"/>
        <v>4</v>
      </c>
      <c r="O55">
        <f t="shared" si="10"/>
        <v>4</v>
      </c>
      <c r="P55">
        <f t="shared" si="10"/>
        <v>4</v>
      </c>
      <c r="Q55">
        <f t="shared" si="10"/>
        <v>5</v>
      </c>
      <c r="R55">
        <f t="shared" si="10"/>
        <v>6</v>
      </c>
      <c r="S55">
        <f t="shared" si="10"/>
        <v>6</v>
      </c>
      <c r="T55">
        <f t="shared" si="10"/>
        <v>7</v>
      </c>
      <c r="U55">
        <f t="shared" si="10"/>
        <v>7</v>
      </c>
      <c r="V55">
        <f t="shared" si="10"/>
        <v>9</v>
      </c>
      <c r="W55">
        <f t="shared" si="10"/>
        <v>9</v>
      </c>
      <c r="X55">
        <f t="shared" si="10"/>
        <v>10</v>
      </c>
      <c r="Y55">
        <f t="shared" si="10"/>
        <v>10</v>
      </c>
      <c r="Z55">
        <f t="shared" si="10"/>
        <v>11</v>
      </c>
      <c r="AA55">
        <f t="shared" si="10"/>
        <v>12</v>
      </c>
      <c r="AB55">
        <f t="shared" si="10"/>
        <v>11</v>
      </c>
      <c r="AC55">
        <f t="shared" si="10"/>
        <v>12</v>
      </c>
      <c r="AD55">
        <f t="shared" si="10"/>
        <v>12</v>
      </c>
      <c r="AE55">
        <f t="shared" si="10"/>
        <v>14</v>
      </c>
      <c r="AF55">
        <f t="shared" si="10"/>
        <v>14</v>
      </c>
      <c r="AG55">
        <f t="shared" si="10"/>
        <v>15</v>
      </c>
    </row>
    <row r="56" spans="1:33" x14ac:dyDescent="0.45">
      <c r="A56" t="str">
        <f>'ISIC Codes'!B11</f>
        <v>Rubber and plastics products</v>
      </c>
      <c r="B56">
        <f t="shared" si="0"/>
        <v>0</v>
      </c>
      <c r="C56">
        <f t="shared" si="0"/>
        <v>0</v>
      </c>
      <c r="D56">
        <f t="shared" ref="D56:AG56" si="11">D15</f>
        <v>0</v>
      </c>
      <c r="E56">
        <f t="shared" si="11"/>
        <v>0</v>
      </c>
      <c r="F56">
        <f t="shared" si="11"/>
        <v>0</v>
      </c>
      <c r="G56">
        <f t="shared" si="11"/>
        <v>1</v>
      </c>
      <c r="H56">
        <f t="shared" si="11"/>
        <v>1</v>
      </c>
      <c r="I56">
        <f t="shared" si="11"/>
        <v>1</v>
      </c>
      <c r="J56">
        <f t="shared" si="11"/>
        <v>2</v>
      </c>
      <c r="K56">
        <f t="shared" si="11"/>
        <v>2</v>
      </c>
      <c r="L56">
        <f t="shared" si="11"/>
        <v>4</v>
      </c>
      <c r="M56">
        <f t="shared" si="11"/>
        <v>4</v>
      </c>
      <c r="N56">
        <f t="shared" si="11"/>
        <v>5</v>
      </c>
      <c r="O56">
        <f t="shared" si="11"/>
        <v>5</v>
      </c>
      <c r="P56">
        <f t="shared" si="11"/>
        <v>6</v>
      </c>
      <c r="Q56">
        <f t="shared" si="11"/>
        <v>8</v>
      </c>
      <c r="R56">
        <f t="shared" si="11"/>
        <v>8</v>
      </c>
      <c r="S56">
        <f t="shared" si="11"/>
        <v>9</v>
      </c>
      <c r="T56">
        <f t="shared" si="11"/>
        <v>10</v>
      </c>
      <c r="U56">
        <f t="shared" si="11"/>
        <v>11</v>
      </c>
      <c r="V56">
        <f t="shared" si="11"/>
        <v>11</v>
      </c>
      <c r="W56">
        <f t="shared" si="11"/>
        <v>13</v>
      </c>
      <c r="X56">
        <f t="shared" si="11"/>
        <v>14</v>
      </c>
      <c r="Y56">
        <f t="shared" si="11"/>
        <v>14</v>
      </c>
      <c r="Z56">
        <f t="shared" si="11"/>
        <v>16</v>
      </c>
      <c r="AA56">
        <f t="shared" si="11"/>
        <v>16</v>
      </c>
      <c r="AB56">
        <f t="shared" si="11"/>
        <v>17</v>
      </c>
      <c r="AC56">
        <f t="shared" si="11"/>
        <v>18</v>
      </c>
      <c r="AD56">
        <f t="shared" si="11"/>
        <v>19</v>
      </c>
      <c r="AE56">
        <f t="shared" si="11"/>
        <v>20</v>
      </c>
      <c r="AF56">
        <f t="shared" si="11"/>
        <v>21</v>
      </c>
      <c r="AG56">
        <f t="shared" si="11"/>
        <v>20</v>
      </c>
    </row>
    <row r="57" spans="1:33" x14ac:dyDescent="0.45">
      <c r="A57" t="str">
        <f>'ISIC Codes'!B12</f>
        <v>Other non-metallic mineral products</v>
      </c>
      <c r="B57">
        <f t="shared" si="0"/>
        <v>0</v>
      </c>
      <c r="C57">
        <f t="shared" si="0"/>
        <v>0</v>
      </c>
      <c r="D57">
        <f t="shared" ref="D57:AG57" si="12">D16</f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1</v>
      </c>
      <c r="K57">
        <f t="shared" si="12"/>
        <v>1</v>
      </c>
      <c r="L57">
        <f t="shared" si="12"/>
        <v>1</v>
      </c>
      <c r="M57">
        <f t="shared" si="12"/>
        <v>1</v>
      </c>
      <c r="N57">
        <f t="shared" si="12"/>
        <v>1</v>
      </c>
      <c r="O57">
        <f t="shared" si="12"/>
        <v>2</v>
      </c>
      <c r="P57">
        <f t="shared" si="12"/>
        <v>3</v>
      </c>
      <c r="Q57">
        <f t="shared" si="12"/>
        <v>3</v>
      </c>
      <c r="R57">
        <f t="shared" si="12"/>
        <v>3</v>
      </c>
      <c r="S57">
        <f t="shared" si="12"/>
        <v>3</v>
      </c>
      <c r="T57">
        <f t="shared" si="12"/>
        <v>4</v>
      </c>
      <c r="U57">
        <f t="shared" si="12"/>
        <v>5</v>
      </c>
      <c r="V57">
        <f t="shared" si="12"/>
        <v>5</v>
      </c>
      <c r="W57">
        <f t="shared" si="12"/>
        <v>5</v>
      </c>
      <c r="X57">
        <f t="shared" si="12"/>
        <v>5</v>
      </c>
      <c r="Y57">
        <f t="shared" si="12"/>
        <v>6</v>
      </c>
      <c r="Z57">
        <f t="shared" si="12"/>
        <v>7</v>
      </c>
      <c r="AA57">
        <f t="shared" si="12"/>
        <v>7</v>
      </c>
      <c r="AB57">
        <f t="shared" si="12"/>
        <v>7</v>
      </c>
      <c r="AC57">
        <f t="shared" si="12"/>
        <v>8</v>
      </c>
      <c r="AD57">
        <f t="shared" si="12"/>
        <v>9</v>
      </c>
      <c r="AE57">
        <f t="shared" si="12"/>
        <v>9</v>
      </c>
      <c r="AF57">
        <f t="shared" si="12"/>
        <v>9</v>
      </c>
      <c r="AG57">
        <f t="shared" si="12"/>
        <v>10</v>
      </c>
    </row>
    <row r="58" spans="1:33" x14ac:dyDescent="0.45">
      <c r="A58" t="str">
        <f>'ISIC Codes'!B13</f>
        <v>Manufacture of basic metals</v>
      </c>
      <c r="B58">
        <f t="shared" si="0"/>
        <v>0</v>
      </c>
      <c r="C58">
        <f t="shared" si="0"/>
        <v>0</v>
      </c>
      <c r="D58">
        <f t="shared" ref="D58:AG58" si="13">D17</f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f t="shared" si="13"/>
        <v>1</v>
      </c>
      <c r="I58">
        <f t="shared" si="13"/>
        <v>1</v>
      </c>
      <c r="J58">
        <f t="shared" si="13"/>
        <v>1</v>
      </c>
      <c r="K58">
        <f t="shared" si="13"/>
        <v>1</v>
      </c>
      <c r="L58">
        <f t="shared" si="13"/>
        <v>2</v>
      </c>
      <c r="M58">
        <f t="shared" si="13"/>
        <v>2</v>
      </c>
      <c r="N58">
        <f t="shared" si="13"/>
        <v>3</v>
      </c>
      <c r="O58">
        <f t="shared" si="13"/>
        <v>4</v>
      </c>
      <c r="P58">
        <f t="shared" si="13"/>
        <v>4</v>
      </c>
      <c r="Q58">
        <f t="shared" si="13"/>
        <v>5</v>
      </c>
      <c r="R58">
        <f t="shared" si="13"/>
        <v>5</v>
      </c>
      <c r="S58">
        <f t="shared" si="13"/>
        <v>5</v>
      </c>
      <c r="T58">
        <f t="shared" si="13"/>
        <v>7</v>
      </c>
      <c r="U58">
        <f t="shared" si="13"/>
        <v>7</v>
      </c>
      <c r="V58">
        <f t="shared" si="13"/>
        <v>8</v>
      </c>
      <c r="W58">
        <f t="shared" si="13"/>
        <v>9</v>
      </c>
      <c r="X58">
        <f t="shared" si="13"/>
        <v>9</v>
      </c>
      <c r="Y58">
        <f t="shared" si="13"/>
        <v>10</v>
      </c>
      <c r="Z58">
        <f t="shared" si="13"/>
        <v>11</v>
      </c>
      <c r="AA58">
        <f t="shared" si="13"/>
        <v>11</v>
      </c>
      <c r="AB58">
        <f t="shared" si="13"/>
        <v>12</v>
      </c>
      <c r="AC58">
        <f t="shared" si="13"/>
        <v>13</v>
      </c>
      <c r="AD58">
        <f t="shared" si="13"/>
        <v>13</v>
      </c>
      <c r="AE58">
        <f t="shared" si="13"/>
        <v>15</v>
      </c>
      <c r="AF58">
        <f t="shared" si="13"/>
        <v>15</v>
      </c>
      <c r="AG58">
        <f t="shared" si="13"/>
        <v>15</v>
      </c>
    </row>
    <row r="59" spans="1:33" x14ac:dyDescent="0.45">
      <c r="A59" t="str">
        <f>'ISIC Codes'!B14</f>
        <v>Fabricated metal products, except machinery and equipment</v>
      </c>
      <c r="B59">
        <f t="shared" si="0"/>
        <v>0</v>
      </c>
      <c r="C59">
        <f t="shared" si="0"/>
        <v>0</v>
      </c>
      <c r="D59">
        <f t="shared" ref="D59:AG59" si="14">D18</f>
        <v>0</v>
      </c>
      <c r="E59">
        <f t="shared" si="14"/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1</v>
      </c>
      <c r="J59">
        <f t="shared" si="14"/>
        <v>1</v>
      </c>
      <c r="K59">
        <f t="shared" si="14"/>
        <v>1</v>
      </c>
      <c r="L59">
        <f t="shared" si="14"/>
        <v>1</v>
      </c>
      <c r="M59">
        <f t="shared" si="14"/>
        <v>2</v>
      </c>
      <c r="N59">
        <f t="shared" si="14"/>
        <v>2</v>
      </c>
      <c r="O59">
        <f t="shared" si="14"/>
        <v>1</v>
      </c>
      <c r="P59">
        <f t="shared" si="14"/>
        <v>2</v>
      </c>
      <c r="Q59">
        <f t="shared" si="14"/>
        <v>2</v>
      </c>
      <c r="R59">
        <f t="shared" si="14"/>
        <v>2</v>
      </c>
      <c r="S59">
        <f t="shared" si="14"/>
        <v>4</v>
      </c>
      <c r="T59">
        <f t="shared" si="14"/>
        <v>4</v>
      </c>
      <c r="U59">
        <f t="shared" si="14"/>
        <v>3</v>
      </c>
      <c r="V59">
        <f t="shared" si="14"/>
        <v>4</v>
      </c>
      <c r="W59">
        <f t="shared" si="14"/>
        <v>4</v>
      </c>
      <c r="X59">
        <f t="shared" si="14"/>
        <v>4</v>
      </c>
      <c r="Y59">
        <f t="shared" si="14"/>
        <v>5</v>
      </c>
      <c r="Z59">
        <f t="shared" si="14"/>
        <v>5</v>
      </c>
      <c r="AA59">
        <f t="shared" si="14"/>
        <v>5</v>
      </c>
      <c r="AB59">
        <f t="shared" si="14"/>
        <v>5</v>
      </c>
      <c r="AC59">
        <f t="shared" si="14"/>
        <v>5</v>
      </c>
      <c r="AD59">
        <f t="shared" si="14"/>
        <v>6</v>
      </c>
      <c r="AE59">
        <f t="shared" si="14"/>
        <v>6</v>
      </c>
      <c r="AF59">
        <f t="shared" si="14"/>
        <v>7</v>
      </c>
      <c r="AG59">
        <f t="shared" si="14"/>
        <v>6</v>
      </c>
    </row>
    <row r="60" spans="1:33" x14ac:dyDescent="0.45">
      <c r="A60" t="str">
        <f>'ISIC Codes'!B15</f>
        <v>Computer, electronic and optical products</v>
      </c>
      <c r="B60">
        <f t="shared" si="0"/>
        <v>0</v>
      </c>
      <c r="C60">
        <f t="shared" si="0"/>
        <v>0</v>
      </c>
      <c r="D60">
        <f t="shared" ref="D60:AG60" si="15">D19</f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1</v>
      </c>
      <c r="J60">
        <f t="shared" si="15"/>
        <v>1</v>
      </c>
      <c r="K60">
        <f t="shared" si="15"/>
        <v>1</v>
      </c>
      <c r="L60">
        <f t="shared" si="15"/>
        <v>1</v>
      </c>
      <c r="M60">
        <f t="shared" si="15"/>
        <v>2</v>
      </c>
      <c r="N60">
        <f t="shared" si="15"/>
        <v>2</v>
      </c>
      <c r="O60">
        <f t="shared" si="15"/>
        <v>2</v>
      </c>
      <c r="P60">
        <f t="shared" si="15"/>
        <v>2</v>
      </c>
      <c r="Q60">
        <f t="shared" si="15"/>
        <v>3</v>
      </c>
      <c r="R60">
        <f t="shared" si="15"/>
        <v>3</v>
      </c>
      <c r="S60">
        <f t="shared" si="15"/>
        <v>3</v>
      </c>
      <c r="T60">
        <f t="shared" si="15"/>
        <v>4</v>
      </c>
      <c r="U60">
        <f t="shared" si="15"/>
        <v>4</v>
      </c>
      <c r="V60">
        <f t="shared" si="15"/>
        <v>4</v>
      </c>
      <c r="W60">
        <f t="shared" si="15"/>
        <v>5</v>
      </c>
      <c r="X60">
        <f t="shared" si="15"/>
        <v>5</v>
      </c>
      <c r="Y60">
        <f t="shared" si="15"/>
        <v>5</v>
      </c>
      <c r="Z60">
        <f t="shared" si="15"/>
        <v>6</v>
      </c>
      <c r="AA60">
        <f t="shared" si="15"/>
        <v>7</v>
      </c>
      <c r="AB60">
        <f t="shared" si="15"/>
        <v>6</v>
      </c>
      <c r="AC60">
        <f t="shared" si="15"/>
        <v>6</v>
      </c>
      <c r="AD60">
        <f t="shared" si="15"/>
        <v>7</v>
      </c>
      <c r="AE60">
        <f t="shared" si="15"/>
        <v>7</v>
      </c>
      <c r="AF60">
        <f t="shared" si="15"/>
        <v>7</v>
      </c>
      <c r="AG60">
        <f t="shared" si="15"/>
        <v>8</v>
      </c>
    </row>
    <row r="61" spans="1:33" x14ac:dyDescent="0.45">
      <c r="A61" t="str">
        <f>'ISIC Codes'!B16</f>
        <v>Electrical equipment</v>
      </c>
      <c r="B61">
        <f t="shared" si="0"/>
        <v>0</v>
      </c>
      <c r="C61">
        <f t="shared" si="0"/>
        <v>0</v>
      </c>
      <c r="D61">
        <f t="shared" ref="D61:AG61" si="16">D20</f>
        <v>0</v>
      </c>
      <c r="E61">
        <f t="shared" si="16"/>
        <v>0</v>
      </c>
      <c r="F61">
        <f t="shared" si="16"/>
        <v>0</v>
      </c>
      <c r="G61">
        <f t="shared" si="16"/>
        <v>1</v>
      </c>
      <c r="H61">
        <f t="shared" si="16"/>
        <v>1</v>
      </c>
      <c r="I61">
        <f t="shared" si="16"/>
        <v>1</v>
      </c>
      <c r="J61">
        <f t="shared" si="16"/>
        <v>2</v>
      </c>
      <c r="K61">
        <f t="shared" si="16"/>
        <v>2</v>
      </c>
      <c r="L61">
        <f t="shared" si="16"/>
        <v>2</v>
      </c>
      <c r="M61">
        <f t="shared" si="16"/>
        <v>3</v>
      </c>
      <c r="N61">
        <f t="shared" si="16"/>
        <v>3</v>
      </c>
      <c r="O61">
        <f t="shared" si="16"/>
        <v>4</v>
      </c>
      <c r="P61">
        <f t="shared" si="16"/>
        <v>4</v>
      </c>
      <c r="Q61">
        <f t="shared" si="16"/>
        <v>5</v>
      </c>
      <c r="R61">
        <f t="shared" si="16"/>
        <v>5</v>
      </c>
      <c r="S61">
        <f t="shared" si="16"/>
        <v>7</v>
      </c>
      <c r="T61">
        <f t="shared" si="16"/>
        <v>7</v>
      </c>
      <c r="U61">
        <f t="shared" si="16"/>
        <v>8</v>
      </c>
      <c r="V61">
        <f t="shared" si="16"/>
        <v>8</v>
      </c>
      <c r="W61">
        <f t="shared" si="16"/>
        <v>9</v>
      </c>
      <c r="X61">
        <f t="shared" si="16"/>
        <v>9</v>
      </c>
      <c r="Y61">
        <f t="shared" si="16"/>
        <v>10</v>
      </c>
      <c r="Z61">
        <f t="shared" si="16"/>
        <v>11</v>
      </c>
      <c r="AA61">
        <f t="shared" si="16"/>
        <v>12</v>
      </c>
      <c r="AB61">
        <f t="shared" si="16"/>
        <v>12</v>
      </c>
      <c r="AC61">
        <f t="shared" si="16"/>
        <v>13</v>
      </c>
      <c r="AD61">
        <f t="shared" si="16"/>
        <v>13</v>
      </c>
      <c r="AE61">
        <f t="shared" si="16"/>
        <v>14</v>
      </c>
      <c r="AF61">
        <f t="shared" si="16"/>
        <v>15</v>
      </c>
      <c r="AG61">
        <f t="shared" si="16"/>
        <v>14</v>
      </c>
    </row>
    <row r="62" spans="1:33" x14ac:dyDescent="0.45">
      <c r="A62" t="str">
        <f>'ISIC Codes'!B17</f>
        <v>Machinery and equipment n.e.c.</v>
      </c>
      <c r="B62">
        <f t="shared" si="0"/>
        <v>0</v>
      </c>
      <c r="C62">
        <f t="shared" si="0"/>
        <v>0</v>
      </c>
      <c r="D62">
        <f t="shared" ref="D62:AG62" si="17">D21</f>
        <v>0</v>
      </c>
      <c r="E62">
        <f t="shared" si="17"/>
        <v>0</v>
      </c>
      <c r="F62">
        <f t="shared" si="17"/>
        <v>0</v>
      </c>
      <c r="G62">
        <f t="shared" si="17"/>
        <v>1</v>
      </c>
      <c r="H62">
        <f t="shared" si="17"/>
        <v>1</v>
      </c>
      <c r="I62">
        <f t="shared" si="17"/>
        <v>1</v>
      </c>
      <c r="J62">
        <f t="shared" si="17"/>
        <v>2</v>
      </c>
      <c r="K62">
        <f t="shared" si="17"/>
        <v>2</v>
      </c>
      <c r="L62">
        <f t="shared" si="17"/>
        <v>2</v>
      </c>
      <c r="M62">
        <f t="shared" si="17"/>
        <v>3</v>
      </c>
      <c r="N62">
        <f t="shared" si="17"/>
        <v>3</v>
      </c>
      <c r="O62">
        <f t="shared" si="17"/>
        <v>4</v>
      </c>
      <c r="P62">
        <f t="shared" si="17"/>
        <v>4</v>
      </c>
      <c r="Q62">
        <f t="shared" si="17"/>
        <v>5</v>
      </c>
      <c r="R62">
        <f t="shared" si="17"/>
        <v>5</v>
      </c>
      <c r="S62">
        <f t="shared" si="17"/>
        <v>7</v>
      </c>
      <c r="T62">
        <f t="shared" si="17"/>
        <v>7</v>
      </c>
      <c r="U62">
        <f t="shared" si="17"/>
        <v>7</v>
      </c>
      <c r="V62">
        <f t="shared" si="17"/>
        <v>8</v>
      </c>
      <c r="W62">
        <f t="shared" si="17"/>
        <v>8</v>
      </c>
      <c r="X62">
        <f t="shared" si="17"/>
        <v>9</v>
      </c>
      <c r="Y62">
        <f t="shared" si="17"/>
        <v>9</v>
      </c>
      <c r="Z62">
        <f t="shared" si="17"/>
        <v>11</v>
      </c>
      <c r="AA62">
        <f t="shared" si="17"/>
        <v>11</v>
      </c>
      <c r="AB62">
        <f t="shared" si="17"/>
        <v>12</v>
      </c>
      <c r="AC62">
        <f t="shared" si="17"/>
        <v>12</v>
      </c>
      <c r="AD62">
        <f t="shared" si="17"/>
        <v>11</v>
      </c>
      <c r="AE62">
        <f t="shared" si="17"/>
        <v>14</v>
      </c>
      <c r="AF62">
        <f t="shared" si="17"/>
        <v>13</v>
      </c>
      <c r="AG62">
        <f t="shared" si="17"/>
        <v>14</v>
      </c>
    </row>
    <row r="63" spans="1:33" x14ac:dyDescent="0.45">
      <c r="A63" t="str">
        <f>'ISIC Codes'!B18</f>
        <v>Motor vehicles, trailers and semi-trailers</v>
      </c>
      <c r="B63">
        <f t="shared" si="0"/>
        <v>0</v>
      </c>
      <c r="C63">
        <f t="shared" si="0"/>
        <v>0</v>
      </c>
      <c r="D63">
        <f t="shared" ref="D63:AG63" si="18">D22</f>
        <v>0</v>
      </c>
      <c r="E63">
        <f t="shared" si="18"/>
        <v>0</v>
      </c>
      <c r="F63">
        <f t="shared" si="18"/>
        <v>1</v>
      </c>
      <c r="G63">
        <f t="shared" si="18"/>
        <v>1</v>
      </c>
      <c r="H63">
        <f t="shared" si="18"/>
        <v>1</v>
      </c>
      <c r="I63">
        <f t="shared" si="18"/>
        <v>2</v>
      </c>
      <c r="J63">
        <f t="shared" si="18"/>
        <v>2</v>
      </c>
      <c r="K63">
        <f t="shared" si="18"/>
        <v>3</v>
      </c>
      <c r="L63">
        <f t="shared" si="18"/>
        <v>4</v>
      </c>
      <c r="M63">
        <f t="shared" si="18"/>
        <v>4</v>
      </c>
      <c r="N63">
        <f t="shared" si="18"/>
        <v>6</v>
      </c>
      <c r="O63">
        <f t="shared" si="18"/>
        <v>7</v>
      </c>
      <c r="P63">
        <f t="shared" si="18"/>
        <v>8</v>
      </c>
      <c r="Q63">
        <f t="shared" si="18"/>
        <v>9</v>
      </c>
      <c r="R63">
        <f t="shared" si="18"/>
        <v>10</v>
      </c>
      <c r="S63">
        <f t="shared" si="18"/>
        <v>10</v>
      </c>
      <c r="T63">
        <f t="shared" si="18"/>
        <v>12</v>
      </c>
      <c r="U63">
        <f t="shared" si="18"/>
        <v>13</v>
      </c>
      <c r="V63">
        <f t="shared" si="18"/>
        <v>15</v>
      </c>
      <c r="W63">
        <f t="shared" si="18"/>
        <v>15</v>
      </c>
      <c r="X63">
        <f t="shared" si="18"/>
        <v>16</v>
      </c>
      <c r="Y63">
        <f t="shared" si="18"/>
        <v>18</v>
      </c>
      <c r="Z63">
        <f t="shared" si="18"/>
        <v>19</v>
      </c>
      <c r="AA63">
        <f t="shared" si="18"/>
        <v>20</v>
      </c>
      <c r="AB63">
        <f t="shared" si="18"/>
        <v>22</v>
      </c>
      <c r="AC63">
        <f t="shared" si="18"/>
        <v>22</v>
      </c>
      <c r="AD63">
        <f t="shared" si="18"/>
        <v>24</v>
      </c>
      <c r="AE63">
        <f t="shared" si="18"/>
        <v>24</v>
      </c>
      <c r="AF63">
        <f t="shared" si="18"/>
        <v>25</v>
      </c>
      <c r="AG63">
        <f t="shared" si="18"/>
        <v>28</v>
      </c>
    </row>
    <row r="64" spans="1:33" x14ac:dyDescent="0.45">
      <c r="A64" t="str">
        <f>'ISIC Codes'!B19</f>
        <v>Other transport equipment</v>
      </c>
      <c r="B64">
        <f t="shared" si="0"/>
        <v>0</v>
      </c>
      <c r="C64">
        <f t="shared" si="0"/>
        <v>0</v>
      </c>
      <c r="D64">
        <f t="shared" ref="D64:AG64" si="19">D23</f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0</v>
      </c>
      <c r="I64">
        <f t="shared" si="19"/>
        <v>0</v>
      </c>
      <c r="J64">
        <f t="shared" si="19"/>
        <v>0</v>
      </c>
      <c r="K64">
        <f t="shared" si="19"/>
        <v>1</v>
      </c>
      <c r="L64">
        <f t="shared" si="19"/>
        <v>1</v>
      </c>
      <c r="M64">
        <f t="shared" si="19"/>
        <v>1</v>
      </c>
      <c r="N64">
        <f t="shared" si="19"/>
        <v>1</v>
      </c>
      <c r="O64">
        <f t="shared" si="19"/>
        <v>1</v>
      </c>
      <c r="P64">
        <f t="shared" si="19"/>
        <v>2</v>
      </c>
      <c r="Q64">
        <f t="shared" si="19"/>
        <v>3</v>
      </c>
      <c r="R64">
        <f t="shared" si="19"/>
        <v>3</v>
      </c>
      <c r="S64">
        <f t="shared" si="19"/>
        <v>3</v>
      </c>
      <c r="T64">
        <f t="shared" si="19"/>
        <v>3</v>
      </c>
      <c r="U64">
        <f t="shared" si="19"/>
        <v>3</v>
      </c>
      <c r="V64">
        <f t="shared" si="19"/>
        <v>5</v>
      </c>
      <c r="W64">
        <f t="shared" si="19"/>
        <v>5</v>
      </c>
      <c r="X64">
        <f t="shared" si="19"/>
        <v>5</v>
      </c>
      <c r="Y64">
        <f t="shared" si="19"/>
        <v>5</v>
      </c>
      <c r="Z64">
        <f t="shared" si="19"/>
        <v>6</v>
      </c>
      <c r="AA64">
        <f t="shared" si="19"/>
        <v>6</v>
      </c>
      <c r="AB64">
        <f t="shared" si="19"/>
        <v>6</v>
      </c>
      <c r="AC64">
        <f t="shared" si="19"/>
        <v>7</v>
      </c>
      <c r="AD64">
        <f t="shared" si="19"/>
        <v>7</v>
      </c>
      <c r="AE64">
        <f t="shared" si="19"/>
        <v>8</v>
      </c>
      <c r="AF64">
        <f t="shared" si="19"/>
        <v>8</v>
      </c>
      <c r="AG64">
        <f t="shared" si="19"/>
        <v>8</v>
      </c>
    </row>
    <row r="65" spans="1:33" x14ac:dyDescent="0.45">
      <c r="A65" t="str">
        <f>'ISIC Codes'!B20</f>
        <v>Other manufacturing; repair and installation of machinery and equipment</v>
      </c>
      <c r="B65">
        <f t="shared" si="0"/>
        <v>0</v>
      </c>
      <c r="C65">
        <f t="shared" si="0"/>
        <v>0</v>
      </c>
      <c r="D65">
        <f t="shared" ref="D65:AG65" si="20">D24</f>
        <v>0</v>
      </c>
      <c r="E65">
        <f t="shared" si="20"/>
        <v>0</v>
      </c>
      <c r="F65">
        <f t="shared" si="20"/>
        <v>1</v>
      </c>
      <c r="G65">
        <f t="shared" si="20"/>
        <v>1</v>
      </c>
      <c r="H65">
        <f t="shared" si="20"/>
        <v>1</v>
      </c>
      <c r="I65">
        <f t="shared" si="20"/>
        <v>2</v>
      </c>
      <c r="J65">
        <f t="shared" si="20"/>
        <v>4</v>
      </c>
      <c r="K65">
        <f t="shared" si="20"/>
        <v>4</v>
      </c>
      <c r="L65">
        <f t="shared" si="20"/>
        <v>5</v>
      </c>
      <c r="M65">
        <f t="shared" si="20"/>
        <v>6</v>
      </c>
      <c r="N65">
        <f t="shared" si="20"/>
        <v>7</v>
      </c>
      <c r="O65">
        <f t="shared" si="20"/>
        <v>8</v>
      </c>
      <c r="P65">
        <f t="shared" si="20"/>
        <v>9</v>
      </c>
      <c r="Q65">
        <f t="shared" si="20"/>
        <v>10</v>
      </c>
      <c r="R65">
        <f t="shared" si="20"/>
        <v>11</v>
      </c>
      <c r="S65">
        <f t="shared" si="20"/>
        <v>13</v>
      </c>
      <c r="T65">
        <f t="shared" si="20"/>
        <v>12</v>
      </c>
      <c r="U65">
        <f t="shared" si="20"/>
        <v>14</v>
      </c>
      <c r="V65">
        <f t="shared" si="20"/>
        <v>15</v>
      </c>
      <c r="W65">
        <f t="shared" si="20"/>
        <v>16</v>
      </c>
      <c r="X65">
        <f t="shared" si="20"/>
        <v>17</v>
      </c>
      <c r="Y65">
        <f t="shared" si="20"/>
        <v>19</v>
      </c>
      <c r="Z65">
        <f t="shared" si="20"/>
        <v>20</v>
      </c>
      <c r="AA65">
        <f t="shared" si="20"/>
        <v>20</v>
      </c>
      <c r="AB65">
        <f t="shared" si="20"/>
        <v>21</v>
      </c>
      <c r="AC65">
        <f t="shared" si="20"/>
        <v>23</v>
      </c>
      <c r="AD65">
        <f t="shared" si="20"/>
        <v>23</v>
      </c>
      <c r="AE65">
        <f t="shared" si="20"/>
        <v>25</v>
      </c>
      <c r="AF65">
        <f t="shared" si="20"/>
        <v>25</v>
      </c>
      <c r="AG65">
        <f t="shared" si="20"/>
        <v>26</v>
      </c>
    </row>
    <row r="66" spans="1:33" x14ac:dyDescent="0.45">
      <c r="A66" t="str">
        <f>'ISIC Codes'!B21</f>
        <v>Electricity, gas, water supply, sewerage, waste and remediation services</v>
      </c>
      <c r="B66">
        <f t="shared" ref="B66:C81" si="21">B25</f>
        <v>0</v>
      </c>
      <c r="C66">
        <f t="shared" si="21"/>
        <v>0</v>
      </c>
      <c r="D66">
        <f t="shared" ref="D66:AG66" si="22">D25</f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  <c r="K66">
        <f t="shared" si="22"/>
        <v>-1</v>
      </c>
      <c r="L66">
        <f t="shared" si="22"/>
        <v>-1</v>
      </c>
      <c r="M66">
        <f t="shared" si="22"/>
        <v>-1</v>
      </c>
      <c r="N66">
        <f t="shared" si="22"/>
        <v>-2</v>
      </c>
      <c r="O66">
        <f t="shared" si="22"/>
        <v>-2</v>
      </c>
      <c r="P66">
        <f t="shared" si="22"/>
        <v>0</v>
      </c>
      <c r="Q66">
        <f t="shared" si="22"/>
        <v>-1</v>
      </c>
      <c r="R66">
        <f t="shared" si="22"/>
        <v>0</v>
      </c>
      <c r="S66">
        <f t="shared" si="22"/>
        <v>-2</v>
      </c>
      <c r="T66">
        <f t="shared" si="22"/>
        <v>-1</v>
      </c>
      <c r="U66">
        <f t="shared" si="22"/>
        <v>0</v>
      </c>
      <c r="V66">
        <f t="shared" si="22"/>
        <v>-3</v>
      </c>
      <c r="W66">
        <f t="shared" si="22"/>
        <v>-1</v>
      </c>
      <c r="X66">
        <f t="shared" si="22"/>
        <v>-4</v>
      </c>
      <c r="Y66">
        <f t="shared" si="22"/>
        <v>-1</v>
      </c>
      <c r="Z66">
        <f t="shared" si="22"/>
        <v>-3</v>
      </c>
      <c r="AA66">
        <f t="shared" si="22"/>
        <v>-3</v>
      </c>
      <c r="AB66">
        <f t="shared" si="22"/>
        <v>-2</v>
      </c>
      <c r="AC66">
        <f t="shared" si="22"/>
        <v>-3</v>
      </c>
      <c r="AD66">
        <f t="shared" si="22"/>
        <v>-5</v>
      </c>
      <c r="AE66">
        <f t="shared" si="22"/>
        <v>-4</v>
      </c>
      <c r="AF66">
        <f t="shared" si="22"/>
        <v>-5</v>
      </c>
      <c r="AG66">
        <f t="shared" si="22"/>
        <v>-5</v>
      </c>
    </row>
    <row r="67" spans="1:33" x14ac:dyDescent="0.45">
      <c r="A67" t="str">
        <f>'ISIC Codes'!B22</f>
        <v>Construction</v>
      </c>
      <c r="B67">
        <f t="shared" si="21"/>
        <v>0</v>
      </c>
      <c r="C67">
        <f t="shared" si="21"/>
        <v>0</v>
      </c>
      <c r="D67">
        <f t="shared" ref="D67:AG67" si="23">D26</f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1</v>
      </c>
      <c r="I67">
        <f t="shared" si="23"/>
        <v>1</v>
      </c>
      <c r="J67">
        <f t="shared" si="23"/>
        <v>1</v>
      </c>
      <c r="K67">
        <f t="shared" si="23"/>
        <v>2</v>
      </c>
      <c r="L67">
        <f t="shared" si="23"/>
        <v>3</v>
      </c>
      <c r="M67">
        <f t="shared" si="23"/>
        <v>3</v>
      </c>
      <c r="N67">
        <f t="shared" si="23"/>
        <v>2</v>
      </c>
      <c r="O67">
        <f t="shared" si="23"/>
        <v>3</v>
      </c>
      <c r="P67">
        <f t="shared" si="23"/>
        <v>4</v>
      </c>
      <c r="Q67">
        <f t="shared" si="23"/>
        <v>3</v>
      </c>
      <c r="R67">
        <f t="shared" si="23"/>
        <v>4</v>
      </c>
      <c r="S67">
        <f t="shared" si="23"/>
        <v>6</v>
      </c>
      <c r="T67">
        <f t="shared" si="23"/>
        <v>3</v>
      </c>
      <c r="U67">
        <f t="shared" si="23"/>
        <v>3</v>
      </c>
      <c r="V67">
        <f t="shared" si="23"/>
        <v>4</v>
      </c>
      <c r="W67">
        <f t="shared" si="23"/>
        <v>4</v>
      </c>
      <c r="X67">
        <f t="shared" si="23"/>
        <v>6</v>
      </c>
      <c r="Y67">
        <f t="shared" si="23"/>
        <v>4</v>
      </c>
      <c r="Z67">
        <f t="shared" si="23"/>
        <v>8</v>
      </c>
      <c r="AA67">
        <f t="shared" si="23"/>
        <v>5</v>
      </c>
      <c r="AB67">
        <f t="shared" si="23"/>
        <v>2</v>
      </c>
      <c r="AC67">
        <f t="shared" si="23"/>
        <v>3</v>
      </c>
      <c r="AD67">
        <f t="shared" si="23"/>
        <v>3</v>
      </c>
      <c r="AE67">
        <f t="shared" si="23"/>
        <v>10</v>
      </c>
      <c r="AF67">
        <f t="shared" si="23"/>
        <v>4</v>
      </c>
      <c r="AG67">
        <f t="shared" si="23"/>
        <v>1</v>
      </c>
    </row>
    <row r="68" spans="1:33" x14ac:dyDescent="0.45">
      <c r="A68" t="str">
        <f>'ISIC Codes'!B23</f>
        <v>Wholesale and retail trade; repair of motor vehicles</v>
      </c>
      <c r="B68">
        <f t="shared" si="21"/>
        <v>0</v>
      </c>
      <c r="C68">
        <f t="shared" si="21"/>
        <v>0</v>
      </c>
      <c r="D68">
        <f t="shared" ref="D68:AG68" si="24">D27</f>
        <v>1</v>
      </c>
      <c r="E68">
        <f t="shared" si="24"/>
        <v>3</v>
      </c>
      <c r="F68">
        <f t="shared" si="24"/>
        <v>6</v>
      </c>
      <c r="G68">
        <f t="shared" si="24"/>
        <v>9</v>
      </c>
      <c r="H68">
        <f t="shared" si="24"/>
        <v>12</v>
      </c>
      <c r="I68">
        <f t="shared" si="24"/>
        <v>16</v>
      </c>
      <c r="J68">
        <f t="shared" si="24"/>
        <v>20</v>
      </c>
      <c r="K68">
        <f t="shared" si="24"/>
        <v>25</v>
      </c>
      <c r="L68">
        <f t="shared" si="24"/>
        <v>30</v>
      </c>
      <c r="M68">
        <f t="shared" si="24"/>
        <v>36</v>
      </c>
      <c r="N68">
        <f t="shared" si="24"/>
        <v>42</v>
      </c>
      <c r="O68">
        <f t="shared" si="24"/>
        <v>49</v>
      </c>
      <c r="P68">
        <f t="shared" si="24"/>
        <v>55</v>
      </c>
      <c r="Q68">
        <f t="shared" si="24"/>
        <v>63</v>
      </c>
      <c r="R68">
        <f t="shared" si="24"/>
        <v>72</v>
      </c>
      <c r="S68">
        <f t="shared" si="24"/>
        <v>81</v>
      </c>
      <c r="T68">
        <f t="shared" si="24"/>
        <v>88</v>
      </c>
      <c r="U68">
        <f t="shared" si="24"/>
        <v>98</v>
      </c>
      <c r="V68">
        <f t="shared" si="24"/>
        <v>108</v>
      </c>
      <c r="W68">
        <f t="shared" si="24"/>
        <v>117</v>
      </c>
      <c r="X68">
        <f t="shared" si="24"/>
        <v>128</v>
      </c>
      <c r="Y68">
        <f t="shared" si="24"/>
        <v>139</v>
      </c>
      <c r="Z68">
        <f t="shared" si="24"/>
        <v>149</v>
      </c>
      <c r="AA68">
        <f t="shared" si="24"/>
        <v>161</v>
      </c>
      <c r="AB68">
        <f t="shared" si="24"/>
        <v>174</v>
      </c>
      <c r="AC68">
        <f t="shared" si="24"/>
        <v>184</v>
      </c>
      <c r="AD68">
        <f t="shared" si="24"/>
        <v>196</v>
      </c>
      <c r="AE68">
        <f t="shared" si="24"/>
        <v>209</v>
      </c>
      <c r="AF68">
        <f t="shared" si="24"/>
        <v>223</v>
      </c>
      <c r="AG68">
        <f t="shared" si="24"/>
        <v>236</v>
      </c>
    </row>
    <row r="69" spans="1:33" x14ac:dyDescent="0.45">
      <c r="A69" t="str">
        <f>'ISIC Codes'!B24</f>
        <v>Transportation and storage</v>
      </c>
      <c r="B69">
        <f t="shared" si="21"/>
        <v>0</v>
      </c>
      <c r="C69">
        <f t="shared" si="21"/>
        <v>0</v>
      </c>
      <c r="D69">
        <f t="shared" ref="D69:AG69" si="25">D28</f>
        <v>0</v>
      </c>
      <c r="E69">
        <f t="shared" si="25"/>
        <v>0</v>
      </c>
      <c r="F69">
        <f t="shared" si="25"/>
        <v>0</v>
      </c>
      <c r="G69">
        <f t="shared" si="25"/>
        <v>1</v>
      </c>
      <c r="H69">
        <f t="shared" si="25"/>
        <v>1</v>
      </c>
      <c r="I69">
        <f t="shared" si="25"/>
        <v>2</v>
      </c>
      <c r="J69">
        <f t="shared" si="25"/>
        <v>2</v>
      </c>
      <c r="K69">
        <f t="shared" si="25"/>
        <v>3</v>
      </c>
      <c r="L69">
        <f t="shared" si="25"/>
        <v>3</v>
      </c>
      <c r="M69">
        <f t="shared" si="25"/>
        <v>4</v>
      </c>
      <c r="N69">
        <f t="shared" si="25"/>
        <v>6</v>
      </c>
      <c r="O69">
        <f t="shared" si="25"/>
        <v>6</v>
      </c>
      <c r="P69">
        <f t="shared" si="25"/>
        <v>7</v>
      </c>
      <c r="Q69">
        <f t="shared" si="25"/>
        <v>8</v>
      </c>
      <c r="R69">
        <f t="shared" si="25"/>
        <v>10</v>
      </c>
      <c r="S69">
        <f t="shared" si="25"/>
        <v>11</v>
      </c>
      <c r="T69">
        <f t="shared" si="25"/>
        <v>11</v>
      </c>
      <c r="U69">
        <f t="shared" si="25"/>
        <v>13</v>
      </c>
      <c r="V69">
        <f t="shared" si="25"/>
        <v>14</v>
      </c>
      <c r="W69">
        <f t="shared" si="25"/>
        <v>16</v>
      </c>
      <c r="X69">
        <f t="shared" si="25"/>
        <v>17</v>
      </c>
      <c r="Y69">
        <f t="shared" si="25"/>
        <v>19</v>
      </c>
      <c r="Z69">
        <f t="shared" si="25"/>
        <v>21</v>
      </c>
      <c r="AA69">
        <f t="shared" si="25"/>
        <v>22</v>
      </c>
      <c r="AB69">
        <f t="shared" si="25"/>
        <v>25</v>
      </c>
      <c r="AC69">
        <f t="shared" si="25"/>
        <v>26</v>
      </c>
      <c r="AD69">
        <f t="shared" si="25"/>
        <v>29</v>
      </c>
      <c r="AE69">
        <f t="shared" si="25"/>
        <v>29</v>
      </c>
      <c r="AF69">
        <f t="shared" si="25"/>
        <v>32</v>
      </c>
      <c r="AG69">
        <f t="shared" si="25"/>
        <v>34</v>
      </c>
    </row>
    <row r="70" spans="1:33" x14ac:dyDescent="0.45">
      <c r="A70" t="str">
        <f>'ISIC Codes'!B25</f>
        <v>Accomodation and food services</v>
      </c>
      <c r="B70">
        <f t="shared" si="21"/>
        <v>0</v>
      </c>
      <c r="C70">
        <f t="shared" si="21"/>
        <v>0</v>
      </c>
      <c r="D70">
        <f t="shared" ref="D70:AG70" si="26">D29</f>
        <v>1</v>
      </c>
      <c r="E70">
        <f t="shared" si="26"/>
        <v>3</v>
      </c>
      <c r="F70">
        <f t="shared" si="26"/>
        <v>6</v>
      </c>
      <c r="G70">
        <f t="shared" si="26"/>
        <v>10</v>
      </c>
      <c r="H70">
        <f t="shared" si="26"/>
        <v>14</v>
      </c>
      <c r="I70">
        <f t="shared" si="26"/>
        <v>18</v>
      </c>
      <c r="J70">
        <f t="shared" si="26"/>
        <v>24</v>
      </c>
      <c r="K70">
        <f t="shared" si="26"/>
        <v>29</v>
      </c>
      <c r="L70">
        <f t="shared" si="26"/>
        <v>35</v>
      </c>
      <c r="M70">
        <f t="shared" si="26"/>
        <v>42</v>
      </c>
      <c r="N70">
        <f t="shared" si="26"/>
        <v>49</v>
      </c>
      <c r="O70">
        <f t="shared" si="26"/>
        <v>56</v>
      </c>
      <c r="P70">
        <f t="shared" si="26"/>
        <v>64</v>
      </c>
      <c r="Q70">
        <f t="shared" si="26"/>
        <v>72</v>
      </c>
      <c r="R70">
        <f t="shared" si="26"/>
        <v>80</v>
      </c>
      <c r="S70">
        <f t="shared" si="26"/>
        <v>90</v>
      </c>
      <c r="T70">
        <f t="shared" si="26"/>
        <v>98</v>
      </c>
      <c r="U70">
        <f t="shared" si="26"/>
        <v>110</v>
      </c>
      <c r="V70">
        <f t="shared" si="26"/>
        <v>120</v>
      </c>
      <c r="W70">
        <f t="shared" si="26"/>
        <v>129</v>
      </c>
      <c r="X70">
        <f t="shared" si="26"/>
        <v>141</v>
      </c>
      <c r="Y70">
        <f t="shared" si="26"/>
        <v>152</v>
      </c>
      <c r="Z70">
        <f t="shared" si="26"/>
        <v>164</v>
      </c>
      <c r="AA70">
        <f t="shared" si="26"/>
        <v>175</v>
      </c>
      <c r="AB70">
        <f t="shared" si="26"/>
        <v>189</v>
      </c>
      <c r="AC70">
        <f t="shared" si="26"/>
        <v>201</v>
      </c>
      <c r="AD70">
        <f t="shared" si="26"/>
        <v>214</v>
      </c>
      <c r="AE70">
        <f t="shared" si="26"/>
        <v>227</v>
      </c>
      <c r="AF70">
        <f t="shared" si="26"/>
        <v>241</v>
      </c>
      <c r="AG70">
        <f t="shared" si="26"/>
        <v>255</v>
      </c>
    </row>
    <row r="71" spans="1:33" x14ac:dyDescent="0.45">
      <c r="A71" t="str">
        <f>'ISIC Codes'!B26</f>
        <v>Publishing, audiovisual and broadcasting activities</v>
      </c>
      <c r="B71">
        <f t="shared" si="21"/>
        <v>0</v>
      </c>
      <c r="C71">
        <f t="shared" si="21"/>
        <v>0</v>
      </c>
      <c r="D71">
        <f t="shared" ref="D71:AG71" si="27">D30</f>
        <v>0</v>
      </c>
      <c r="E71">
        <f t="shared" si="27"/>
        <v>0</v>
      </c>
      <c r="F71">
        <f t="shared" si="27"/>
        <v>0</v>
      </c>
      <c r="G71">
        <f t="shared" si="27"/>
        <v>0</v>
      </c>
      <c r="H71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0</v>
      </c>
      <c r="L71">
        <f t="shared" si="27"/>
        <v>1</v>
      </c>
      <c r="M71">
        <f t="shared" si="27"/>
        <v>1</v>
      </c>
      <c r="N71">
        <f t="shared" si="27"/>
        <v>1</v>
      </c>
      <c r="O71">
        <f t="shared" si="27"/>
        <v>1</v>
      </c>
      <c r="P71">
        <f t="shared" si="27"/>
        <v>1</v>
      </c>
      <c r="Q71">
        <f t="shared" si="27"/>
        <v>1</v>
      </c>
      <c r="R71">
        <f t="shared" si="27"/>
        <v>1</v>
      </c>
      <c r="S71">
        <f t="shared" si="27"/>
        <v>1</v>
      </c>
      <c r="T71">
        <f t="shared" si="27"/>
        <v>1</v>
      </c>
      <c r="U71">
        <f t="shared" si="27"/>
        <v>1</v>
      </c>
      <c r="V71">
        <f t="shared" si="27"/>
        <v>1</v>
      </c>
      <c r="W71">
        <f t="shared" si="27"/>
        <v>1</v>
      </c>
      <c r="X71">
        <f t="shared" si="27"/>
        <v>1</v>
      </c>
      <c r="Y71">
        <f t="shared" si="27"/>
        <v>1</v>
      </c>
      <c r="Z71">
        <f t="shared" si="27"/>
        <v>2</v>
      </c>
      <c r="AA71">
        <f t="shared" si="27"/>
        <v>2</v>
      </c>
      <c r="AB71">
        <f t="shared" si="27"/>
        <v>2</v>
      </c>
      <c r="AC71">
        <f t="shared" si="27"/>
        <v>2</v>
      </c>
      <c r="AD71">
        <f t="shared" si="27"/>
        <v>2</v>
      </c>
      <c r="AE71">
        <f t="shared" si="27"/>
        <v>2</v>
      </c>
      <c r="AF71">
        <f t="shared" si="27"/>
        <v>2</v>
      </c>
      <c r="AG71">
        <f t="shared" si="27"/>
        <v>2</v>
      </c>
    </row>
    <row r="72" spans="1:33" x14ac:dyDescent="0.45">
      <c r="A72" t="str">
        <f>'ISIC Codes'!B27</f>
        <v>Telecommunications</v>
      </c>
      <c r="B72">
        <f t="shared" si="21"/>
        <v>0</v>
      </c>
      <c r="C72">
        <f t="shared" si="21"/>
        <v>0</v>
      </c>
      <c r="D72">
        <f t="shared" ref="D72:AG72" si="28">D31</f>
        <v>0</v>
      </c>
      <c r="E72">
        <f t="shared" si="28"/>
        <v>0</v>
      </c>
      <c r="F72">
        <f t="shared" si="28"/>
        <v>0</v>
      </c>
      <c r="G72">
        <f t="shared" si="28"/>
        <v>0</v>
      </c>
      <c r="H72">
        <f t="shared" si="28"/>
        <v>0</v>
      </c>
      <c r="I72">
        <f t="shared" si="28"/>
        <v>0</v>
      </c>
      <c r="J72">
        <f t="shared" si="28"/>
        <v>0</v>
      </c>
      <c r="K72">
        <f t="shared" si="28"/>
        <v>0</v>
      </c>
      <c r="L72">
        <f t="shared" si="28"/>
        <v>-1</v>
      </c>
      <c r="M72">
        <f t="shared" si="28"/>
        <v>-1</v>
      </c>
      <c r="N72">
        <f t="shared" si="28"/>
        <v>-1</v>
      </c>
      <c r="O72">
        <f t="shared" si="28"/>
        <v>-1</v>
      </c>
      <c r="P72">
        <f t="shared" si="28"/>
        <v>-1</v>
      </c>
      <c r="Q72">
        <f t="shared" si="28"/>
        <v>-1</v>
      </c>
      <c r="R72">
        <f t="shared" si="28"/>
        <v>-1</v>
      </c>
      <c r="S72">
        <f t="shared" si="28"/>
        <v>-1</v>
      </c>
      <c r="T72">
        <f t="shared" si="28"/>
        <v>-2</v>
      </c>
      <c r="U72">
        <f t="shared" si="28"/>
        <v>-2</v>
      </c>
      <c r="V72">
        <f t="shared" si="28"/>
        <v>-2</v>
      </c>
      <c r="W72">
        <f t="shared" si="28"/>
        <v>-2</v>
      </c>
      <c r="X72">
        <f t="shared" si="28"/>
        <v>-2</v>
      </c>
      <c r="Y72">
        <f t="shared" si="28"/>
        <v>-2</v>
      </c>
      <c r="Z72">
        <f t="shared" si="28"/>
        <v>-1</v>
      </c>
      <c r="AA72">
        <f t="shared" si="28"/>
        <v>-1</v>
      </c>
      <c r="AB72">
        <f t="shared" si="28"/>
        <v>-1</v>
      </c>
      <c r="AC72">
        <f t="shared" si="28"/>
        <v>-1</v>
      </c>
      <c r="AD72">
        <f t="shared" si="28"/>
        <v>-1</v>
      </c>
      <c r="AE72">
        <f t="shared" si="28"/>
        <v>-1</v>
      </c>
      <c r="AF72">
        <f t="shared" si="28"/>
        <v>-1</v>
      </c>
      <c r="AG72">
        <f t="shared" si="28"/>
        <v>-1</v>
      </c>
    </row>
    <row r="73" spans="1:33" x14ac:dyDescent="0.45">
      <c r="A73" t="str">
        <f>'ISIC Codes'!B28</f>
        <v>IT and other information services</v>
      </c>
      <c r="B73">
        <f t="shared" si="21"/>
        <v>0</v>
      </c>
      <c r="C73">
        <f t="shared" si="21"/>
        <v>0</v>
      </c>
      <c r="D73">
        <f t="shared" ref="D73:AG73" si="29">D32</f>
        <v>0</v>
      </c>
      <c r="E73">
        <f t="shared" si="29"/>
        <v>0</v>
      </c>
      <c r="F73">
        <f t="shared" si="29"/>
        <v>0</v>
      </c>
      <c r="G73">
        <f t="shared" si="29"/>
        <v>0</v>
      </c>
      <c r="H73">
        <f t="shared" si="29"/>
        <v>0</v>
      </c>
      <c r="I73">
        <f t="shared" si="29"/>
        <v>0</v>
      </c>
      <c r="J73">
        <f t="shared" si="29"/>
        <v>0</v>
      </c>
      <c r="K73">
        <f t="shared" si="29"/>
        <v>0</v>
      </c>
      <c r="L73">
        <f t="shared" si="29"/>
        <v>-1</v>
      </c>
      <c r="M73">
        <f t="shared" si="29"/>
        <v>-1</v>
      </c>
      <c r="N73">
        <f t="shared" si="29"/>
        <v>-1</v>
      </c>
      <c r="O73">
        <f t="shared" si="29"/>
        <v>-1</v>
      </c>
      <c r="P73">
        <f t="shared" si="29"/>
        <v>-1</v>
      </c>
      <c r="Q73">
        <f t="shared" si="29"/>
        <v>-1</v>
      </c>
      <c r="R73">
        <f t="shared" si="29"/>
        <v>-1</v>
      </c>
      <c r="S73">
        <f t="shared" si="29"/>
        <v>-2</v>
      </c>
      <c r="T73">
        <f t="shared" si="29"/>
        <v>-2</v>
      </c>
      <c r="U73">
        <f t="shared" si="29"/>
        <v>-2</v>
      </c>
      <c r="V73">
        <f t="shared" si="29"/>
        <v>-2</v>
      </c>
      <c r="W73">
        <f t="shared" si="29"/>
        <v>-2</v>
      </c>
      <c r="X73">
        <f t="shared" si="29"/>
        <v>-2</v>
      </c>
      <c r="Y73">
        <f t="shared" si="29"/>
        <v>-2</v>
      </c>
      <c r="Z73">
        <f t="shared" si="29"/>
        <v>-2</v>
      </c>
      <c r="AA73">
        <f t="shared" si="29"/>
        <v>-2</v>
      </c>
      <c r="AB73">
        <f t="shared" si="29"/>
        <v>-2</v>
      </c>
      <c r="AC73">
        <f t="shared" si="29"/>
        <v>-2</v>
      </c>
      <c r="AD73">
        <f t="shared" si="29"/>
        <v>-1</v>
      </c>
      <c r="AE73">
        <f t="shared" si="29"/>
        <v>-1</v>
      </c>
      <c r="AF73">
        <f t="shared" si="29"/>
        <v>-1</v>
      </c>
      <c r="AG73">
        <f t="shared" si="29"/>
        <v>-1</v>
      </c>
    </row>
    <row r="74" spans="1:33" x14ac:dyDescent="0.45">
      <c r="A74" t="str">
        <f>'ISIC Codes'!B29</f>
        <v>Financial and insurance activities</v>
      </c>
      <c r="B74">
        <f t="shared" si="21"/>
        <v>0</v>
      </c>
      <c r="C74">
        <f t="shared" si="21"/>
        <v>0</v>
      </c>
      <c r="D74">
        <f t="shared" ref="D74:AG74" si="30">D33</f>
        <v>0</v>
      </c>
      <c r="E74">
        <f t="shared" si="30"/>
        <v>1</v>
      </c>
      <c r="F74">
        <f t="shared" si="30"/>
        <v>1</v>
      </c>
      <c r="G74">
        <f t="shared" si="30"/>
        <v>2</v>
      </c>
      <c r="H74">
        <f t="shared" si="30"/>
        <v>4</v>
      </c>
      <c r="I74">
        <f t="shared" si="30"/>
        <v>6</v>
      </c>
      <c r="J74">
        <f t="shared" si="30"/>
        <v>9</v>
      </c>
      <c r="K74">
        <f t="shared" si="30"/>
        <v>12</v>
      </c>
      <c r="L74">
        <f t="shared" si="30"/>
        <v>15</v>
      </c>
      <c r="M74">
        <f t="shared" si="30"/>
        <v>19</v>
      </c>
      <c r="N74">
        <f t="shared" si="30"/>
        <v>23</v>
      </c>
      <c r="O74">
        <f t="shared" si="30"/>
        <v>28</v>
      </c>
      <c r="P74">
        <f t="shared" si="30"/>
        <v>33</v>
      </c>
      <c r="Q74">
        <f t="shared" si="30"/>
        <v>41</v>
      </c>
      <c r="R74">
        <f t="shared" si="30"/>
        <v>47</v>
      </c>
      <c r="S74">
        <f t="shared" si="30"/>
        <v>54</v>
      </c>
      <c r="T74">
        <f t="shared" si="30"/>
        <v>61</v>
      </c>
      <c r="U74">
        <f t="shared" si="30"/>
        <v>71</v>
      </c>
      <c r="V74">
        <f t="shared" si="30"/>
        <v>79</v>
      </c>
      <c r="W74">
        <f t="shared" si="30"/>
        <v>89</v>
      </c>
      <c r="X74">
        <f t="shared" si="30"/>
        <v>99</v>
      </c>
      <c r="Y74">
        <f t="shared" si="30"/>
        <v>109</v>
      </c>
      <c r="Z74">
        <f t="shared" si="30"/>
        <v>120</v>
      </c>
      <c r="AA74">
        <f t="shared" si="30"/>
        <v>133</v>
      </c>
      <c r="AB74">
        <f t="shared" si="30"/>
        <v>146</v>
      </c>
      <c r="AC74">
        <f t="shared" si="30"/>
        <v>158</v>
      </c>
      <c r="AD74">
        <f t="shared" si="30"/>
        <v>172</v>
      </c>
      <c r="AE74">
        <f t="shared" si="30"/>
        <v>186</v>
      </c>
      <c r="AF74">
        <f t="shared" si="30"/>
        <v>202</v>
      </c>
      <c r="AG74">
        <f t="shared" si="30"/>
        <v>217</v>
      </c>
    </row>
    <row r="75" spans="1:33" x14ac:dyDescent="0.45">
      <c r="A75" t="str">
        <f>'ISIC Codes'!B30</f>
        <v>Real estate activities</v>
      </c>
      <c r="B75">
        <f t="shared" si="21"/>
        <v>0</v>
      </c>
      <c r="C75">
        <f t="shared" si="21"/>
        <v>0</v>
      </c>
      <c r="D75">
        <f t="shared" ref="D75:AG75" si="31">D34</f>
        <v>0</v>
      </c>
      <c r="E75">
        <f t="shared" si="31"/>
        <v>0</v>
      </c>
      <c r="F75">
        <f t="shared" si="31"/>
        <v>0</v>
      </c>
      <c r="G75">
        <f t="shared" si="31"/>
        <v>1</v>
      </c>
      <c r="H75">
        <f t="shared" si="31"/>
        <v>1</v>
      </c>
      <c r="I75">
        <f t="shared" si="31"/>
        <v>1</v>
      </c>
      <c r="J75">
        <f t="shared" si="31"/>
        <v>2</v>
      </c>
      <c r="K75">
        <f t="shared" si="31"/>
        <v>3</v>
      </c>
      <c r="L75">
        <f t="shared" si="31"/>
        <v>3</v>
      </c>
      <c r="M75">
        <f t="shared" si="31"/>
        <v>4</v>
      </c>
      <c r="N75">
        <f t="shared" si="31"/>
        <v>4</v>
      </c>
      <c r="O75">
        <f t="shared" si="31"/>
        <v>6</v>
      </c>
      <c r="P75">
        <f t="shared" si="31"/>
        <v>7</v>
      </c>
      <c r="Q75">
        <f t="shared" si="31"/>
        <v>8</v>
      </c>
      <c r="R75">
        <f t="shared" si="31"/>
        <v>8</v>
      </c>
      <c r="S75">
        <f t="shared" si="31"/>
        <v>10</v>
      </c>
      <c r="T75">
        <f t="shared" si="31"/>
        <v>11</v>
      </c>
      <c r="U75">
        <f t="shared" si="31"/>
        <v>12</v>
      </c>
      <c r="V75">
        <f t="shared" si="31"/>
        <v>14</v>
      </c>
      <c r="W75">
        <f t="shared" si="31"/>
        <v>15</v>
      </c>
      <c r="X75">
        <f t="shared" si="31"/>
        <v>16</v>
      </c>
      <c r="Y75">
        <f t="shared" si="31"/>
        <v>18</v>
      </c>
      <c r="Z75">
        <f t="shared" si="31"/>
        <v>19</v>
      </c>
      <c r="AA75">
        <f t="shared" si="31"/>
        <v>20</v>
      </c>
      <c r="AB75">
        <f t="shared" si="31"/>
        <v>22</v>
      </c>
      <c r="AC75">
        <f t="shared" si="31"/>
        <v>23</v>
      </c>
      <c r="AD75">
        <f t="shared" si="31"/>
        <v>25</v>
      </c>
      <c r="AE75">
        <f t="shared" si="31"/>
        <v>26</v>
      </c>
      <c r="AF75">
        <f t="shared" si="31"/>
        <v>29</v>
      </c>
      <c r="AG75">
        <f t="shared" si="31"/>
        <v>31</v>
      </c>
    </row>
    <row r="76" spans="1:33" x14ac:dyDescent="0.45">
      <c r="A76" t="str">
        <f>'ISIC Codes'!B31</f>
        <v>Other business sector services</v>
      </c>
      <c r="B76">
        <f t="shared" si="21"/>
        <v>0</v>
      </c>
      <c r="C76">
        <f t="shared" si="21"/>
        <v>0</v>
      </c>
      <c r="D76">
        <f t="shared" ref="D76:AG76" si="32">D35</f>
        <v>0</v>
      </c>
      <c r="E76">
        <f t="shared" si="32"/>
        <v>0</v>
      </c>
      <c r="F76">
        <f t="shared" si="32"/>
        <v>0</v>
      </c>
      <c r="G76">
        <f t="shared" si="32"/>
        <v>0</v>
      </c>
      <c r="H76">
        <f t="shared" si="32"/>
        <v>0</v>
      </c>
      <c r="I76">
        <f t="shared" si="32"/>
        <v>0</v>
      </c>
      <c r="J76">
        <f t="shared" si="32"/>
        <v>1</v>
      </c>
      <c r="K76">
        <f t="shared" si="32"/>
        <v>1</v>
      </c>
      <c r="L76">
        <f t="shared" si="32"/>
        <v>1</v>
      </c>
      <c r="M76">
        <f t="shared" si="32"/>
        <v>1</v>
      </c>
      <c r="N76">
        <f t="shared" si="32"/>
        <v>3</v>
      </c>
      <c r="O76">
        <f t="shared" si="32"/>
        <v>3</v>
      </c>
      <c r="P76">
        <f t="shared" si="32"/>
        <v>3</v>
      </c>
      <c r="Q76">
        <f t="shared" si="32"/>
        <v>3</v>
      </c>
      <c r="R76">
        <f t="shared" si="32"/>
        <v>4</v>
      </c>
      <c r="S76">
        <f t="shared" si="32"/>
        <v>5</v>
      </c>
      <c r="T76">
        <f t="shared" si="32"/>
        <v>4</v>
      </c>
      <c r="U76">
        <f t="shared" si="32"/>
        <v>4</v>
      </c>
      <c r="V76">
        <f t="shared" si="32"/>
        <v>6</v>
      </c>
      <c r="W76">
        <f t="shared" si="32"/>
        <v>6</v>
      </c>
      <c r="X76">
        <f t="shared" si="32"/>
        <v>7</v>
      </c>
      <c r="Y76">
        <f t="shared" si="32"/>
        <v>7</v>
      </c>
      <c r="Z76">
        <f t="shared" si="32"/>
        <v>9</v>
      </c>
      <c r="AA76">
        <f t="shared" si="32"/>
        <v>9</v>
      </c>
      <c r="AB76">
        <f t="shared" si="32"/>
        <v>10</v>
      </c>
      <c r="AC76">
        <f t="shared" si="32"/>
        <v>9</v>
      </c>
      <c r="AD76">
        <f t="shared" si="32"/>
        <v>10</v>
      </c>
      <c r="AE76">
        <f t="shared" si="32"/>
        <v>10</v>
      </c>
      <c r="AF76">
        <f t="shared" si="32"/>
        <v>12</v>
      </c>
      <c r="AG76">
        <f t="shared" si="32"/>
        <v>13</v>
      </c>
    </row>
    <row r="77" spans="1:33" x14ac:dyDescent="0.45">
      <c r="A77" t="str">
        <f>'ISIC Codes'!B32</f>
        <v>Public administration and defence; compulsory social security</v>
      </c>
      <c r="B77">
        <f t="shared" si="21"/>
        <v>0</v>
      </c>
      <c r="C77">
        <f t="shared" si="21"/>
        <v>0</v>
      </c>
      <c r="D77">
        <f t="shared" ref="D77:AG77" si="33">D36</f>
        <v>-12</v>
      </c>
      <c r="E77">
        <f t="shared" si="33"/>
        <v>-29</v>
      </c>
      <c r="F77">
        <f t="shared" si="33"/>
        <v>-51</v>
      </c>
      <c r="G77">
        <f t="shared" si="33"/>
        <v>-76</v>
      </c>
      <c r="H77">
        <f t="shared" si="33"/>
        <v>-105</v>
      </c>
      <c r="I77">
        <f t="shared" si="33"/>
        <v>-139</v>
      </c>
      <c r="J77">
        <f t="shared" si="33"/>
        <v>-177</v>
      </c>
      <c r="K77">
        <f t="shared" si="33"/>
        <v>-217</v>
      </c>
      <c r="L77">
        <f t="shared" si="33"/>
        <v>-263</v>
      </c>
      <c r="M77">
        <f t="shared" si="33"/>
        <v>-312</v>
      </c>
      <c r="N77">
        <f t="shared" si="33"/>
        <v>-364</v>
      </c>
      <c r="O77">
        <f t="shared" si="33"/>
        <v>-421</v>
      </c>
      <c r="P77">
        <f t="shared" si="33"/>
        <v>-480</v>
      </c>
      <c r="Q77">
        <f t="shared" si="33"/>
        <v>-544</v>
      </c>
      <c r="R77">
        <f t="shared" si="33"/>
        <v>-611</v>
      </c>
      <c r="S77">
        <f t="shared" si="33"/>
        <v>-682</v>
      </c>
      <c r="T77">
        <f t="shared" si="33"/>
        <v>-756</v>
      </c>
      <c r="U77">
        <f t="shared" si="33"/>
        <v>-835</v>
      </c>
      <c r="V77">
        <f t="shared" si="33"/>
        <v>-915</v>
      </c>
      <c r="W77">
        <f t="shared" si="33"/>
        <v>-1001</v>
      </c>
      <c r="X77">
        <f t="shared" si="33"/>
        <v>-1087</v>
      </c>
      <c r="Y77">
        <f t="shared" si="33"/>
        <v>-1179</v>
      </c>
      <c r="Z77">
        <f t="shared" si="33"/>
        <v>-1273</v>
      </c>
      <c r="AA77">
        <f t="shared" si="33"/>
        <v>-1373</v>
      </c>
      <c r="AB77">
        <f t="shared" si="33"/>
        <v>-1473</v>
      </c>
      <c r="AC77">
        <f t="shared" si="33"/>
        <v>-1578</v>
      </c>
      <c r="AD77">
        <f t="shared" si="33"/>
        <v>-1685</v>
      </c>
      <c r="AE77">
        <f t="shared" si="33"/>
        <v>-1795</v>
      </c>
      <c r="AF77">
        <f t="shared" si="33"/>
        <v>-1907</v>
      </c>
      <c r="AG77">
        <f t="shared" si="33"/>
        <v>-2023</v>
      </c>
    </row>
    <row r="78" spans="1:33" x14ac:dyDescent="0.45">
      <c r="A78" t="str">
        <f>'ISIC Codes'!B33</f>
        <v>Education</v>
      </c>
      <c r="B78">
        <f t="shared" si="21"/>
        <v>0</v>
      </c>
      <c r="C78">
        <f t="shared" si="21"/>
        <v>0</v>
      </c>
      <c r="D78">
        <f t="shared" ref="D78:AG78" si="34">D37</f>
        <v>-3</v>
      </c>
      <c r="E78">
        <f t="shared" si="34"/>
        <v>-8</v>
      </c>
      <c r="F78">
        <f t="shared" si="34"/>
        <v>-15</v>
      </c>
      <c r="G78">
        <f t="shared" si="34"/>
        <v>-22</v>
      </c>
      <c r="H78">
        <f t="shared" si="34"/>
        <v>-31</v>
      </c>
      <c r="I78">
        <f t="shared" si="34"/>
        <v>-41</v>
      </c>
      <c r="J78">
        <f t="shared" si="34"/>
        <v>-52</v>
      </c>
      <c r="K78">
        <f t="shared" si="34"/>
        <v>-64</v>
      </c>
      <c r="L78">
        <f t="shared" si="34"/>
        <v>-78</v>
      </c>
      <c r="M78">
        <f t="shared" si="34"/>
        <v>-93</v>
      </c>
      <c r="N78">
        <f t="shared" si="34"/>
        <v>-109</v>
      </c>
      <c r="O78">
        <f t="shared" si="34"/>
        <v>-126</v>
      </c>
      <c r="P78">
        <f t="shared" si="34"/>
        <v>-144</v>
      </c>
      <c r="Q78">
        <f t="shared" si="34"/>
        <v>-162</v>
      </c>
      <c r="R78">
        <f t="shared" si="34"/>
        <v>-183</v>
      </c>
      <c r="S78">
        <f t="shared" si="34"/>
        <v>-204</v>
      </c>
      <c r="T78">
        <f t="shared" si="34"/>
        <v>-227</v>
      </c>
      <c r="U78">
        <f t="shared" si="34"/>
        <v>-251</v>
      </c>
      <c r="V78">
        <f t="shared" si="34"/>
        <v>-274</v>
      </c>
      <c r="W78">
        <f t="shared" si="34"/>
        <v>-301</v>
      </c>
      <c r="X78">
        <f t="shared" si="34"/>
        <v>-327</v>
      </c>
      <c r="Y78">
        <f t="shared" si="34"/>
        <v>-355</v>
      </c>
      <c r="Z78">
        <f t="shared" si="34"/>
        <v>-382</v>
      </c>
      <c r="AA78">
        <f t="shared" si="34"/>
        <v>-413</v>
      </c>
      <c r="AB78">
        <f t="shared" si="34"/>
        <v>-443</v>
      </c>
      <c r="AC78">
        <f t="shared" si="34"/>
        <v>-475</v>
      </c>
      <c r="AD78">
        <f t="shared" si="34"/>
        <v>-508</v>
      </c>
      <c r="AE78">
        <f t="shared" si="34"/>
        <v>-541</v>
      </c>
      <c r="AF78">
        <f t="shared" si="34"/>
        <v>-576</v>
      </c>
      <c r="AG78">
        <f t="shared" si="34"/>
        <v>-611</v>
      </c>
    </row>
    <row r="79" spans="1:33" x14ac:dyDescent="0.45">
      <c r="A79" t="str">
        <f>'ISIC Codes'!B34</f>
        <v>Human health and social work</v>
      </c>
      <c r="B79">
        <f t="shared" si="21"/>
        <v>0</v>
      </c>
      <c r="C79">
        <f t="shared" si="21"/>
        <v>0</v>
      </c>
      <c r="D79">
        <f t="shared" ref="D79:AG79" si="35">D38</f>
        <v>3</v>
      </c>
      <c r="E79">
        <f t="shared" si="35"/>
        <v>7</v>
      </c>
      <c r="F79">
        <f t="shared" si="35"/>
        <v>13</v>
      </c>
      <c r="G79">
        <f t="shared" si="35"/>
        <v>20</v>
      </c>
      <c r="H79">
        <f t="shared" si="35"/>
        <v>26</v>
      </c>
      <c r="I79">
        <f t="shared" si="35"/>
        <v>33</v>
      </c>
      <c r="J79">
        <f t="shared" si="35"/>
        <v>43</v>
      </c>
      <c r="K79">
        <f t="shared" si="35"/>
        <v>54</v>
      </c>
      <c r="L79">
        <f t="shared" si="35"/>
        <v>64</v>
      </c>
      <c r="M79">
        <f t="shared" si="35"/>
        <v>76</v>
      </c>
      <c r="N79">
        <f t="shared" si="35"/>
        <v>90</v>
      </c>
      <c r="O79">
        <f t="shared" si="35"/>
        <v>103</v>
      </c>
      <c r="P79">
        <f t="shared" si="35"/>
        <v>118</v>
      </c>
      <c r="Q79">
        <f t="shared" si="35"/>
        <v>133</v>
      </c>
      <c r="R79">
        <f t="shared" si="35"/>
        <v>150</v>
      </c>
      <c r="S79">
        <f t="shared" si="35"/>
        <v>167</v>
      </c>
      <c r="T79">
        <f t="shared" si="35"/>
        <v>183</v>
      </c>
      <c r="U79">
        <f t="shared" si="35"/>
        <v>203</v>
      </c>
      <c r="V79">
        <f t="shared" si="35"/>
        <v>223</v>
      </c>
      <c r="W79">
        <f t="shared" si="35"/>
        <v>241</v>
      </c>
      <c r="X79">
        <f t="shared" si="35"/>
        <v>263</v>
      </c>
      <c r="Y79">
        <f t="shared" si="35"/>
        <v>285</v>
      </c>
      <c r="Z79">
        <f t="shared" si="35"/>
        <v>307</v>
      </c>
      <c r="AA79">
        <f t="shared" si="35"/>
        <v>329</v>
      </c>
      <c r="AB79">
        <f t="shared" si="35"/>
        <v>355</v>
      </c>
      <c r="AC79">
        <f t="shared" si="35"/>
        <v>378</v>
      </c>
      <c r="AD79">
        <f t="shared" si="35"/>
        <v>402</v>
      </c>
      <c r="AE79">
        <f t="shared" si="35"/>
        <v>427</v>
      </c>
      <c r="AF79">
        <f t="shared" si="35"/>
        <v>455</v>
      </c>
      <c r="AG79">
        <f t="shared" si="35"/>
        <v>482</v>
      </c>
    </row>
    <row r="80" spans="1:33" x14ac:dyDescent="0.45">
      <c r="A80" t="str">
        <f>'ISIC Codes'!B35</f>
        <v>Arts, entertainment, recreation and other service activities</v>
      </c>
      <c r="B80">
        <f t="shared" si="21"/>
        <v>0</v>
      </c>
      <c r="C80">
        <f t="shared" si="21"/>
        <v>0</v>
      </c>
      <c r="D80">
        <f t="shared" ref="D80:AG80" si="36">D39</f>
        <v>0</v>
      </c>
      <c r="E80">
        <f t="shared" si="36"/>
        <v>1</v>
      </c>
      <c r="F80">
        <f t="shared" si="36"/>
        <v>2</v>
      </c>
      <c r="G80">
        <f t="shared" si="36"/>
        <v>3</v>
      </c>
      <c r="H80">
        <f t="shared" si="36"/>
        <v>4</v>
      </c>
      <c r="I80">
        <f t="shared" si="36"/>
        <v>5</v>
      </c>
      <c r="J80">
        <f t="shared" si="36"/>
        <v>7</v>
      </c>
      <c r="K80">
        <f t="shared" si="36"/>
        <v>8</v>
      </c>
      <c r="L80">
        <f t="shared" si="36"/>
        <v>11</v>
      </c>
      <c r="M80">
        <f t="shared" si="36"/>
        <v>13</v>
      </c>
      <c r="N80">
        <f t="shared" si="36"/>
        <v>15</v>
      </c>
      <c r="O80">
        <f t="shared" si="36"/>
        <v>17</v>
      </c>
      <c r="P80">
        <f t="shared" si="36"/>
        <v>20</v>
      </c>
      <c r="Q80">
        <f t="shared" si="36"/>
        <v>23</v>
      </c>
      <c r="R80">
        <f t="shared" si="36"/>
        <v>25</v>
      </c>
      <c r="S80">
        <f t="shared" si="36"/>
        <v>29</v>
      </c>
      <c r="T80">
        <f t="shared" si="36"/>
        <v>31</v>
      </c>
      <c r="U80">
        <f t="shared" si="36"/>
        <v>35</v>
      </c>
      <c r="V80">
        <f t="shared" si="36"/>
        <v>38</v>
      </c>
      <c r="W80">
        <f t="shared" si="36"/>
        <v>42</v>
      </c>
      <c r="X80">
        <f t="shared" si="36"/>
        <v>45</v>
      </c>
      <c r="Y80">
        <f t="shared" si="36"/>
        <v>48</v>
      </c>
      <c r="Z80">
        <f t="shared" si="36"/>
        <v>53</v>
      </c>
      <c r="AA80">
        <f t="shared" si="36"/>
        <v>57</v>
      </c>
      <c r="AB80">
        <f t="shared" si="36"/>
        <v>60</v>
      </c>
      <c r="AC80">
        <f t="shared" si="36"/>
        <v>64</v>
      </c>
      <c r="AD80">
        <f t="shared" si="36"/>
        <v>69</v>
      </c>
      <c r="AE80">
        <f t="shared" si="36"/>
        <v>73</v>
      </c>
      <c r="AF80">
        <f t="shared" si="36"/>
        <v>77</v>
      </c>
      <c r="AG80">
        <f t="shared" si="36"/>
        <v>82</v>
      </c>
    </row>
    <row r="81" spans="1:33" x14ac:dyDescent="0.45">
      <c r="A81" t="str">
        <f>'ISIC Codes'!B36</f>
        <v>Private households with employed persons</v>
      </c>
      <c r="B81">
        <f t="shared" si="21"/>
        <v>0</v>
      </c>
      <c r="C81">
        <f t="shared" si="21"/>
        <v>0</v>
      </c>
      <c r="D81">
        <f t="shared" ref="D81:AG81" si="37">D40</f>
        <v>0</v>
      </c>
      <c r="E81">
        <f t="shared" si="37"/>
        <v>0</v>
      </c>
      <c r="F81">
        <f t="shared" si="37"/>
        <v>0</v>
      </c>
      <c r="G81">
        <f t="shared" si="37"/>
        <v>0</v>
      </c>
      <c r="H81">
        <f t="shared" si="37"/>
        <v>0</v>
      </c>
      <c r="I81">
        <f t="shared" si="37"/>
        <v>0</v>
      </c>
      <c r="J81">
        <f t="shared" si="37"/>
        <v>0</v>
      </c>
      <c r="K81">
        <f t="shared" si="37"/>
        <v>0</v>
      </c>
      <c r="L81">
        <f t="shared" si="37"/>
        <v>1</v>
      </c>
      <c r="M81">
        <f t="shared" si="37"/>
        <v>1</v>
      </c>
      <c r="N81">
        <f t="shared" si="37"/>
        <v>1</v>
      </c>
      <c r="O81">
        <f t="shared" si="37"/>
        <v>1</v>
      </c>
      <c r="P81">
        <f t="shared" si="37"/>
        <v>2</v>
      </c>
      <c r="Q81">
        <f t="shared" si="37"/>
        <v>2</v>
      </c>
      <c r="R81">
        <f t="shared" si="37"/>
        <v>2</v>
      </c>
      <c r="S81">
        <f t="shared" si="37"/>
        <v>3</v>
      </c>
      <c r="T81">
        <f t="shared" si="37"/>
        <v>3</v>
      </c>
      <c r="U81">
        <f t="shared" si="37"/>
        <v>3</v>
      </c>
      <c r="V81">
        <f t="shared" si="37"/>
        <v>4</v>
      </c>
      <c r="W81">
        <f t="shared" si="37"/>
        <v>4</v>
      </c>
      <c r="X81">
        <f t="shared" si="37"/>
        <v>4</v>
      </c>
      <c r="Y81">
        <f t="shared" si="37"/>
        <v>5</v>
      </c>
      <c r="Z81">
        <f t="shared" si="37"/>
        <v>5</v>
      </c>
      <c r="AA81">
        <f t="shared" si="37"/>
        <v>6</v>
      </c>
      <c r="AB81">
        <f t="shared" si="37"/>
        <v>6</v>
      </c>
      <c r="AC81">
        <f t="shared" si="37"/>
        <v>7</v>
      </c>
      <c r="AD81">
        <f t="shared" si="37"/>
        <v>7</v>
      </c>
      <c r="AE81">
        <f t="shared" si="37"/>
        <v>8</v>
      </c>
      <c r="AF81">
        <f t="shared" si="37"/>
        <v>8</v>
      </c>
      <c r="AG81">
        <f t="shared" si="37"/>
        <v>9</v>
      </c>
    </row>
    <row r="82" spans="1:33" x14ac:dyDescent="0.45">
      <c r="A82" s="7" t="s">
        <v>280</v>
      </c>
      <c r="B82">
        <f>SUM(B46:B81)</f>
        <v>0</v>
      </c>
      <c r="C82">
        <f t="shared" ref="C82:AG82" si="38">SUM(C46:C81)</f>
        <v>0</v>
      </c>
      <c r="D82">
        <f t="shared" si="38"/>
        <v>-2</v>
      </c>
      <c r="E82">
        <f t="shared" si="38"/>
        <v>0</v>
      </c>
      <c r="F82">
        <f t="shared" si="38"/>
        <v>5</v>
      </c>
      <c r="G82">
        <f t="shared" si="38"/>
        <v>15</v>
      </c>
      <c r="H82">
        <f t="shared" si="38"/>
        <v>21</v>
      </c>
      <c r="I82">
        <f t="shared" si="38"/>
        <v>25</v>
      </c>
      <c r="J82">
        <f t="shared" si="38"/>
        <v>41</v>
      </c>
      <c r="K82">
        <f t="shared" si="38"/>
        <v>48</v>
      </c>
      <c r="L82">
        <f t="shared" si="38"/>
        <v>56</v>
      </c>
      <c r="M82">
        <f t="shared" si="38"/>
        <v>61</v>
      </c>
      <c r="N82">
        <f t="shared" si="38"/>
        <v>75</v>
      </c>
      <c r="O82">
        <f t="shared" si="38"/>
        <v>77</v>
      </c>
      <c r="P82">
        <f t="shared" si="38"/>
        <v>88</v>
      </c>
      <c r="Q82">
        <f t="shared" si="38"/>
        <v>96</v>
      </c>
      <c r="R82">
        <f t="shared" si="38"/>
        <v>98</v>
      </c>
      <c r="S82">
        <f t="shared" si="38"/>
        <v>103</v>
      </c>
      <c r="T82">
        <f t="shared" si="38"/>
        <v>90</v>
      </c>
      <c r="U82">
        <f t="shared" si="38"/>
        <v>95</v>
      </c>
      <c r="V82">
        <f t="shared" si="38"/>
        <v>98</v>
      </c>
      <c r="W82">
        <f t="shared" si="38"/>
        <v>86</v>
      </c>
      <c r="X82">
        <f t="shared" si="38"/>
        <v>82</v>
      </c>
      <c r="Y82">
        <f t="shared" si="38"/>
        <v>75</v>
      </c>
      <c r="Z82">
        <f t="shared" si="38"/>
        <v>75</v>
      </c>
      <c r="AA82">
        <f t="shared" si="38"/>
        <v>51</v>
      </c>
      <c r="AB82">
        <f t="shared" si="38"/>
        <v>36</v>
      </c>
      <c r="AC82">
        <f t="shared" si="38"/>
        <v>11</v>
      </c>
      <c r="AD82">
        <f t="shared" si="38"/>
        <v>-11</v>
      </c>
      <c r="AE82">
        <f t="shared" si="38"/>
        <v>-21</v>
      </c>
      <c r="AF82">
        <f t="shared" si="38"/>
        <v>-48</v>
      </c>
      <c r="AG82">
        <f t="shared" si="38"/>
        <v>-82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"/>
  <sheetViews>
    <sheetView workbookViewId="0">
      <selection activeCell="B40" sqref="B40"/>
    </sheetView>
  </sheetViews>
  <sheetFormatPr defaultRowHeight="14.25" x14ac:dyDescent="0.45"/>
  <cols>
    <col min="2" max="2" width="67.86328125" bestFit="1" customWidth="1"/>
  </cols>
  <sheetData>
    <row r="1" spans="1:2" x14ac:dyDescent="0.45">
      <c r="A1" t="s">
        <v>0</v>
      </c>
      <c r="B1" t="s">
        <v>36</v>
      </c>
    </row>
    <row r="2" spans="1:2" x14ac:dyDescent="0.45">
      <c r="A2" t="s">
        <v>1</v>
      </c>
      <c r="B2" t="s">
        <v>37</v>
      </c>
    </row>
    <row r="3" spans="1:2" x14ac:dyDescent="0.45">
      <c r="A3" t="s">
        <v>2</v>
      </c>
      <c r="B3" t="s">
        <v>38</v>
      </c>
    </row>
    <row r="4" spans="1:2" x14ac:dyDescent="0.45">
      <c r="A4" t="s">
        <v>3</v>
      </c>
      <c r="B4" t="s">
        <v>39</v>
      </c>
    </row>
    <row r="5" spans="1:2" x14ac:dyDescent="0.45">
      <c r="A5" t="s">
        <v>4</v>
      </c>
      <c r="B5" t="s">
        <v>40</v>
      </c>
    </row>
    <row r="6" spans="1:2" x14ac:dyDescent="0.45">
      <c r="A6" t="s">
        <v>5</v>
      </c>
      <c r="B6" t="s">
        <v>41</v>
      </c>
    </row>
    <row r="7" spans="1:2" x14ac:dyDescent="0.45">
      <c r="A7" t="s">
        <v>6</v>
      </c>
      <c r="B7" t="s">
        <v>42</v>
      </c>
    </row>
    <row r="8" spans="1:2" x14ac:dyDescent="0.45">
      <c r="A8" t="s">
        <v>7</v>
      </c>
      <c r="B8" t="s">
        <v>43</v>
      </c>
    </row>
    <row r="9" spans="1:2" x14ac:dyDescent="0.45">
      <c r="A9" t="s">
        <v>8</v>
      </c>
      <c r="B9" t="s">
        <v>44</v>
      </c>
    </row>
    <row r="10" spans="1:2" x14ac:dyDescent="0.45">
      <c r="A10" t="s">
        <v>9</v>
      </c>
      <c r="B10" t="s">
        <v>45</v>
      </c>
    </row>
    <row r="11" spans="1:2" x14ac:dyDescent="0.45">
      <c r="A11" t="s">
        <v>10</v>
      </c>
      <c r="B11" t="s">
        <v>46</v>
      </c>
    </row>
    <row r="12" spans="1:2" x14ac:dyDescent="0.45">
      <c r="A12" t="s">
        <v>11</v>
      </c>
      <c r="B12" t="s">
        <v>47</v>
      </c>
    </row>
    <row r="13" spans="1:2" x14ac:dyDescent="0.45">
      <c r="A13" t="s">
        <v>12</v>
      </c>
      <c r="B13" t="s">
        <v>48</v>
      </c>
    </row>
    <row r="14" spans="1:2" x14ac:dyDescent="0.45">
      <c r="A14" t="s">
        <v>13</v>
      </c>
      <c r="B14" t="s">
        <v>49</v>
      </c>
    </row>
    <row r="15" spans="1:2" x14ac:dyDescent="0.45">
      <c r="A15" t="s">
        <v>14</v>
      </c>
      <c r="B15" t="s">
        <v>50</v>
      </c>
    </row>
    <row r="16" spans="1:2" x14ac:dyDescent="0.45">
      <c r="A16" t="s">
        <v>15</v>
      </c>
      <c r="B16" t="s">
        <v>51</v>
      </c>
    </row>
    <row r="17" spans="1:2" x14ac:dyDescent="0.45">
      <c r="A17" t="s">
        <v>16</v>
      </c>
      <c r="B17" t="s">
        <v>52</v>
      </c>
    </row>
    <row r="18" spans="1:2" x14ac:dyDescent="0.45">
      <c r="A18" t="s">
        <v>17</v>
      </c>
      <c r="B18" t="s">
        <v>53</v>
      </c>
    </row>
    <row r="19" spans="1:2" x14ac:dyDescent="0.45">
      <c r="A19" t="s">
        <v>18</v>
      </c>
      <c r="B19" t="s">
        <v>54</v>
      </c>
    </row>
    <row r="20" spans="1:2" x14ac:dyDescent="0.45">
      <c r="A20" t="s">
        <v>19</v>
      </c>
      <c r="B20" t="s">
        <v>55</v>
      </c>
    </row>
    <row r="21" spans="1:2" x14ac:dyDescent="0.45">
      <c r="A21" t="s">
        <v>20</v>
      </c>
      <c r="B21" t="s">
        <v>56</v>
      </c>
    </row>
    <row r="22" spans="1:2" x14ac:dyDescent="0.45">
      <c r="A22" t="s">
        <v>21</v>
      </c>
      <c r="B22" t="s">
        <v>57</v>
      </c>
    </row>
    <row r="23" spans="1:2" x14ac:dyDescent="0.45">
      <c r="A23" t="s">
        <v>22</v>
      </c>
      <c r="B23" t="s">
        <v>58</v>
      </c>
    </row>
    <row r="24" spans="1:2" x14ac:dyDescent="0.45">
      <c r="A24" t="s">
        <v>23</v>
      </c>
      <c r="B24" t="s">
        <v>59</v>
      </c>
    </row>
    <row r="25" spans="1:2" x14ac:dyDescent="0.45">
      <c r="A25" t="s">
        <v>24</v>
      </c>
      <c r="B25" t="s">
        <v>60</v>
      </c>
    </row>
    <row r="26" spans="1:2" x14ac:dyDescent="0.45">
      <c r="A26" t="s">
        <v>25</v>
      </c>
      <c r="B26" t="s">
        <v>61</v>
      </c>
    </row>
    <row r="27" spans="1:2" x14ac:dyDescent="0.45">
      <c r="A27" t="s">
        <v>26</v>
      </c>
      <c r="B27" t="s">
        <v>62</v>
      </c>
    </row>
    <row r="28" spans="1:2" x14ac:dyDescent="0.45">
      <c r="A28" t="s">
        <v>27</v>
      </c>
      <c r="B28" t="s">
        <v>63</v>
      </c>
    </row>
    <row r="29" spans="1:2" x14ac:dyDescent="0.45">
      <c r="A29" t="s">
        <v>28</v>
      </c>
      <c r="B29" t="s">
        <v>64</v>
      </c>
    </row>
    <row r="30" spans="1:2" x14ac:dyDescent="0.45">
      <c r="A30" t="s">
        <v>29</v>
      </c>
      <c r="B30" t="s">
        <v>65</v>
      </c>
    </row>
    <row r="31" spans="1:2" x14ac:dyDescent="0.45">
      <c r="A31" t="s">
        <v>30</v>
      </c>
      <c r="B31" t="s">
        <v>66</v>
      </c>
    </row>
    <row r="32" spans="1:2" x14ac:dyDescent="0.45">
      <c r="A32" t="s">
        <v>31</v>
      </c>
      <c r="B32" t="s">
        <v>67</v>
      </c>
    </row>
    <row r="33" spans="1:2" x14ac:dyDescent="0.45">
      <c r="A33" t="s">
        <v>32</v>
      </c>
      <c r="B33" t="s">
        <v>68</v>
      </c>
    </row>
    <row r="34" spans="1:2" x14ac:dyDescent="0.45">
      <c r="A34" t="s">
        <v>33</v>
      </c>
      <c r="B34" t="s">
        <v>69</v>
      </c>
    </row>
    <row r="35" spans="1:2" x14ac:dyDescent="0.45">
      <c r="A35" t="s">
        <v>34</v>
      </c>
      <c r="B35" t="s">
        <v>70</v>
      </c>
    </row>
    <row r="36" spans="1:2" x14ac:dyDescent="0.45">
      <c r="A36" t="s">
        <v>35</v>
      </c>
      <c r="B3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40"/>
  <sheetViews>
    <sheetView workbookViewId="0">
      <selection activeCell="D13" sqref="D13"/>
    </sheetView>
  </sheetViews>
  <sheetFormatPr defaultRowHeight="14.25" x14ac:dyDescent="0.45"/>
  <cols>
    <col min="1" max="35" width="34.19921875" customWidth="1"/>
    <col min="36" max="36" width="67.86328125" bestFit="1" customWidth="1"/>
  </cols>
  <sheetData>
    <row r="1" spans="1:36" ht="14.65" thickBot="1" x14ac:dyDescent="0.5">
      <c r="A1" t="s">
        <v>72</v>
      </c>
      <c r="B1" t="s">
        <v>73</v>
      </c>
      <c r="C1" t="s">
        <v>74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242</v>
      </c>
    </row>
    <row r="2" spans="1:36" ht="15" thickTop="1" thickBot="1" x14ac:dyDescent="0.5">
      <c r="A2" t="s">
        <v>75</v>
      </c>
      <c r="B2" t="s">
        <v>73</v>
      </c>
      <c r="C2" t="s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5" t="str">
        <f>CONCATENATE("Jobs: ",'ISIC Codes'!B1)</f>
        <v>Jobs: Agriculture, forestry and fishing</v>
      </c>
    </row>
    <row r="3" spans="1:36" ht="15" thickTop="1" thickBot="1" x14ac:dyDescent="0.5">
      <c r="A3" t="s">
        <v>76</v>
      </c>
      <c r="B3" t="s">
        <v>73</v>
      </c>
      <c r="C3" t="s">
        <v>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5" t="str">
        <f>CONCATENATE("Jobs: ",'ISIC Codes'!B2)</f>
        <v>Jobs: Mining and extraction of energy producing products</v>
      </c>
    </row>
    <row r="4" spans="1:36" ht="15" thickTop="1" thickBot="1" x14ac:dyDescent="0.5">
      <c r="A4" t="s">
        <v>77</v>
      </c>
      <c r="B4" t="s">
        <v>73</v>
      </c>
      <c r="C4" t="s">
        <v>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" t="str">
        <f>CONCATENATE("Jobs: ",'ISIC Codes'!B3)</f>
        <v>Jobs: Mining and quarrying of non-energy producing products</v>
      </c>
    </row>
    <row r="5" spans="1:36" ht="15" thickTop="1" thickBot="1" x14ac:dyDescent="0.5">
      <c r="A5" t="s">
        <v>78</v>
      </c>
      <c r="B5" t="s">
        <v>73</v>
      </c>
      <c r="C5" t="s">
        <v>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" t="str">
        <f>CONCATENATE("Jobs: ",'ISIC Codes'!B4)</f>
        <v>Jobs: Mining support service activities</v>
      </c>
    </row>
    <row r="6" spans="1:36" ht="15" thickTop="1" thickBot="1" x14ac:dyDescent="0.5">
      <c r="A6" t="s">
        <v>79</v>
      </c>
      <c r="B6" t="s">
        <v>73</v>
      </c>
      <c r="C6" t="s">
        <v>74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5" t="str">
        <f>CONCATENATE("Jobs: ",'ISIC Codes'!B5)</f>
        <v>Jobs: Food products, beverages and tobacco</v>
      </c>
    </row>
    <row r="7" spans="1:36" ht="15" thickTop="1" thickBot="1" x14ac:dyDescent="0.5">
      <c r="A7" t="s">
        <v>80</v>
      </c>
      <c r="B7" t="s">
        <v>73</v>
      </c>
      <c r="C7" t="s">
        <v>74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" t="str">
        <f>CONCATENATE("Jobs: ",'ISIC Codes'!B6)</f>
        <v>Jobs: Textiles, wearing apparel, leather and related products</v>
      </c>
    </row>
    <row r="8" spans="1:36" ht="15" thickTop="1" thickBot="1" x14ac:dyDescent="0.5">
      <c r="A8" t="s">
        <v>81</v>
      </c>
      <c r="B8" t="s">
        <v>73</v>
      </c>
      <c r="C8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5" t="str">
        <f>CONCATENATE("Jobs: ",'ISIC Codes'!B7)</f>
        <v>Jobs: Wood and of products of wood and cork (except furniture)</v>
      </c>
    </row>
    <row r="9" spans="1:36" ht="15" thickTop="1" thickBot="1" x14ac:dyDescent="0.5">
      <c r="A9" t="s">
        <v>82</v>
      </c>
      <c r="B9" t="s">
        <v>73</v>
      </c>
      <c r="C9" t="s">
        <v>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5" t="str">
        <f>CONCATENATE("Jobs: ",'ISIC Codes'!B8)</f>
        <v>Jobs: Paper products and printing</v>
      </c>
    </row>
    <row r="10" spans="1:36" ht="15" thickTop="1" thickBot="1" x14ac:dyDescent="0.5">
      <c r="A10" t="s">
        <v>83</v>
      </c>
      <c r="B10" t="s">
        <v>73</v>
      </c>
      <c r="C10" t="s">
        <v>74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5" t="str">
        <f>CONCATENATE("Jobs: ",'ISIC Codes'!B9)</f>
        <v>Jobs: Coke and refined petroleum products</v>
      </c>
    </row>
    <row r="11" spans="1:36" ht="15" thickTop="1" thickBot="1" x14ac:dyDescent="0.5">
      <c r="A11" t="s">
        <v>84</v>
      </c>
      <c r="B11" t="s">
        <v>73</v>
      </c>
      <c r="C11" t="s">
        <v>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5" t="str">
        <f>CONCATENATE("Jobs: ",'ISIC Codes'!B10)</f>
        <v>Jobs: Chemicals and pharmaceutical products</v>
      </c>
    </row>
    <row r="12" spans="1:36" ht="15" thickTop="1" thickBot="1" x14ac:dyDescent="0.5">
      <c r="A12" t="s">
        <v>85</v>
      </c>
      <c r="B12" t="s">
        <v>73</v>
      </c>
      <c r="C12" t="s">
        <v>74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" t="str">
        <f>CONCATENATE("Jobs: ",'ISIC Codes'!B11)</f>
        <v>Jobs: Rubber and plastics products</v>
      </c>
    </row>
    <row r="13" spans="1:36" ht="15" thickTop="1" thickBot="1" x14ac:dyDescent="0.5">
      <c r="A13" t="s">
        <v>86</v>
      </c>
      <c r="B13" t="s">
        <v>73</v>
      </c>
      <c r="C13" t="s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" t="str">
        <f>CONCATENATE("Jobs: ",'ISIC Codes'!B12)</f>
        <v>Jobs: Other non-metallic mineral products</v>
      </c>
    </row>
    <row r="14" spans="1:36" ht="15" thickTop="1" thickBot="1" x14ac:dyDescent="0.5">
      <c r="A14" t="s">
        <v>87</v>
      </c>
      <c r="B14" t="s">
        <v>73</v>
      </c>
      <c r="C14" t="s">
        <v>74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 t="str">
        <f>CONCATENATE("Jobs: ",'ISIC Codes'!B13)</f>
        <v>Jobs: Manufacture of basic metals</v>
      </c>
    </row>
    <row r="15" spans="1:36" ht="15" thickTop="1" thickBot="1" x14ac:dyDescent="0.5">
      <c r="A15" t="s">
        <v>88</v>
      </c>
      <c r="B15" t="s">
        <v>73</v>
      </c>
      <c r="C15" t="s">
        <v>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" t="str">
        <f>CONCATENATE("Jobs: ",'ISIC Codes'!B14)</f>
        <v>Jobs: Fabricated metal products, except machinery and equipment</v>
      </c>
    </row>
    <row r="16" spans="1:36" ht="15" thickTop="1" thickBot="1" x14ac:dyDescent="0.5">
      <c r="A16" t="s">
        <v>89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" t="str">
        <f>CONCATENATE("Jobs: ",'ISIC Codes'!B15)</f>
        <v>Jobs: Computer, electronic and optical products</v>
      </c>
    </row>
    <row r="17" spans="1:36" ht="15" thickTop="1" thickBot="1" x14ac:dyDescent="0.5">
      <c r="A17" t="s">
        <v>90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" t="str">
        <f>CONCATENATE("Jobs: ",'ISIC Codes'!B16)</f>
        <v>Jobs: Electrical equipment</v>
      </c>
    </row>
    <row r="18" spans="1:36" ht="15" thickTop="1" thickBot="1" x14ac:dyDescent="0.5">
      <c r="A18" t="s">
        <v>91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" t="str">
        <f>CONCATENATE("Jobs: ",'ISIC Codes'!B17)</f>
        <v>Jobs: Machinery and equipment n.e.c.</v>
      </c>
    </row>
    <row r="19" spans="1:36" ht="15" thickTop="1" thickBot="1" x14ac:dyDescent="0.5">
      <c r="A19" t="s">
        <v>92</v>
      </c>
      <c r="B19" t="s">
        <v>73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" t="str">
        <f>CONCATENATE("Jobs: ",'ISIC Codes'!B18)</f>
        <v>Jobs: Motor vehicles, trailers and semi-trailers</v>
      </c>
    </row>
    <row r="20" spans="1:36" ht="15" thickTop="1" thickBot="1" x14ac:dyDescent="0.5">
      <c r="A20" t="s">
        <v>93</v>
      </c>
      <c r="B20" t="s">
        <v>73</v>
      </c>
      <c r="C20" t="s">
        <v>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" t="str">
        <f>CONCATENATE("Jobs: ",'ISIC Codes'!B19)</f>
        <v>Jobs: Other transport equipment</v>
      </c>
    </row>
    <row r="21" spans="1:36" ht="15" thickTop="1" thickBot="1" x14ac:dyDescent="0.5">
      <c r="A21" t="s">
        <v>94</v>
      </c>
      <c r="B21" t="s">
        <v>73</v>
      </c>
      <c r="C21" t="s">
        <v>74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" t="str">
        <f>CONCATENATE("Jobs: ",'ISIC Codes'!B20)</f>
        <v>Jobs: Other manufacturing; repair and installation of machinery and equipment</v>
      </c>
    </row>
    <row r="22" spans="1:36" ht="15" thickTop="1" thickBot="1" x14ac:dyDescent="0.5">
      <c r="A22" t="s">
        <v>95</v>
      </c>
      <c r="B22" t="s">
        <v>73</v>
      </c>
      <c r="C22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5" t="str">
        <f>CONCATENATE("Jobs: ",'ISIC Codes'!B21)</f>
        <v>Jobs: Electricity, gas, water supply, sewerage, waste and remediation services</v>
      </c>
    </row>
    <row r="23" spans="1:36" ht="15" thickTop="1" thickBot="1" x14ac:dyDescent="0.5">
      <c r="A23" t="s">
        <v>96</v>
      </c>
      <c r="B23" t="s">
        <v>73</v>
      </c>
      <c r="C23" t="s">
        <v>74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5" t="str">
        <f>CONCATENATE("Jobs: ",'ISIC Codes'!B22)</f>
        <v>Jobs: Construction</v>
      </c>
    </row>
    <row r="24" spans="1:36" ht="15" thickTop="1" thickBot="1" x14ac:dyDescent="0.5">
      <c r="A24" t="s">
        <v>97</v>
      </c>
      <c r="B24" t="s">
        <v>73</v>
      </c>
      <c r="C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5" t="str">
        <f>CONCATENATE("Jobs: ",'ISIC Codes'!B23)</f>
        <v>Jobs: Wholesale and retail trade; repair of motor vehicles</v>
      </c>
    </row>
    <row r="25" spans="1:36" ht="15" thickTop="1" thickBot="1" x14ac:dyDescent="0.5">
      <c r="A25" t="s">
        <v>98</v>
      </c>
      <c r="B25" t="s">
        <v>73</v>
      </c>
      <c r="C25" t="s">
        <v>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5" t="str">
        <f>CONCATENATE("Jobs: ",'ISIC Codes'!B24)</f>
        <v>Jobs: Transportation and storage</v>
      </c>
    </row>
    <row r="26" spans="1:36" ht="15" thickTop="1" thickBot="1" x14ac:dyDescent="0.5">
      <c r="A26" t="s">
        <v>99</v>
      </c>
      <c r="B26" t="s">
        <v>73</v>
      </c>
      <c r="C26" t="s">
        <v>74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5" t="str">
        <f>CONCATENATE("Jobs: ",'ISIC Codes'!B25)</f>
        <v>Jobs: Accomodation and food services</v>
      </c>
    </row>
    <row r="27" spans="1:36" ht="15" thickTop="1" thickBot="1" x14ac:dyDescent="0.5">
      <c r="A27" t="s">
        <v>100</v>
      </c>
      <c r="B27" t="s">
        <v>73</v>
      </c>
      <c r="C27" t="s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 t="str">
        <f>CONCATENATE("Jobs: ",'ISIC Codes'!B26)</f>
        <v>Jobs: Publishing, audiovisual and broadcasting activities</v>
      </c>
    </row>
    <row r="28" spans="1:36" ht="15" thickTop="1" thickBot="1" x14ac:dyDescent="0.5">
      <c r="A28" t="s">
        <v>101</v>
      </c>
      <c r="B28" t="s">
        <v>73</v>
      </c>
      <c r="C28" t="s">
        <v>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" t="str">
        <f>CONCATENATE("Jobs: ",'ISIC Codes'!B27)</f>
        <v>Jobs: Telecommunications</v>
      </c>
    </row>
    <row r="29" spans="1:36" ht="15" thickTop="1" thickBot="1" x14ac:dyDescent="0.5">
      <c r="A29" t="s">
        <v>102</v>
      </c>
      <c r="B29" t="s">
        <v>73</v>
      </c>
      <c r="C29" t="s">
        <v>74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5" t="str">
        <f>CONCATENATE("Jobs: ",'ISIC Codes'!B28)</f>
        <v>Jobs: IT and other information services</v>
      </c>
    </row>
    <row r="30" spans="1:36" ht="15" thickTop="1" thickBot="1" x14ac:dyDescent="0.5">
      <c r="A30" t="s">
        <v>103</v>
      </c>
      <c r="B30" t="s">
        <v>73</v>
      </c>
      <c r="C30" t="s">
        <v>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" t="str">
        <f>CONCATENATE("Jobs: ",'ISIC Codes'!B29)</f>
        <v>Jobs: Financial and insurance activities</v>
      </c>
    </row>
    <row r="31" spans="1:36" ht="15" thickTop="1" thickBot="1" x14ac:dyDescent="0.5">
      <c r="A31" t="s">
        <v>104</v>
      </c>
      <c r="B31" t="s">
        <v>73</v>
      </c>
      <c r="C31" t="s">
        <v>74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5" t="str">
        <f>CONCATENATE("Jobs: ",'ISIC Codes'!B30)</f>
        <v>Jobs: Real estate activities</v>
      </c>
    </row>
    <row r="32" spans="1:36" ht="15" thickTop="1" thickBot="1" x14ac:dyDescent="0.5">
      <c r="A32" t="s">
        <v>105</v>
      </c>
      <c r="B32" t="s">
        <v>73</v>
      </c>
      <c r="C32" t="s">
        <v>74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5" t="str">
        <f>CONCATENATE("Jobs: ",'ISIC Codes'!B31)</f>
        <v>Jobs: Other business sector services</v>
      </c>
    </row>
    <row r="33" spans="1:36" ht="15" thickTop="1" thickBot="1" x14ac:dyDescent="0.5">
      <c r="A33" t="s">
        <v>106</v>
      </c>
      <c r="B33" t="s">
        <v>73</v>
      </c>
      <c r="C33" t="s">
        <v>74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" t="str">
        <f>CONCATENATE("Jobs: ",'ISIC Codes'!B32)</f>
        <v>Jobs: Public administration and defence; compulsory social security</v>
      </c>
    </row>
    <row r="34" spans="1:36" ht="15" thickTop="1" thickBot="1" x14ac:dyDescent="0.5">
      <c r="A34" t="s">
        <v>107</v>
      </c>
      <c r="B34" t="s">
        <v>73</v>
      </c>
      <c r="C34" t="s">
        <v>74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" t="str">
        <f>CONCATENATE("Jobs: ",'ISIC Codes'!B33)</f>
        <v>Jobs: Education</v>
      </c>
    </row>
    <row r="35" spans="1:36" ht="15" thickTop="1" thickBot="1" x14ac:dyDescent="0.5">
      <c r="A35" t="s">
        <v>108</v>
      </c>
      <c r="B35" t="s">
        <v>73</v>
      </c>
      <c r="C35" t="s">
        <v>74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5" t="str">
        <f>CONCATENATE("Jobs: ",'ISIC Codes'!B34)</f>
        <v>Jobs: Human health and social work</v>
      </c>
    </row>
    <row r="36" spans="1:36" ht="15" thickTop="1" thickBot="1" x14ac:dyDescent="0.5">
      <c r="A36" t="s">
        <v>109</v>
      </c>
      <c r="B36" t="s">
        <v>73</v>
      </c>
      <c r="C36" t="s">
        <v>74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5" t="str">
        <f>CONCATENATE("Jobs: ",'ISIC Codes'!B35)</f>
        <v>Jobs: Arts, entertainment, recreation and other service activities</v>
      </c>
    </row>
    <row r="37" spans="1:36" ht="15" thickTop="1" thickBot="1" x14ac:dyDescent="0.5">
      <c r="A37" t="s">
        <v>110</v>
      </c>
      <c r="B37" t="s">
        <v>73</v>
      </c>
      <c r="C37" t="s">
        <v>74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5" t="str">
        <f>CONCATENATE("Jobs: ",'ISIC Codes'!B36)</f>
        <v>Jobs: Private households with employed persons</v>
      </c>
    </row>
    <row r="38" spans="1:36" ht="15" thickTop="1" thickBot="1" x14ac:dyDescent="0.5">
      <c r="A38" t="s">
        <v>111</v>
      </c>
      <c r="B38" t="s">
        <v>73</v>
      </c>
      <c r="C38" t="s">
        <v>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 t="s">
        <v>111</v>
      </c>
    </row>
    <row r="39" spans="1:36" ht="15" thickTop="1" thickBot="1" x14ac:dyDescent="0.5">
      <c r="A39" t="s">
        <v>112</v>
      </c>
      <c r="B39" t="s">
        <v>73</v>
      </c>
      <c r="C39" t="s">
        <v>74</v>
      </c>
      <c r="D39">
        <v>168.38</v>
      </c>
      <c r="E39">
        <v>167.11199999999999</v>
      </c>
      <c r="F39">
        <v>168.488</v>
      </c>
      <c r="G39">
        <v>167.084</v>
      </c>
      <c r="H39">
        <v>167.809</v>
      </c>
      <c r="I39">
        <v>167.15299999999999</v>
      </c>
      <c r="J39">
        <v>169.40299999999999</v>
      </c>
      <c r="K39">
        <v>170.173</v>
      </c>
      <c r="L39">
        <v>169.542</v>
      </c>
      <c r="M39">
        <v>167.71700000000001</v>
      </c>
      <c r="N39">
        <v>165.87299999999999</v>
      </c>
      <c r="O39">
        <v>163.554</v>
      </c>
      <c r="P39">
        <v>162.66999999999999</v>
      </c>
      <c r="Q39">
        <v>162.036</v>
      </c>
      <c r="R39">
        <v>161.42099999999999</v>
      </c>
      <c r="S39">
        <v>160.87200000000001</v>
      </c>
      <c r="T39">
        <v>160.20099999999999</v>
      </c>
      <c r="U39">
        <v>159.59200000000001</v>
      </c>
      <c r="V39">
        <v>159.02600000000001</v>
      </c>
      <c r="W39">
        <v>158.72499999999999</v>
      </c>
      <c r="X39">
        <v>158.43299999999999</v>
      </c>
      <c r="Y39">
        <v>158.21899999999999</v>
      </c>
      <c r="Z39">
        <v>157.93299999999999</v>
      </c>
      <c r="AA39">
        <v>157.809</v>
      </c>
      <c r="AB39">
        <v>157.77600000000001</v>
      </c>
      <c r="AC39">
        <v>157.864</v>
      </c>
      <c r="AD39">
        <v>157.89699999999999</v>
      </c>
      <c r="AE39">
        <v>158.17699999999999</v>
      </c>
      <c r="AF39">
        <v>158.619</v>
      </c>
      <c r="AG39">
        <v>159.005</v>
      </c>
      <c r="AH39">
        <v>159.374</v>
      </c>
      <c r="AI39">
        <v>159.792</v>
      </c>
      <c r="AJ39" s="5" t="s">
        <v>112</v>
      </c>
    </row>
    <row r="40" spans="1:36" ht="15" thickTop="1" thickBot="1" x14ac:dyDescent="0.5">
      <c r="A40" t="s">
        <v>75</v>
      </c>
      <c r="B40" t="s">
        <v>113</v>
      </c>
      <c r="C40" t="s">
        <v>114</v>
      </c>
      <c r="D40">
        <v>0</v>
      </c>
      <c r="E40">
        <v>0</v>
      </c>
      <c r="F40">
        <v>-23</v>
      </c>
      <c r="G40">
        <v>26</v>
      </c>
      <c r="H40">
        <v>-28</v>
      </c>
      <c r="I40">
        <v>39</v>
      </c>
      <c r="J40">
        <v>-44</v>
      </c>
      <c r="K40">
        <v>59</v>
      </c>
      <c r="L40">
        <v>-73</v>
      </c>
      <c r="M40">
        <v>92</v>
      </c>
      <c r="N40">
        <v>-133</v>
      </c>
      <c r="O40">
        <v>152</v>
      </c>
      <c r="P40">
        <v>-222</v>
      </c>
      <c r="Q40">
        <v>264</v>
      </c>
      <c r="R40">
        <v>-385</v>
      </c>
      <c r="S40">
        <v>465</v>
      </c>
      <c r="T40">
        <v>-661</v>
      </c>
      <c r="U40">
        <v>834</v>
      </c>
      <c r="V40">
        <v>-1159</v>
      </c>
      <c r="W40">
        <v>1486</v>
      </c>
      <c r="X40">
        <v>-2048</v>
      </c>
      <c r="Y40">
        <v>2673</v>
      </c>
      <c r="Z40">
        <v>-3687</v>
      </c>
      <c r="AA40">
        <v>4703</v>
      </c>
      <c r="AB40">
        <v>-6128</v>
      </c>
      <c r="AC40">
        <v>7183</v>
      </c>
      <c r="AD40">
        <v>-7992</v>
      </c>
      <c r="AE40">
        <v>8577</v>
      </c>
      <c r="AF40">
        <v>-8900</v>
      </c>
      <c r="AG40">
        <v>9318</v>
      </c>
      <c r="AH40">
        <v>-9463</v>
      </c>
      <c r="AI40">
        <v>9888</v>
      </c>
      <c r="AJ40" s="5" t="str">
        <f>AJ2</f>
        <v>Jobs: Agriculture, forestry and fishing</v>
      </c>
    </row>
    <row r="41" spans="1:36" ht="15" thickTop="1" thickBot="1" x14ac:dyDescent="0.5">
      <c r="A41" t="s">
        <v>76</v>
      </c>
      <c r="B41" t="s">
        <v>113</v>
      </c>
      <c r="C41" t="s">
        <v>114</v>
      </c>
      <c r="D41">
        <v>0</v>
      </c>
      <c r="E41">
        <v>0</v>
      </c>
      <c r="F41">
        <v>1</v>
      </c>
      <c r="G41">
        <v>87</v>
      </c>
      <c r="H41">
        <v>45</v>
      </c>
      <c r="I41">
        <v>158</v>
      </c>
      <c r="J41">
        <v>70</v>
      </c>
      <c r="K41">
        <v>259</v>
      </c>
      <c r="L41">
        <v>184</v>
      </c>
      <c r="M41">
        <v>417</v>
      </c>
      <c r="N41">
        <v>246</v>
      </c>
      <c r="O41">
        <v>629</v>
      </c>
      <c r="P41">
        <v>307</v>
      </c>
      <c r="Q41">
        <v>772</v>
      </c>
      <c r="R41">
        <v>327</v>
      </c>
      <c r="S41">
        <v>937</v>
      </c>
      <c r="T41">
        <v>297</v>
      </c>
      <c r="U41">
        <v>1116</v>
      </c>
      <c r="V41">
        <v>188</v>
      </c>
      <c r="W41">
        <v>1397</v>
      </c>
      <c r="X41">
        <v>-33</v>
      </c>
      <c r="Y41">
        <v>1807</v>
      </c>
      <c r="Z41">
        <v>-466</v>
      </c>
      <c r="AA41">
        <v>1367</v>
      </c>
      <c r="AB41">
        <v>-1821</v>
      </c>
      <c r="AC41">
        <v>-248</v>
      </c>
      <c r="AD41">
        <v>-1531</v>
      </c>
      <c r="AE41">
        <v>-1934</v>
      </c>
      <c r="AF41">
        <v>-1624</v>
      </c>
      <c r="AG41">
        <v>-2640</v>
      </c>
      <c r="AH41">
        <v>-1645</v>
      </c>
      <c r="AI41">
        <v>-3264</v>
      </c>
      <c r="AJ41" s="5" t="str">
        <f t="shared" ref="AJ41:AJ104" si="0">AJ3</f>
        <v>Jobs: Mining and extraction of energy producing products</v>
      </c>
    </row>
    <row r="42" spans="1:36" ht="15" thickTop="1" thickBot="1" x14ac:dyDescent="0.5">
      <c r="A42" t="s">
        <v>77</v>
      </c>
      <c r="B42" t="s">
        <v>113</v>
      </c>
      <c r="C42" t="s">
        <v>114</v>
      </c>
      <c r="D42">
        <v>0</v>
      </c>
      <c r="E42">
        <v>0</v>
      </c>
      <c r="F42">
        <v>-244</v>
      </c>
      <c r="G42">
        <v>-165</v>
      </c>
      <c r="H42">
        <v>-213</v>
      </c>
      <c r="I42">
        <v>-110</v>
      </c>
      <c r="J42">
        <v>-203</v>
      </c>
      <c r="K42">
        <v>-36</v>
      </c>
      <c r="L42">
        <v>-144</v>
      </c>
      <c r="M42">
        <v>55</v>
      </c>
      <c r="N42">
        <v>-154</v>
      </c>
      <c r="O42">
        <v>215</v>
      </c>
      <c r="P42">
        <v>-161</v>
      </c>
      <c r="Q42">
        <v>330</v>
      </c>
      <c r="R42">
        <v>-250</v>
      </c>
      <c r="S42">
        <v>512</v>
      </c>
      <c r="T42">
        <v>-399</v>
      </c>
      <c r="U42">
        <v>785</v>
      </c>
      <c r="V42">
        <v>-753</v>
      </c>
      <c r="W42">
        <v>1278</v>
      </c>
      <c r="X42">
        <v>-1446</v>
      </c>
      <c r="Y42">
        <v>2113</v>
      </c>
      <c r="Z42">
        <v>-2803</v>
      </c>
      <c r="AA42">
        <v>2600</v>
      </c>
      <c r="AB42">
        <v>-5223</v>
      </c>
      <c r="AC42">
        <v>1914</v>
      </c>
      <c r="AD42">
        <v>-5665</v>
      </c>
      <c r="AE42">
        <v>1375</v>
      </c>
      <c r="AF42">
        <v>-5624</v>
      </c>
      <c r="AG42">
        <v>1190</v>
      </c>
      <c r="AH42">
        <v>-5637</v>
      </c>
      <c r="AI42">
        <v>1143</v>
      </c>
      <c r="AJ42" s="5" t="str">
        <f t="shared" si="0"/>
        <v>Jobs: Mining and quarrying of non-energy producing products</v>
      </c>
    </row>
    <row r="43" spans="1:36" ht="15" thickTop="1" thickBot="1" x14ac:dyDescent="0.5">
      <c r="A43" t="s">
        <v>78</v>
      </c>
      <c r="B43" t="s">
        <v>113</v>
      </c>
      <c r="C43" t="s">
        <v>114</v>
      </c>
      <c r="D43">
        <v>0</v>
      </c>
      <c r="E43">
        <v>0</v>
      </c>
      <c r="F43">
        <v>-194</v>
      </c>
      <c r="G43">
        <v>-155</v>
      </c>
      <c r="H43">
        <v>-182</v>
      </c>
      <c r="I43">
        <v>-131</v>
      </c>
      <c r="J43">
        <v>-180</v>
      </c>
      <c r="K43">
        <v>-99</v>
      </c>
      <c r="L43">
        <v>-159</v>
      </c>
      <c r="M43">
        <v>-72</v>
      </c>
      <c r="N43">
        <v>-183</v>
      </c>
      <c r="O43">
        <v>0</v>
      </c>
      <c r="P43">
        <v>-199</v>
      </c>
      <c r="Q43">
        <v>40</v>
      </c>
      <c r="R43">
        <v>-268</v>
      </c>
      <c r="S43">
        <v>127</v>
      </c>
      <c r="T43">
        <v>-358</v>
      </c>
      <c r="U43">
        <v>264</v>
      </c>
      <c r="V43">
        <v>-582</v>
      </c>
      <c r="W43">
        <v>536</v>
      </c>
      <c r="X43">
        <v>-1024</v>
      </c>
      <c r="Y43">
        <v>1000</v>
      </c>
      <c r="Z43">
        <v>-1899</v>
      </c>
      <c r="AA43">
        <v>1333</v>
      </c>
      <c r="AB43">
        <v>-3405</v>
      </c>
      <c r="AC43">
        <v>1130</v>
      </c>
      <c r="AD43">
        <v>-3903</v>
      </c>
      <c r="AE43">
        <v>1194</v>
      </c>
      <c r="AF43">
        <v>-3839</v>
      </c>
      <c r="AG43">
        <v>1273</v>
      </c>
      <c r="AH43">
        <v>-3837</v>
      </c>
      <c r="AI43">
        <v>1444</v>
      </c>
      <c r="AJ43" s="5" t="str">
        <f t="shared" si="0"/>
        <v>Jobs: Mining support service activities</v>
      </c>
    </row>
    <row r="44" spans="1:36" ht="15" thickTop="1" thickBot="1" x14ac:dyDescent="0.5">
      <c r="A44" t="s">
        <v>79</v>
      </c>
      <c r="B44" t="s">
        <v>113</v>
      </c>
      <c r="C44" t="s">
        <v>114</v>
      </c>
      <c r="D44">
        <v>0</v>
      </c>
      <c r="E44">
        <v>0</v>
      </c>
      <c r="F44">
        <v>-130</v>
      </c>
      <c r="G44">
        <v>59</v>
      </c>
      <c r="H44">
        <v>-144</v>
      </c>
      <c r="I44">
        <v>121</v>
      </c>
      <c r="J44">
        <v>-189</v>
      </c>
      <c r="K44">
        <v>210</v>
      </c>
      <c r="L44">
        <v>-279</v>
      </c>
      <c r="M44">
        <v>360</v>
      </c>
      <c r="N44">
        <v>-457</v>
      </c>
      <c r="O44">
        <v>595</v>
      </c>
      <c r="P44">
        <v>-769</v>
      </c>
      <c r="Q44">
        <v>1034</v>
      </c>
      <c r="R44">
        <v>-1322</v>
      </c>
      <c r="S44">
        <v>1792</v>
      </c>
      <c r="T44">
        <v>-2306</v>
      </c>
      <c r="U44">
        <v>3153</v>
      </c>
      <c r="V44">
        <v>-4062</v>
      </c>
      <c r="W44">
        <v>5528</v>
      </c>
      <c r="X44">
        <v>-7217</v>
      </c>
      <c r="Y44">
        <v>9843</v>
      </c>
      <c r="Z44">
        <v>-13051</v>
      </c>
      <c r="AA44">
        <v>16676</v>
      </c>
      <c r="AB44">
        <v>-21226</v>
      </c>
      <c r="AC44">
        <v>23456</v>
      </c>
      <c r="AD44">
        <v>-25916</v>
      </c>
      <c r="AE44">
        <v>26892</v>
      </c>
      <c r="AF44">
        <v>-28048</v>
      </c>
      <c r="AG44">
        <v>28457</v>
      </c>
      <c r="AH44">
        <v>-29394</v>
      </c>
      <c r="AI44">
        <v>29729</v>
      </c>
      <c r="AJ44" s="5" t="str">
        <f t="shared" si="0"/>
        <v>Jobs: Food products, beverages and tobacco</v>
      </c>
    </row>
    <row r="45" spans="1:36" ht="15" thickTop="1" thickBot="1" x14ac:dyDescent="0.5">
      <c r="A45" t="s">
        <v>80</v>
      </c>
      <c r="B45" t="s">
        <v>113</v>
      </c>
      <c r="C45" t="s">
        <v>114</v>
      </c>
      <c r="D45">
        <v>0</v>
      </c>
      <c r="E45">
        <v>0</v>
      </c>
      <c r="F45">
        <v>-4</v>
      </c>
      <c r="G45">
        <v>5</v>
      </c>
      <c r="H45">
        <v>-4</v>
      </c>
      <c r="I45">
        <v>9</v>
      </c>
      <c r="J45">
        <v>-3</v>
      </c>
      <c r="K45">
        <v>13</v>
      </c>
      <c r="L45">
        <v>-5</v>
      </c>
      <c r="M45">
        <v>18</v>
      </c>
      <c r="N45">
        <v>-13</v>
      </c>
      <c r="O45">
        <v>27</v>
      </c>
      <c r="P45">
        <v>-25</v>
      </c>
      <c r="Q45">
        <v>44</v>
      </c>
      <c r="R45">
        <v>-49</v>
      </c>
      <c r="S45">
        <v>74</v>
      </c>
      <c r="T45">
        <v>-88</v>
      </c>
      <c r="U45">
        <v>127</v>
      </c>
      <c r="V45">
        <v>-159</v>
      </c>
      <c r="W45">
        <v>221</v>
      </c>
      <c r="X45">
        <v>-286</v>
      </c>
      <c r="Y45">
        <v>389</v>
      </c>
      <c r="Z45">
        <v>-522</v>
      </c>
      <c r="AA45">
        <v>641</v>
      </c>
      <c r="AB45">
        <v>-860</v>
      </c>
      <c r="AC45">
        <v>860</v>
      </c>
      <c r="AD45">
        <v>-988</v>
      </c>
      <c r="AE45">
        <v>957</v>
      </c>
      <c r="AF45">
        <v>-1037</v>
      </c>
      <c r="AG45">
        <v>995</v>
      </c>
      <c r="AH45">
        <v>-1067</v>
      </c>
      <c r="AI45">
        <v>1028</v>
      </c>
      <c r="AJ45" s="5" t="str">
        <f t="shared" si="0"/>
        <v>Jobs: Textiles, wearing apparel, leather and related products</v>
      </c>
    </row>
    <row r="46" spans="1:36" ht="15" thickTop="1" thickBot="1" x14ac:dyDescent="0.5">
      <c r="A46" t="s">
        <v>81</v>
      </c>
      <c r="B46" t="s">
        <v>113</v>
      </c>
      <c r="C46" t="s">
        <v>114</v>
      </c>
      <c r="D46">
        <v>0</v>
      </c>
      <c r="E46">
        <v>0</v>
      </c>
      <c r="F46">
        <v>-27</v>
      </c>
      <c r="G46">
        <v>11</v>
      </c>
      <c r="H46">
        <v>-22</v>
      </c>
      <c r="I46">
        <v>27</v>
      </c>
      <c r="J46">
        <v>-24</v>
      </c>
      <c r="K46">
        <v>45</v>
      </c>
      <c r="L46">
        <v>-36</v>
      </c>
      <c r="M46">
        <v>71</v>
      </c>
      <c r="N46">
        <v>-69</v>
      </c>
      <c r="O46">
        <v>111</v>
      </c>
      <c r="P46">
        <v>-118</v>
      </c>
      <c r="Q46">
        <v>179</v>
      </c>
      <c r="R46">
        <v>-215</v>
      </c>
      <c r="S46">
        <v>298</v>
      </c>
      <c r="T46">
        <v>-376</v>
      </c>
      <c r="U46">
        <v>516</v>
      </c>
      <c r="V46">
        <v>-669</v>
      </c>
      <c r="W46">
        <v>897</v>
      </c>
      <c r="X46">
        <v>-1194</v>
      </c>
      <c r="Y46">
        <v>1587</v>
      </c>
      <c r="Z46">
        <v>-2165</v>
      </c>
      <c r="AA46">
        <v>2642</v>
      </c>
      <c r="AB46">
        <v>-3582</v>
      </c>
      <c r="AC46">
        <v>3648</v>
      </c>
      <c r="AD46">
        <v>-4250</v>
      </c>
      <c r="AE46">
        <v>4138</v>
      </c>
      <c r="AF46">
        <v>-4521</v>
      </c>
      <c r="AG46">
        <v>4363</v>
      </c>
      <c r="AH46">
        <v>-4692</v>
      </c>
      <c r="AI46">
        <v>4547</v>
      </c>
      <c r="AJ46" s="5" t="str">
        <f t="shared" si="0"/>
        <v>Jobs: Wood and of products of wood and cork (except furniture)</v>
      </c>
    </row>
    <row r="47" spans="1:36" ht="15" thickTop="1" thickBot="1" x14ac:dyDescent="0.5">
      <c r="A47" t="s">
        <v>82</v>
      </c>
      <c r="B47" t="s">
        <v>113</v>
      </c>
      <c r="C47" t="s">
        <v>114</v>
      </c>
      <c r="D47">
        <v>0</v>
      </c>
      <c r="E47">
        <v>0</v>
      </c>
      <c r="F47">
        <v>-24</v>
      </c>
      <c r="G47">
        <v>11</v>
      </c>
      <c r="H47">
        <v>-18</v>
      </c>
      <c r="I47">
        <v>27</v>
      </c>
      <c r="J47">
        <v>-18</v>
      </c>
      <c r="K47">
        <v>46</v>
      </c>
      <c r="L47">
        <v>-24</v>
      </c>
      <c r="M47">
        <v>75</v>
      </c>
      <c r="N47">
        <v>-52</v>
      </c>
      <c r="O47">
        <v>112</v>
      </c>
      <c r="P47">
        <v>-95</v>
      </c>
      <c r="Q47">
        <v>181</v>
      </c>
      <c r="R47">
        <v>-179</v>
      </c>
      <c r="S47">
        <v>293</v>
      </c>
      <c r="T47">
        <v>-324</v>
      </c>
      <c r="U47">
        <v>499</v>
      </c>
      <c r="V47">
        <v>-586</v>
      </c>
      <c r="W47">
        <v>848</v>
      </c>
      <c r="X47">
        <v>-1054</v>
      </c>
      <c r="Y47">
        <v>1477</v>
      </c>
      <c r="Z47">
        <v>-1921</v>
      </c>
      <c r="AA47">
        <v>2362</v>
      </c>
      <c r="AB47">
        <v>-3102</v>
      </c>
      <c r="AC47">
        <v>2943</v>
      </c>
      <c r="AD47">
        <v>-3379</v>
      </c>
      <c r="AE47">
        <v>3126</v>
      </c>
      <c r="AF47">
        <v>-3428</v>
      </c>
      <c r="AG47">
        <v>3155</v>
      </c>
      <c r="AH47">
        <v>-3469</v>
      </c>
      <c r="AI47">
        <v>3194</v>
      </c>
      <c r="AJ47" s="5" t="str">
        <f t="shared" si="0"/>
        <v>Jobs: Paper products and printing</v>
      </c>
    </row>
    <row r="48" spans="1:36" ht="15" thickTop="1" thickBot="1" x14ac:dyDescent="0.5">
      <c r="A48" t="s">
        <v>83</v>
      </c>
      <c r="B48" t="s">
        <v>113</v>
      </c>
      <c r="C48" t="s">
        <v>114</v>
      </c>
      <c r="D48">
        <v>0</v>
      </c>
      <c r="E48">
        <v>0</v>
      </c>
      <c r="F48">
        <v>-73</v>
      </c>
      <c r="G48">
        <v>-46</v>
      </c>
      <c r="H48">
        <v>-58</v>
      </c>
      <c r="I48">
        <v>-25</v>
      </c>
      <c r="J48">
        <v>-51</v>
      </c>
      <c r="K48">
        <v>0</v>
      </c>
      <c r="L48">
        <v>-28</v>
      </c>
      <c r="M48">
        <v>32</v>
      </c>
      <c r="N48">
        <v>-24</v>
      </c>
      <c r="O48">
        <v>77</v>
      </c>
      <c r="P48">
        <v>-20</v>
      </c>
      <c r="Q48">
        <v>107</v>
      </c>
      <c r="R48">
        <v>-37</v>
      </c>
      <c r="S48">
        <v>150</v>
      </c>
      <c r="T48">
        <v>-66</v>
      </c>
      <c r="U48">
        <v>207</v>
      </c>
      <c r="V48">
        <v>-135</v>
      </c>
      <c r="W48">
        <v>307</v>
      </c>
      <c r="X48">
        <v>-262</v>
      </c>
      <c r="Y48">
        <v>467</v>
      </c>
      <c r="Z48">
        <v>-503</v>
      </c>
      <c r="AA48">
        <v>521</v>
      </c>
      <c r="AB48">
        <v>-951</v>
      </c>
      <c r="AC48">
        <v>336</v>
      </c>
      <c r="AD48">
        <v>-964</v>
      </c>
      <c r="AE48">
        <v>157</v>
      </c>
      <c r="AF48">
        <v>-938</v>
      </c>
      <c r="AG48">
        <v>89</v>
      </c>
      <c r="AH48">
        <v>-910</v>
      </c>
      <c r="AI48">
        <v>46</v>
      </c>
      <c r="AJ48" s="5" t="str">
        <f t="shared" si="0"/>
        <v>Jobs: Coke and refined petroleum products</v>
      </c>
    </row>
    <row r="49" spans="1:36" ht="15" thickTop="1" thickBot="1" x14ac:dyDescent="0.5">
      <c r="A49" t="s">
        <v>84</v>
      </c>
      <c r="B49" t="s">
        <v>113</v>
      </c>
      <c r="C49" t="s">
        <v>114</v>
      </c>
      <c r="D49">
        <v>0</v>
      </c>
      <c r="E49">
        <v>0</v>
      </c>
      <c r="F49">
        <v>-26</v>
      </c>
      <c r="G49">
        <v>4</v>
      </c>
      <c r="H49">
        <v>-19</v>
      </c>
      <c r="I49">
        <v>21</v>
      </c>
      <c r="J49">
        <v>-18</v>
      </c>
      <c r="K49">
        <v>38</v>
      </c>
      <c r="L49">
        <v>-21</v>
      </c>
      <c r="M49">
        <v>62</v>
      </c>
      <c r="N49">
        <v>-49</v>
      </c>
      <c r="O49">
        <v>92</v>
      </c>
      <c r="P49">
        <v>-83</v>
      </c>
      <c r="Q49">
        <v>148</v>
      </c>
      <c r="R49">
        <v>-158</v>
      </c>
      <c r="S49">
        <v>237</v>
      </c>
      <c r="T49">
        <v>-277</v>
      </c>
      <c r="U49">
        <v>408</v>
      </c>
      <c r="V49">
        <v>-496</v>
      </c>
      <c r="W49">
        <v>690</v>
      </c>
      <c r="X49">
        <v>-881</v>
      </c>
      <c r="Y49">
        <v>1191</v>
      </c>
      <c r="Z49">
        <v>-1597</v>
      </c>
      <c r="AA49">
        <v>1866</v>
      </c>
      <c r="AB49">
        <v>-2591</v>
      </c>
      <c r="AC49">
        <v>2257</v>
      </c>
      <c r="AD49">
        <v>-2819</v>
      </c>
      <c r="AE49">
        <v>2362</v>
      </c>
      <c r="AF49">
        <v>-2808</v>
      </c>
      <c r="AG49">
        <v>2384</v>
      </c>
      <c r="AH49">
        <v>-2816</v>
      </c>
      <c r="AI49">
        <v>2420</v>
      </c>
      <c r="AJ49" s="5" t="str">
        <f t="shared" si="0"/>
        <v>Jobs: Chemicals and pharmaceutical products</v>
      </c>
    </row>
    <row r="50" spans="1:36" ht="15" thickTop="1" thickBot="1" x14ac:dyDescent="0.5">
      <c r="A50" t="s">
        <v>85</v>
      </c>
      <c r="B50" t="s">
        <v>113</v>
      </c>
      <c r="C50" t="s">
        <v>114</v>
      </c>
      <c r="D50">
        <v>0</v>
      </c>
      <c r="E50">
        <v>0</v>
      </c>
      <c r="F50">
        <v>-31</v>
      </c>
      <c r="G50">
        <v>4</v>
      </c>
      <c r="H50">
        <v>-20</v>
      </c>
      <c r="I50">
        <v>26</v>
      </c>
      <c r="J50">
        <v>-17</v>
      </c>
      <c r="K50">
        <v>47</v>
      </c>
      <c r="L50">
        <v>-17</v>
      </c>
      <c r="M50">
        <v>77</v>
      </c>
      <c r="N50">
        <v>-40</v>
      </c>
      <c r="O50">
        <v>115</v>
      </c>
      <c r="P50">
        <v>-73</v>
      </c>
      <c r="Q50">
        <v>177</v>
      </c>
      <c r="R50">
        <v>-148</v>
      </c>
      <c r="S50">
        <v>273</v>
      </c>
      <c r="T50">
        <v>-270</v>
      </c>
      <c r="U50">
        <v>452</v>
      </c>
      <c r="V50">
        <v>-495</v>
      </c>
      <c r="W50">
        <v>750</v>
      </c>
      <c r="X50">
        <v>-902</v>
      </c>
      <c r="Y50">
        <v>1283</v>
      </c>
      <c r="Z50">
        <v>-1653</v>
      </c>
      <c r="AA50">
        <v>1955</v>
      </c>
      <c r="AB50">
        <v>-2691</v>
      </c>
      <c r="AC50">
        <v>2217</v>
      </c>
      <c r="AD50">
        <v>-2743</v>
      </c>
      <c r="AE50">
        <v>2207</v>
      </c>
      <c r="AF50">
        <v>-2654</v>
      </c>
      <c r="AG50">
        <v>2137</v>
      </c>
      <c r="AH50">
        <v>-2612</v>
      </c>
      <c r="AI50">
        <v>2102</v>
      </c>
      <c r="AJ50" s="5" t="str">
        <f t="shared" si="0"/>
        <v>Jobs: Rubber and plastics products</v>
      </c>
    </row>
    <row r="51" spans="1:36" ht="15" thickTop="1" thickBot="1" x14ac:dyDescent="0.5">
      <c r="A51" t="s">
        <v>86</v>
      </c>
      <c r="B51" t="s">
        <v>113</v>
      </c>
      <c r="C51" t="s">
        <v>114</v>
      </c>
      <c r="D51">
        <v>0</v>
      </c>
      <c r="E51">
        <v>0</v>
      </c>
      <c r="F51">
        <v>-49</v>
      </c>
      <c r="G51">
        <v>-10</v>
      </c>
      <c r="H51">
        <v>-36</v>
      </c>
      <c r="I51">
        <v>10</v>
      </c>
      <c r="J51">
        <v>-35</v>
      </c>
      <c r="K51">
        <v>33</v>
      </c>
      <c r="L51">
        <v>-29</v>
      </c>
      <c r="M51">
        <v>57</v>
      </c>
      <c r="N51">
        <v>-52</v>
      </c>
      <c r="O51">
        <v>102</v>
      </c>
      <c r="P51">
        <v>-85</v>
      </c>
      <c r="Q51">
        <v>148</v>
      </c>
      <c r="R51">
        <v>-145</v>
      </c>
      <c r="S51">
        <v>223</v>
      </c>
      <c r="T51">
        <v>-241</v>
      </c>
      <c r="U51">
        <v>353</v>
      </c>
      <c r="V51">
        <v>-421</v>
      </c>
      <c r="W51">
        <v>587</v>
      </c>
      <c r="X51">
        <v>-750</v>
      </c>
      <c r="Y51">
        <v>1009</v>
      </c>
      <c r="Z51">
        <v>-1359</v>
      </c>
      <c r="AA51">
        <v>1496</v>
      </c>
      <c r="AB51">
        <v>-2188</v>
      </c>
      <c r="AC51">
        <v>1734</v>
      </c>
      <c r="AD51">
        <v>-2150</v>
      </c>
      <c r="AE51">
        <v>1686</v>
      </c>
      <c r="AF51">
        <v>-2004</v>
      </c>
      <c r="AG51">
        <v>1625</v>
      </c>
      <c r="AH51">
        <v>-1937</v>
      </c>
      <c r="AI51">
        <v>1596</v>
      </c>
      <c r="AJ51" s="5" t="str">
        <f t="shared" si="0"/>
        <v>Jobs: Other non-metallic mineral products</v>
      </c>
    </row>
    <row r="52" spans="1:36" ht="15" thickTop="1" thickBot="1" x14ac:dyDescent="0.5">
      <c r="A52" t="s">
        <v>87</v>
      </c>
      <c r="B52" t="s">
        <v>113</v>
      </c>
      <c r="C52" t="s">
        <v>114</v>
      </c>
      <c r="D52">
        <v>0</v>
      </c>
      <c r="E52">
        <v>0</v>
      </c>
      <c r="F52">
        <v>-55</v>
      </c>
      <c r="G52">
        <v>-8</v>
      </c>
      <c r="H52">
        <v>-43</v>
      </c>
      <c r="I52">
        <v>5</v>
      </c>
      <c r="J52">
        <v>-51</v>
      </c>
      <c r="K52">
        <v>26</v>
      </c>
      <c r="L52">
        <v>-51</v>
      </c>
      <c r="M52">
        <v>40</v>
      </c>
      <c r="N52">
        <v>-84</v>
      </c>
      <c r="O52">
        <v>82</v>
      </c>
      <c r="P52">
        <v>-132</v>
      </c>
      <c r="Q52">
        <v>111</v>
      </c>
      <c r="R52">
        <v>-181</v>
      </c>
      <c r="S52">
        <v>168</v>
      </c>
      <c r="T52">
        <v>-258</v>
      </c>
      <c r="U52">
        <v>259</v>
      </c>
      <c r="V52">
        <v>-396</v>
      </c>
      <c r="W52">
        <v>434</v>
      </c>
      <c r="X52">
        <v>-647</v>
      </c>
      <c r="Y52">
        <v>735</v>
      </c>
      <c r="Z52">
        <v>-1087</v>
      </c>
      <c r="AA52">
        <v>1024</v>
      </c>
      <c r="AB52">
        <v>-1626</v>
      </c>
      <c r="AC52">
        <v>1210</v>
      </c>
      <c r="AD52">
        <v>-1414</v>
      </c>
      <c r="AE52">
        <v>1032</v>
      </c>
      <c r="AF52">
        <v>-1146</v>
      </c>
      <c r="AG52">
        <v>932</v>
      </c>
      <c r="AH52">
        <v>-1034</v>
      </c>
      <c r="AI52">
        <v>873</v>
      </c>
      <c r="AJ52" s="5" t="str">
        <f t="shared" si="0"/>
        <v>Jobs: Manufacture of basic metals</v>
      </c>
    </row>
    <row r="53" spans="1:36" ht="15" thickTop="1" thickBot="1" x14ac:dyDescent="0.5">
      <c r="A53" t="s">
        <v>88</v>
      </c>
      <c r="B53" t="s">
        <v>113</v>
      </c>
      <c r="C53" t="s">
        <v>114</v>
      </c>
      <c r="D53">
        <v>0</v>
      </c>
      <c r="E53">
        <v>0</v>
      </c>
      <c r="F53">
        <v>-33</v>
      </c>
      <c r="G53">
        <v>18</v>
      </c>
      <c r="H53">
        <v>-25</v>
      </c>
      <c r="I53">
        <v>26</v>
      </c>
      <c r="J53">
        <v>-38</v>
      </c>
      <c r="K53">
        <v>39</v>
      </c>
      <c r="L53">
        <v>-64</v>
      </c>
      <c r="M53">
        <v>29</v>
      </c>
      <c r="N53">
        <v>-122</v>
      </c>
      <c r="O53">
        <v>53</v>
      </c>
      <c r="P53">
        <v>-196</v>
      </c>
      <c r="Q53">
        <v>94</v>
      </c>
      <c r="R53">
        <v>-286</v>
      </c>
      <c r="S53">
        <v>182</v>
      </c>
      <c r="T53">
        <v>-418</v>
      </c>
      <c r="U53">
        <v>347</v>
      </c>
      <c r="V53">
        <v>-651</v>
      </c>
      <c r="W53">
        <v>642</v>
      </c>
      <c r="X53">
        <v>-1077</v>
      </c>
      <c r="Y53">
        <v>1170</v>
      </c>
      <c r="Z53">
        <v>-1847</v>
      </c>
      <c r="AA53">
        <v>1889</v>
      </c>
      <c r="AB53">
        <v>-2732</v>
      </c>
      <c r="AC53">
        <v>2428</v>
      </c>
      <c r="AD53">
        <v>-2526</v>
      </c>
      <c r="AE53">
        <v>2422</v>
      </c>
      <c r="AF53">
        <v>-2204</v>
      </c>
      <c r="AG53">
        <v>2336</v>
      </c>
      <c r="AH53">
        <v>-2070</v>
      </c>
      <c r="AI53">
        <v>2296</v>
      </c>
      <c r="AJ53" s="5" t="str">
        <f t="shared" si="0"/>
        <v>Jobs: Fabricated metal products, except machinery and equipment</v>
      </c>
    </row>
    <row r="54" spans="1:36" ht="15" thickTop="1" thickBot="1" x14ac:dyDescent="0.5">
      <c r="A54" t="s">
        <v>89</v>
      </c>
      <c r="B54" t="s">
        <v>113</v>
      </c>
      <c r="C54" t="s">
        <v>114</v>
      </c>
      <c r="D54">
        <v>0</v>
      </c>
      <c r="E54">
        <v>0</v>
      </c>
      <c r="F54">
        <v>-14</v>
      </c>
      <c r="G54">
        <v>-1</v>
      </c>
      <c r="H54">
        <v>-11</v>
      </c>
      <c r="I54">
        <v>7</v>
      </c>
      <c r="J54">
        <v>-10</v>
      </c>
      <c r="K54">
        <v>14</v>
      </c>
      <c r="L54">
        <v>-14</v>
      </c>
      <c r="M54">
        <v>22</v>
      </c>
      <c r="N54">
        <v>-27</v>
      </c>
      <c r="O54">
        <v>34</v>
      </c>
      <c r="P54">
        <v>-45</v>
      </c>
      <c r="Q54">
        <v>55</v>
      </c>
      <c r="R54">
        <v>-82</v>
      </c>
      <c r="S54">
        <v>95</v>
      </c>
      <c r="T54">
        <v>-137</v>
      </c>
      <c r="U54">
        <v>173</v>
      </c>
      <c r="V54">
        <v>-242</v>
      </c>
      <c r="W54">
        <v>305</v>
      </c>
      <c r="X54">
        <v>-428</v>
      </c>
      <c r="Y54">
        <v>545</v>
      </c>
      <c r="Z54">
        <v>-771</v>
      </c>
      <c r="AA54">
        <v>867</v>
      </c>
      <c r="AB54">
        <v>-1226</v>
      </c>
      <c r="AC54">
        <v>1010</v>
      </c>
      <c r="AD54">
        <v>-1237</v>
      </c>
      <c r="AE54">
        <v>1031</v>
      </c>
      <c r="AF54">
        <v>-1178</v>
      </c>
      <c r="AG54">
        <v>1002</v>
      </c>
      <c r="AH54">
        <v>-1150</v>
      </c>
      <c r="AI54">
        <v>990</v>
      </c>
      <c r="AJ54" s="5" t="str">
        <f t="shared" si="0"/>
        <v>Jobs: Computer, electronic and optical products</v>
      </c>
    </row>
    <row r="55" spans="1:36" ht="15" thickTop="1" thickBot="1" x14ac:dyDescent="0.5">
      <c r="A55" t="s">
        <v>90</v>
      </c>
      <c r="B55" t="s">
        <v>113</v>
      </c>
      <c r="C55" t="s">
        <v>114</v>
      </c>
      <c r="D55">
        <v>0</v>
      </c>
      <c r="E55">
        <v>0</v>
      </c>
      <c r="F55">
        <v>-248</v>
      </c>
      <c r="G55">
        <v>-223</v>
      </c>
      <c r="H55">
        <v>-235</v>
      </c>
      <c r="I55">
        <v>-207</v>
      </c>
      <c r="J55">
        <v>-228</v>
      </c>
      <c r="K55">
        <v>-188</v>
      </c>
      <c r="L55">
        <v>-225</v>
      </c>
      <c r="M55">
        <v>-177</v>
      </c>
      <c r="N55">
        <v>-237</v>
      </c>
      <c r="O55">
        <v>-151</v>
      </c>
      <c r="P55">
        <v>-252</v>
      </c>
      <c r="Q55">
        <v>-133</v>
      </c>
      <c r="R55">
        <v>-290</v>
      </c>
      <c r="S55">
        <v>-89</v>
      </c>
      <c r="T55">
        <v>-339</v>
      </c>
      <c r="U55">
        <v>-7</v>
      </c>
      <c r="V55">
        <v>-444</v>
      </c>
      <c r="W55">
        <v>139</v>
      </c>
      <c r="X55">
        <v>-641</v>
      </c>
      <c r="Y55">
        <v>392</v>
      </c>
      <c r="Z55">
        <v>-1009</v>
      </c>
      <c r="AA55">
        <v>677</v>
      </c>
      <c r="AB55">
        <v>-1507</v>
      </c>
      <c r="AC55">
        <v>822</v>
      </c>
      <c r="AD55">
        <v>-1493</v>
      </c>
      <c r="AE55">
        <v>839</v>
      </c>
      <c r="AF55">
        <v>-1369</v>
      </c>
      <c r="AG55">
        <v>815</v>
      </c>
      <c r="AH55">
        <v>-1312</v>
      </c>
      <c r="AI55">
        <v>815</v>
      </c>
      <c r="AJ55" s="5" t="str">
        <f t="shared" si="0"/>
        <v>Jobs: Electrical equipment</v>
      </c>
    </row>
    <row r="56" spans="1:36" ht="15" thickTop="1" thickBot="1" x14ac:dyDescent="0.5">
      <c r="A56" t="s">
        <v>91</v>
      </c>
      <c r="B56" t="s">
        <v>113</v>
      </c>
      <c r="C56" t="s">
        <v>114</v>
      </c>
      <c r="D56">
        <v>0</v>
      </c>
      <c r="E56">
        <v>0</v>
      </c>
      <c r="F56">
        <v>-41</v>
      </c>
      <c r="G56">
        <v>-3</v>
      </c>
      <c r="H56">
        <v>-35</v>
      </c>
      <c r="I56">
        <v>7</v>
      </c>
      <c r="J56">
        <v>-42</v>
      </c>
      <c r="K56">
        <v>21</v>
      </c>
      <c r="L56">
        <v>-58</v>
      </c>
      <c r="M56">
        <v>-7</v>
      </c>
      <c r="N56">
        <v>-123</v>
      </c>
      <c r="O56">
        <v>15</v>
      </c>
      <c r="P56">
        <v>-178</v>
      </c>
      <c r="Q56">
        <v>51</v>
      </c>
      <c r="R56">
        <v>-257</v>
      </c>
      <c r="S56">
        <v>136</v>
      </c>
      <c r="T56">
        <v>-363</v>
      </c>
      <c r="U56">
        <v>265</v>
      </c>
      <c r="V56">
        <v>-583</v>
      </c>
      <c r="W56">
        <v>494</v>
      </c>
      <c r="X56">
        <v>-1013</v>
      </c>
      <c r="Y56">
        <v>886</v>
      </c>
      <c r="Z56">
        <v>-1815</v>
      </c>
      <c r="AA56">
        <v>1437</v>
      </c>
      <c r="AB56">
        <v>-2773</v>
      </c>
      <c r="AC56">
        <v>1645</v>
      </c>
      <c r="AD56">
        <v>-2845</v>
      </c>
      <c r="AE56">
        <v>1762</v>
      </c>
      <c r="AF56">
        <v>-2551</v>
      </c>
      <c r="AG56">
        <v>1761</v>
      </c>
      <c r="AH56">
        <v>-2410</v>
      </c>
      <c r="AI56">
        <v>1854</v>
      </c>
      <c r="AJ56" s="5" t="str">
        <f t="shared" si="0"/>
        <v>Jobs: Machinery and equipment n.e.c.</v>
      </c>
    </row>
    <row r="57" spans="1:36" ht="15" thickTop="1" thickBot="1" x14ac:dyDescent="0.5">
      <c r="A57" t="s">
        <v>92</v>
      </c>
      <c r="B57" t="s">
        <v>113</v>
      </c>
      <c r="C57" t="s">
        <v>114</v>
      </c>
      <c r="D57">
        <v>0</v>
      </c>
      <c r="E57">
        <v>0</v>
      </c>
      <c r="F57">
        <v>-120</v>
      </c>
      <c r="G57">
        <v>-44</v>
      </c>
      <c r="H57">
        <v>-191</v>
      </c>
      <c r="I57">
        <v>-56</v>
      </c>
      <c r="J57">
        <v>-255</v>
      </c>
      <c r="K57">
        <v>-31</v>
      </c>
      <c r="L57">
        <v>-341</v>
      </c>
      <c r="M57">
        <v>23</v>
      </c>
      <c r="N57">
        <v>-468</v>
      </c>
      <c r="O57">
        <v>164</v>
      </c>
      <c r="P57">
        <v>-687</v>
      </c>
      <c r="Q57">
        <v>428</v>
      </c>
      <c r="R57">
        <v>-1052</v>
      </c>
      <c r="S57">
        <v>899</v>
      </c>
      <c r="T57">
        <v>-1689</v>
      </c>
      <c r="U57">
        <v>1737</v>
      </c>
      <c r="V57">
        <v>-2821</v>
      </c>
      <c r="W57">
        <v>3248</v>
      </c>
      <c r="X57">
        <v>-4884</v>
      </c>
      <c r="Y57">
        <v>6030</v>
      </c>
      <c r="Z57">
        <v>-8724</v>
      </c>
      <c r="AA57">
        <v>9505</v>
      </c>
      <c r="AB57">
        <v>-11968</v>
      </c>
      <c r="AC57">
        <v>9316</v>
      </c>
      <c r="AD57">
        <v>-12808</v>
      </c>
      <c r="AE57">
        <v>9014</v>
      </c>
      <c r="AF57">
        <v>-12287</v>
      </c>
      <c r="AG57">
        <v>8719</v>
      </c>
      <c r="AH57">
        <v>-12045</v>
      </c>
      <c r="AI57">
        <v>8450</v>
      </c>
      <c r="AJ57" s="5" t="str">
        <f t="shared" si="0"/>
        <v>Jobs: Motor vehicles, trailers and semi-trailers</v>
      </c>
    </row>
    <row r="58" spans="1:36" ht="15" thickTop="1" thickBot="1" x14ac:dyDescent="0.5">
      <c r="A58" t="s">
        <v>93</v>
      </c>
      <c r="B58" t="s">
        <v>113</v>
      </c>
      <c r="C58" t="s">
        <v>114</v>
      </c>
      <c r="D58">
        <v>0</v>
      </c>
      <c r="E58">
        <v>0</v>
      </c>
      <c r="F58">
        <v>-12</v>
      </c>
      <c r="G58">
        <v>39</v>
      </c>
      <c r="H58">
        <v>0</v>
      </c>
      <c r="I58">
        <v>63</v>
      </c>
      <c r="J58">
        <v>-2</v>
      </c>
      <c r="K58">
        <v>84</v>
      </c>
      <c r="L58">
        <v>-22</v>
      </c>
      <c r="M58">
        <v>110</v>
      </c>
      <c r="N58">
        <v>-72</v>
      </c>
      <c r="O58">
        <v>143</v>
      </c>
      <c r="P58">
        <v>-142</v>
      </c>
      <c r="Q58">
        <v>228</v>
      </c>
      <c r="R58">
        <v>-266</v>
      </c>
      <c r="S58">
        <v>371</v>
      </c>
      <c r="T58">
        <v>-468</v>
      </c>
      <c r="U58">
        <v>645</v>
      </c>
      <c r="V58">
        <v>-828</v>
      </c>
      <c r="W58">
        <v>1106</v>
      </c>
      <c r="X58">
        <v>-1456</v>
      </c>
      <c r="Y58">
        <v>1938</v>
      </c>
      <c r="Z58">
        <v>-2610</v>
      </c>
      <c r="AA58">
        <v>3098</v>
      </c>
      <c r="AB58">
        <v>-4069</v>
      </c>
      <c r="AC58">
        <v>3711</v>
      </c>
      <c r="AD58">
        <v>-3965</v>
      </c>
      <c r="AE58">
        <v>3726</v>
      </c>
      <c r="AF58">
        <v>-3731</v>
      </c>
      <c r="AG58">
        <v>3591</v>
      </c>
      <c r="AH58">
        <v>-3625</v>
      </c>
      <c r="AI58">
        <v>3509</v>
      </c>
      <c r="AJ58" s="5" t="str">
        <f t="shared" si="0"/>
        <v>Jobs: Other transport equipment</v>
      </c>
    </row>
    <row r="59" spans="1:36" ht="15" thickTop="1" thickBot="1" x14ac:dyDescent="0.5">
      <c r="A59" t="s">
        <v>94</v>
      </c>
      <c r="B59" t="s">
        <v>113</v>
      </c>
      <c r="C59" t="s">
        <v>114</v>
      </c>
      <c r="D59">
        <v>0</v>
      </c>
      <c r="E59">
        <v>0</v>
      </c>
      <c r="F59">
        <v>-31</v>
      </c>
      <c r="G59">
        <v>-3</v>
      </c>
      <c r="H59">
        <v>-28</v>
      </c>
      <c r="I59">
        <v>6</v>
      </c>
      <c r="J59">
        <v>-32</v>
      </c>
      <c r="K59">
        <v>17</v>
      </c>
      <c r="L59">
        <v>-41</v>
      </c>
      <c r="M59">
        <v>15</v>
      </c>
      <c r="N59">
        <v>-74</v>
      </c>
      <c r="O59">
        <v>39</v>
      </c>
      <c r="P59">
        <v>-111</v>
      </c>
      <c r="Q59">
        <v>77</v>
      </c>
      <c r="R59">
        <v>-169</v>
      </c>
      <c r="S59">
        <v>152</v>
      </c>
      <c r="T59">
        <v>-260</v>
      </c>
      <c r="U59">
        <v>277</v>
      </c>
      <c r="V59">
        <v>-433</v>
      </c>
      <c r="W59">
        <v>496</v>
      </c>
      <c r="X59">
        <v>-762</v>
      </c>
      <c r="Y59">
        <v>881</v>
      </c>
      <c r="Z59">
        <v>-1359</v>
      </c>
      <c r="AA59">
        <v>1405</v>
      </c>
      <c r="AB59">
        <v>-2098</v>
      </c>
      <c r="AC59">
        <v>1714</v>
      </c>
      <c r="AD59">
        <v>-2167</v>
      </c>
      <c r="AE59">
        <v>1768</v>
      </c>
      <c r="AF59">
        <v>-2087</v>
      </c>
      <c r="AG59">
        <v>1742</v>
      </c>
      <c r="AH59">
        <v>-2056</v>
      </c>
      <c r="AI59">
        <v>1754</v>
      </c>
      <c r="AJ59" s="5" t="str">
        <f t="shared" si="0"/>
        <v>Jobs: Other manufacturing; repair and installation of machinery and equipment</v>
      </c>
    </row>
    <row r="60" spans="1:36" ht="15" thickTop="1" thickBot="1" x14ac:dyDescent="0.5">
      <c r="A60" t="s">
        <v>95</v>
      </c>
      <c r="B60" t="s">
        <v>113</v>
      </c>
      <c r="C60" t="s">
        <v>114</v>
      </c>
      <c r="D60">
        <v>0</v>
      </c>
      <c r="E60">
        <v>0</v>
      </c>
      <c r="F60">
        <v>-53</v>
      </c>
      <c r="G60">
        <v>360</v>
      </c>
      <c r="H60">
        <v>155</v>
      </c>
      <c r="I60">
        <v>696</v>
      </c>
      <c r="J60">
        <v>272</v>
      </c>
      <c r="K60">
        <v>1176</v>
      </c>
      <c r="L60">
        <v>810</v>
      </c>
      <c r="M60">
        <v>1927</v>
      </c>
      <c r="N60">
        <v>1099</v>
      </c>
      <c r="O60">
        <v>2942</v>
      </c>
      <c r="P60">
        <v>1382</v>
      </c>
      <c r="Q60">
        <v>3627</v>
      </c>
      <c r="R60">
        <v>1454</v>
      </c>
      <c r="S60">
        <v>4422</v>
      </c>
      <c r="T60">
        <v>1293</v>
      </c>
      <c r="U60">
        <v>5301</v>
      </c>
      <c r="V60">
        <v>726</v>
      </c>
      <c r="W60">
        <v>6697</v>
      </c>
      <c r="X60">
        <v>-415</v>
      </c>
      <c r="Y60">
        <v>8744</v>
      </c>
      <c r="Z60">
        <v>-2646</v>
      </c>
      <c r="AA60">
        <v>6810</v>
      </c>
      <c r="AB60">
        <v>-9358</v>
      </c>
      <c r="AC60">
        <v>-806</v>
      </c>
      <c r="AD60">
        <v>-8047</v>
      </c>
      <c r="AE60">
        <v>-8711</v>
      </c>
      <c r="AF60">
        <v>-8425</v>
      </c>
      <c r="AG60">
        <v>-12013</v>
      </c>
      <c r="AH60">
        <v>-8503</v>
      </c>
      <c r="AI60">
        <v>-14920</v>
      </c>
      <c r="AJ60" s="5" t="str">
        <f t="shared" si="0"/>
        <v>Jobs: Electricity, gas, water supply, sewerage, waste and remediation services</v>
      </c>
    </row>
    <row r="61" spans="1:36" ht="15" thickTop="1" thickBot="1" x14ac:dyDescent="0.5">
      <c r="A61" t="s">
        <v>96</v>
      </c>
      <c r="B61" t="s">
        <v>113</v>
      </c>
      <c r="C61" t="s">
        <v>114</v>
      </c>
      <c r="D61">
        <v>0</v>
      </c>
      <c r="E61">
        <v>0</v>
      </c>
      <c r="F61">
        <v>-3097</v>
      </c>
      <c r="G61">
        <v>-2895</v>
      </c>
      <c r="H61">
        <v>-3159</v>
      </c>
      <c r="I61">
        <v>-2859</v>
      </c>
      <c r="J61">
        <v>-3303</v>
      </c>
      <c r="K61">
        <v>-2833</v>
      </c>
      <c r="L61">
        <v>-3591</v>
      </c>
      <c r="M61">
        <v>-2842</v>
      </c>
      <c r="N61">
        <v>-4234</v>
      </c>
      <c r="O61">
        <v>-2688</v>
      </c>
      <c r="P61">
        <v>-5005</v>
      </c>
      <c r="Q61">
        <v>-2160</v>
      </c>
      <c r="R61">
        <v>-6487</v>
      </c>
      <c r="S61">
        <v>-927</v>
      </c>
      <c r="T61">
        <v>-8808</v>
      </c>
      <c r="U61">
        <v>1770</v>
      </c>
      <c r="V61">
        <v>-13353</v>
      </c>
      <c r="W61">
        <v>6972</v>
      </c>
      <c r="X61">
        <v>-22122</v>
      </c>
      <c r="Y61">
        <v>17320</v>
      </c>
      <c r="Z61">
        <v>-39578</v>
      </c>
      <c r="AA61">
        <v>33625</v>
      </c>
      <c r="AB61">
        <v>-65757</v>
      </c>
      <c r="AC61">
        <v>43879</v>
      </c>
      <c r="AD61">
        <v>-72869</v>
      </c>
      <c r="AE61">
        <v>50318</v>
      </c>
      <c r="AF61">
        <v>-75442</v>
      </c>
      <c r="AG61">
        <v>54189</v>
      </c>
      <c r="AH61">
        <v>-78754</v>
      </c>
      <c r="AI61">
        <v>59684</v>
      </c>
      <c r="AJ61" s="5" t="str">
        <f t="shared" si="0"/>
        <v>Jobs: Construction</v>
      </c>
    </row>
    <row r="62" spans="1:36" ht="15" thickTop="1" thickBot="1" x14ac:dyDescent="0.5">
      <c r="A62" t="s">
        <v>97</v>
      </c>
      <c r="B62" t="s">
        <v>113</v>
      </c>
      <c r="C62" t="s">
        <v>114</v>
      </c>
      <c r="D62">
        <v>0</v>
      </c>
      <c r="E62">
        <v>0</v>
      </c>
      <c r="F62">
        <v>-17</v>
      </c>
      <c r="G62">
        <v>12</v>
      </c>
      <c r="H62">
        <v>26</v>
      </c>
      <c r="I62">
        <v>75</v>
      </c>
      <c r="J62">
        <v>95</v>
      </c>
      <c r="K62">
        <v>166</v>
      </c>
      <c r="L62">
        <v>189</v>
      </c>
      <c r="M62">
        <v>281</v>
      </c>
      <c r="N62">
        <v>297</v>
      </c>
      <c r="O62">
        <v>428</v>
      </c>
      <c r="P62">
        <v>418</v>
      </c>
      <c r="Q62">
        <v>595</v>
      </c>
      <c r="R62">
        <v>538</v>
      </c>
      <c r="S62">
        <v>798</v>
      </c>
      <c r="T62">
        <v>622</v>
      </c>
      <c r="U62">
        <v>1014</v>
      </c>
      <c r="V62">
        <v>635</v>
      </c>
      <c r="W62">
        <v>1290</v>
      </c>
      <c r="X62">
        <v>549</v>
      </c>
      <c r="Y62">
        <v>1712</v>
      </c>
      <c r="Z62">
        <v>262</v>
      </c>
      <c r="AA62">
        <v>2129</v>
      </c>
      <c r="AB62">
        <v>-719</v>
      </c>
      <c r="AC62">
        <v>1618</v>
      </c>
      <c r="AD62">
        <v>-1366</v>
      </c>
      <c r="AE62">
        <v>1332</v>
      </c>
      <c r="AF62">
        <v>-1943</v>
      </c>
      <c r="AG62">
        <v>962</v>
      </c>
      <c r="AH62">
        <v>-2543</v>
      </c>
      <c r="AI62">
        <v>583</v>
      </c>
      <c r="AJ62" s="5" t="str">
        <f t="shared" si="0"/>
        <v>Jobs: Wholesale and retail trade; repair of motor vehicles</v>
      </c>
    </row>
    <row r="63" spans="1:36" ht="15" thickTop="1" thickBot="1" x14ac:dyDescent="0.5">
      <c r="A63" t="s">
        <v>98</v>
      </c>
      <c r="B63" t="s">
        <v>113</v>
      </c>
      <c r="C63" t="s">
        <v>114</v>
      </c>
      <c r="D63">
        <v>0</v>
      </c>
      <c r="E63">
        <v>0</v>
      </c>
      <c r="F63">
        <v>-31</v>
      </c>
      <c r="G63">
        <v>-24</v>
      </c>
      <c r="H63">
        <v>-29</v>
      </c>
      <c r="I63">
        <v>-19</v>
      </c>
      <c r="J63">
        <v>-29</v>
      </c>
      <c r="K63">
        <v>-13</v>
      </c>
      <c r="L63">
        <v>-25</v>
      </c>
      <c r="M63">
        <v>-6</v>
      </c>
      <c r="N63">
        <v>-28</v>
      </c>
      <c r="O63">
        <v>8</v>
      </c>
      <c r="P63">
        <v>-32</v>
      </c>
      <c r="Q63">
        <v>17</v>
      </c>
      <c r="R63">
        <v>-46</v>
      </c>
      <c r="S63">
        <v>37</v>
      </c>
      <c r="T63">
        <v>-65</v>
      </c>
      <c r="U63">
        <v>68</v>
      </c>
      <c r="V63">
        <v>-113</v>
      </c>
      <c r="W63">
        <v>129</v>
      </c>
      <c r="X63">
        <v>-208</v>
      </c>
      <c r="Y63">
        <v>235</v>
      </c>
      <c r="Z63">
        <v>-396</v>
      </c>
      <c r="AA63">
        <v>321</v>
      </c>
      <c r="AB63">
        <v>-725</v>
      </c>
      <c r="AC63">
        <v>302</v>
      </c>
      <c r="AD63">
        <v>-869</v>
      </c>
      <c r="AE63">
        <v>335</v>
      </c>
      <c r="AF63">
        <v>-890</v>
      </c>
      <c r="AG63">
        <v>368</v>
      </c>
      <c r="AH63">
        <v>-915</v>
      </c>
      <c r="AI63">
        <v>417</v>
      </c>
      <c r="AJ63" s="5" t="str">
        <f t="shared" si="0"/>
        <v>Jobs: Transportation and storage</v>
      </c>
    </row>
    <row r="64" spans="1:36" ht="15" thickTop="1" thickBot="1" x14ac:dyDescent="0.5">
      <c r="A64" t="s">
        <v>99</v>
      </c>
      <c r="B64" t="s">
        <v>113</v>
      </c>
      <c r="C64" t="s">
        <v>114</v>
      </c>
      <c r="D64">
        <v>0</v>
      </c>
      <c r="E64">
        <v>0</v>
      </c>
      <c r="F64">
        <v>-45</v>
      </c>
      <c r="G64">
        <v>-7</v>
      </c>
      <c r="H64">
        <v>-46</v>
      </c>
      <c r="I64">
        <v>4</v>
      </c>
      <c r="J64">
        <v>-57</v>
      </c>
      <c r="K64">
        <v>26</v>
      </c>
      <c r="L64">
        <v>-68</v>
      </c>
      <c r="M64">
        <v>54</v>
      </c>
      <c r="N64">
        <v>-106</v>
      </c>
      <c r="O64">
        <v>115</v>
      </c>
      <c r="P64">
        <v>-171</v>
      </c>
      <c r="Q64">
        <v>199</v>
      </c>
      <c r="R64">
        <v>-293</v>
      </c>
      <c r="S64">
        <v>361</v>
      </c>
      <c r="T64">
        <v>-509</v>
      </c>
      <c r="U64">
        <v>657</v>
      </c>
      <c r="V64">
        <v>-921</v>
      </c>
      <c r="W64">
        <v>1213</v>
      </c>
      <c r="X64">
        <v>-1695</v>
      </c>
      <c r="Y64">
        <v>2255</v>
      </c>
      <c r="Z64">
        <v>-3188</v>
      </c>
      <c r="AA64">
        <v>3955</v>
      </c>
      <c r="AB64">
        <v>-5524</v>
      </c>
      <c r="AC64">
        <v>5972</v>
      </c>
      <c r="AD64">
        <v>-7235</v>
      </c>
      <c r="AE64">
        <v>7291</v>
      </c>
      <c r="AF64">
        <v>-8217</v>
      </c>
      <c r="AG64">
        <v>8180</v>
      </c>
      <c r="AH64">
        <v>-9003</v>
      </c>
      <c r="AI64">
        <v>9018</v>
      </c>
      <c r="AJ64" s="5" t="str">
        <f t="shared" si="0"/>
        <v>Jobs: Accomodation and food services</v>
      </c>
    </row>
    <row r="65" spans="1:36" ht="15" thickTop="1" thickBot="1" x14ac:dyDescent="0.5">
      <c r="A65" t="s">
        <v>100</v>
      </c>
      <c r="B65" t="s">
        <v>113</v>
      </c>
      <c r="C65" t="s">
        <v>114</v>
      </c>
      <c r="D65">
        <v>0</v>
      </c>
      <c r="E65">
        <v>0</v>
      </c>
      <c r="F65">
        <v>-9</v>
      </c>
      <c r="G65">
        <v>-7</v>
      </c>
      <c r="H65">
        <v>-7</v>
      </c>
      <c r="I65">
        <v>-6</v>
      </c>
      <c r="J65">
        <v>-7</v>
      </c>
      <c r="K65">
        <v>-5</v>
      </c>
      <c r="L65">
        <v>-6</v>
      </c>
      <c r="M65">
        <v>-5</v>
      </c>
      <c r="N65">
        <v>-6</v>
      </c>
      <c r="O65">
        <v>-4</v>
      </c>
      <c r="P65">
        <v>-6</v>
      </c>
      <c r="Q65">
        <v>-4</v>
      </c>
      <c r="R65">
        <v>-7</v>
      </c>
      <c r="S65">
        <v>-3</v>
      </c>
      <c r="T65">
        <v>-7</v>
      </c>
      <c r="U65">
        <v>-2</v>
      </c>
      <c r="V65">
        <v>-9</v>
      </c>
      <c r="W65">
        <v>0</v>
      </c>
      <c r="X65">
        <v>-13</v>
      </c>
      <c r="Y65">
        <v>3</v>
      </c>
      <c r="Z65">
        <v>-24</v>
      </c>
      <c r="AA65">
        <v>6</v>
      </c>
      <c r="AB65">
        <v>-38</v>
      </c>
      <c r="AC65">
        <v>5</v>
      </c>
      <c r="AD65">
        <v>-46</v>
      </c>
      <c r="AE65">
        <v>13</v>
      </c>
      <c r="AF65">
        <v>-41</v>
      </c>
      <c r="AG65">
        <v>16</v>
      </c>
      <c r="AH65">
        <v>-38</v>
      </c>
      <c r="AI65">
        <v>17</v>
      </c>
      <c r="AJ65" s="5" t="str">
        <f t="shared" si="0"/>
        <v>Jobs: Publishing, audiovisual and broadcasting activities</v>
      </c>
    </row>
    <row r="66" spans="1:36" ht="15" thickTop="1" thickBot="1" x14ac:dyDescent="0.5">
      <c r="A66" t="s">
        <v>101</v>
      </c>
      <c r="B66" t="s">
        <v>113</v>
      </c>
      <c r="C66" t="s">
        <v>114</v>
      </c>
      <c r="D66">
        <v>0</v>
      </c>
      <c r="E66">
        <v>0</v>
      </c>
      <c r="F66">
        <v>-31</v>
      </c>
      <c r="G66">
        <v>-26</v>
      </c>
      <c r="H66">
        <v>-27</v>
      </c>
      <c r="I66">
        <v>-22</v>
      </c>
      <c r="J66">
        <v>-24</v>
      </c>
      <c r="K66">
        <v>-18</v>
      </c>
      <c r="L66">
        <v>-21</v>
      </c>
      <c r="M66">
        <v>-16</v>
      </c>
      <c r="N66">
        <v>-22</v>
      </c>
      <c r="O66">
        <v>-11</v>
      </c>
      <c r="P66">
        <v>-21</v>
      </c>
      <c r="Q66">
        <v>-10</v>
      </c>
      <c r="R66">
        <v>-25</v>
      </c>
      <c r="S66">
        <v>-6</v>
      </c>
      <c r="T66">
        <v>-27</v>
      </c>
      <c r="U66">
        <v>0</v>
      </c>
      <c r="V66">
        <v>-36</v>
      </c>
      <c r="W66">
        <v>10</v>
      </c>
      <c r="X66">
        <v>-53</v>
      </c>
      <c r="Y66">
        <v>27</v>
      </c>
      <c r="Z66">
        <v>-89</v>
      </c>
      <c r="AA66">
        <v>38</v>
      </c>
      <c r="AB66">
        <v>-140</v>
      </c>
      <c r="AC66">
        <v>33</v>
      </c>
      <c r="AD66">
        <v>-156</v>
      </c>
      <c r="AE66">
        <v>48</v>
      </c>
      <c r="AF66">
        <v>-139</v>
      </c>
      <c r="AG66">
        <v>53</v>
      </c>
      <c r="AH66">
        <v>-125</v>
      </c>
      <c r="AI66">
        <v>59</v>
      </c>
      <c r="AJ66" s="5" t="str">
        <f t="shared" si="0"/>
        <v>Jobs: Telecommunications</v>
      </c>
    </row>
    <row r="67" spans="1:36" ht="15" thickTop="1" thickBot="1" x14ac:dyDescent="0.5">
      <c r="A67" t="s">
        <v>102</v>
      </c>
      <c r="B67" t="s">
        <v>113</v>
      </c>
      <c r="C67" t="s">
        <v>114</v>
      </c>
      <c r="D67">
        <v>0</v>
      </c>
      <c r="E67">
        <v>0</v>
      </c>
      <c r="F67">
        <v>-17</v>
      </c>
      <c r="G67">
        <v>-15</v>
      </c>
      <c r="H67">
        <v>-15</v>
      </c>
      <c r="I67">
        <v>-13</v>
      </c>
      <c r="J67">
        <v>-14</v>
      </c>
      <c r="K67">
        <v>-11</v>
      </c>
      <c r="L67">
        <v>-12</v>
      </c>
      <c r="M67">
        <v>-10</v>
      </c>
      <c r="N67">
        <v>-13</v>
      </c>
      <c r="O67">
        <v>-7</v>
      </c>
      <c r="P67">
        <v>-12</v>
      </c>
      <c r="Q67">
        <v>-7</v>
      </c>
      <c r="R67">
        <v>-14</v>
      </c>
      <c r="S67">
        <v>-6</v>
      </c>
      <c r="T67">
        <v>-14</v>
      </c>
      <c r="U67">
        <v>-3</v>
      </c>
      <c r="V67">
        <v>-18</v>
      </c>
      <c r="W67">
        <v>2</v>
      </c>
      <c r="X67">
        <v>-29</v>
      </c>
      <c r="Y67">
        <v>9</v>
      </c>
      <c r="Z67">
        <v>-47</v>
      </c>
      <c r="AA67">
        <v>13</v>
      </c>
      <c r="AB67">
        <v>-77</v>
      </c>
      <c r="AC67">
        <v>10</v>
      </c>
      <c r="AD67">
        <v>-92</v>
      </c>
      <c r="AE67">
        <v>24</v>
      </c>
      <c r="AF67">
        <v>-83</v>
      </c>
      <c r="AG67">
        <v>29</v>
      </c>
      <c r="AH67">
        <v>-76</v>
      </c>
      <c r="AI67">
        <v>34</v>
      </c>
      <c r="AJ67" s="5" t="str">
        <f t="shared" si="0"/>
        <v>Jobs: IT and other information services</v>
      </c>
    </row>
    <row r="68" spans="1:36" ht="15" thickTop="1" thickBot="1" x14ac:dyDescent="0.5">
      <c r="A68" t="s">
        <v>103</v>
      </c>
      <c r="B68" t="s">
        <v>113</v>
      </c>
      <c r="C68" t="s">
        <v>114</v>
      </c>
      <c r="D68">
        <v>0</v>
      </c>
      <c r="E68">
        <v>0</v>
      </c>
      <c r="F68">
        <v>-27</v>
      </c>
      <c r="G68">
        <v>-23</v>
      </c>
      <c r="H68">
        <v>-25</v>
      </c>
      <c r="I68">
        <v>-19</v>
      </c>
      <c r="J68">
        <v>-23</v>
      </c>
      <c r="K68">
        <v>-17</v>
      </c>
      <c r="L68">
        <v>-21</v>
      </c>
      <c r="M68">
        <v>-16</v>
      </c>
      <c r="N68">
        <v>-24</v>
      </c>
      <c r="O68">
        <v>-9</v>
      </c>
      <c r="P68">
        <v>-21</v>
      </c>
      <c r="Q68">
        <v>-5</v>
      </c>
      <c r="R68">
        <v>-23</v>
      </c>
      <c r="S68">
        <v>5</v>
      </c>
      <c r="T68">
        <v>-25</v>
      </c>
      <c r="U68">
        <v>18</v>
      </c>
      <c r="V68">
        <v>-45</v>
      </c>
      <c r="W68">
        <v>41</v>
      </c>
      <c r="X68">
        <v>-92</v>
      </c>
      <c r="Y68">
        <v>72</v>
      </c>
      <c r="Z68">
        <v>-193</v>
      </c>
      <c r="AA68">
        <v>64</v>
      </c>
      <c r="AB68">
        <v>-389</v>
      </c>
      <c r="AC68">
        <v>46</v>
      </c>
      <c r="AD68">
        <v>-504</v>
      </c>
      <c r="AE68">
        <v>190</v>
      </c>
      <c r="AF68">
        <v>-439</v>
      </c>
      <c r="AG68">
        <v>290</v>
      </c>
      <c r="AH68">
        <v>-390</v>
      </c>
      <c r="AI68">
        <v>406</v>
      </c>
      <c r="AJ68" s="5" t="str">
        <f t="shared" si="0"/>
        <v>Jobs: Financial and insurance activities</v>
      </c>
    </row>
    <row r="69" spans="1:36" ht="15" thickTop="1" thickBot="1" x14ac:dyDescent="0.5">
      <c r="A69" t="s">
        <v>104</v>
      </c>
      <c r="B69" t="s">
        <v>113</v>
      </c>
      <c r="C69" t="s">
        <v>114</v>
      </c>
      <c r="D69">
        <v>0</v>
      </c>
      <c r="E69">
        <v>0</v>
      </c>
      <c r="F69">
        <v>-63</v>
      </c>
      <c r="G69">
        <v>-51</v>
      </c>
      <c r="H69">
        <v>-58</v>
      </c>
      <c r="I69">
        <v>-42</v>
      </c>
      <c r="J69">
        <v>-55</v>
      </c>
      <c r="K69">
        <v>-31</v>
      </c>
      <c r="L69">
        <v>-47</v>
      </c>
      <c r="M69">
        <v>-17</v>
      </c>
      <c r="N69">
        <v>-50</v>
      </c>
      <c r="O69">
        <v>4</v>
      </c>
      <c r="P69">
        <v>-53</v>
      </c>
      <c r="Q69">
        <v>21</v>
      </c>
      <c r="R69">
        <v>-69</v>
      </c>
      <c r="S69">
        <v>49</v>
      </c>
      <c r="T69">
        <v>-94</v>
      </c>
      <c r="U69">
        <v>93</v>
      </c>
      <c r="V69">
        <v>-154</v>
      </c>
      <c r="W69">
        <v>171</v>
      </c>
      <c r="X69">
        <v>-269</v>
      </c>
      <c r="Y69">
        <v>306</v>
      </c>
      <c r="Z69">
        <v>-489</v>
      </c>
      <c r="AA69">
        <v>412</v>
      </c>
      <c r="AB69">
        <v>-875</v>
      </c>
      <c r="AC69">
        <v>358</v>
      </c>
      <c r="AD69">
        <v>-943</v>
      </c>
      <c r="AE69">
        <v>315</v>
      </c>
      <c r="AF69">
        <v>-932</v>
      </c>
      <c r="AG69">
        <v>302</v>
      </c>
      <c r="AH69">
        <v>-925</v>
      </c>
      <c r="AI69">
        <v>308</v>
      </c>
      <c r="AJ69" s="5" t="str">
        <f t="shared" si="0"/>
        <v>Jobs: Real estate activities</v>
      </c>
    </row>
    <row r="70" spans="1:36" ht="15" thickTop="1" thickBot="1" x14ac:dyDescent="0.5">
      <c r="A70" t="s">
        <v>105</v>
      </c>
      <c r="B70" t="s">
        <v>113</v>
      </c>
      <c r="C70" t="s">
        <v>114</v>
      </c>
      <c r="D70">
        <v>0</v>
      </c>
      <c r="E70">
        <v>0</v>
      </c>
      <c r="F70">
        <v>-273</v>
      </c>
      <c r="G70">
        <v>-266</v>
      </c>
      <c r="H70">
        <v>-273</v>
      </c>
      <c r="I70">
        <v>-265</v>
      </c>
      <c r="J70">
        <v>-278</v>
      </c>
      <c r="K70">
        <v>-265</v>
      </c>
      <c r="L70">
        <v>-278</v>
      </c>
      <c r="M70">
        <v>-301</v>
      </c>
      <c r="N70">
        <v>-319</v>
      </c>
      <c r="O70">
        <v>-288</v>
      </c>
      <c r="P70">
        <v>-327</v>
      </c>
      <c r="Q70">
        <v>-351</v>
      </c>
      <c r="R70">
        <v>-386</v>
      </c>
      <c r="S70">
        <v>-374</v>
      </c>
      <c r="T70">
        <v>-395</v>
      </c>
      <c r="U70">
        <v>-401</v>
      </c>
      <c r="V70">
        <v>-506</v>
      </c>
      <c r="W70">
        <v>-363</v>
      </c>
      <c r="X70">
        <v>-756</v>
      </c>
      <c r="Y70">
        <v>-328</v>
      </c>
      <c r="Z70">
        <v>-1293</v>
      </c>
      <c r="AA70">
        <v>-502</v>
      </c>
      <c r="AB70">
        <v>-2376</v>
      </c>
      <c r="AC70">
        <v>-769</v>
      </c>
      <c r="AD70">
        <v>-3461</v>
      </c>
      <c r="AE70">
        <v>77</v>
      </c>
      <c r="AF70">
        <v>-3328</v>
      </c>
      <c r="AG70">
        <v>559</v>
      </c>
      <c r="AH70">
        <v>-3286</v>
      </c>
      <c r="AI70">
        <v>1129</v>
      </c>
      <c r="AJ70" s="5" t="str">
        <f t="shared" si="0"/>
        <v>Jobs: Other business sector services</v>
      </c>
    </row>
    <row r="71" spans="1:36" ht="15" thickTop="1" thickBot="1" x14ac:dyDescent="0.5">
      <c r="A71" t="s">
        <v>106</v>
      </c>
      <c r="B71" t="s">
        <v>113</v>
      </c>
      <c r="C71" t="s">
        <v>114</v>
      </c>
      <c r="D71">
        <v>0</v>
      </c>
      <c r="E71">
        <v>0</v>
      </c>
      <c r="F71">
        <v>-45</v>
      </c>
      <c r="G71">
        <v>-30</v>
      </c>
      <c r="H71">
        <v>-39</v>
      </c>
      <c r="I71">
        <v>-19</v>
      </c>
      <c r="J71">
        <v>-35</v>
      </c>
      <c r="K71">
        <v>-4</v>
      </c>
      <c r="L71">
        <v>-22</v>
      </c>
      <c r="M71">
        <v>13</v>
      </c>
      <c r="N71">
        <v>-22</v>
      </c>
      <c r="O71">
        <v>48</v>
      </c>
      <c r="P71">
        <v>-19</v>
      </c>
      <c r="Q71">
        <v>70</v>
      </c>
      <c r="R71">
        <v>-35</v>
      </c>
      <c r="S71">
        <v>111</v>
      </c>
      <c r="T71">
        <v>-59</v>
      </c>
      <c r="U71">
        <v>169</v>
      </c>
      <c r="V71">
        <v>-132</v>
      </c>
      <c r="W71">
        <v>276</v>
      </c>
      <c r="X71">
        <v>-283</v>
      </c>
      <c r="Y71">
        <v>458</v>
      </c>
      <c r="Z71">
        <v>-591</v>
      </c>
      <c r="AA71">
        <v>583</v>
      </c>
      <c r="AB71">
        <v>-1187</v>
      </c>
      <c r="AC71">
        <v>504</v>
      </c>
      <c r="AD71">
        <v>-1470</v>
      </c>
      <c r="AE71">
        <v>537</v>
      </c>
      <c r="AF71">
        <v>-1539</v>
      </c>
      <c r="AG71">
        <v>577</v>
      </c>
      <c r="AH71">
        <v>-1615</v>
      </c>
      <c r="AI71">
        <v>642</v>
      </c>
      <c r="AJ71" s="5" t="str">
        <f t="shared" si="0"/>
        <v>Jobs: Public administration and defence; compulsory social security</v>
      </c>
    </row>
    <row r="72" spans="1:36" ht="15" thickTop="1" thickBot="1" x14ac:dyDescent="0.5">
      <c r="A72" t="s">
        <v>107</v>
      </c>
      <c r="B72" t="s">
        <v>113</v>
      </c>
      <c r="C72" t="s">
        <v>114</v>
      </c>
      <c r="D72">
        <v>0</v>
      </c>
      <c r="E72">
        <v>0</v>
      </c>
      <c r="F72">
        <v>-16</v>
      </c>
      <c r="G72">
        <v>-9</v>
      </c>
      <c r="H72">
        <v>-14</v>
      </c>
      <c r="I72">
        <v>-5</v>
      </c>
      <c r="J72">
        <v>-13</v>
      </c>
      <c r="K72">
        <v>2</v>
      </c>
      <c r="L72">
        <v>-10</v>
      </c>
      <c r="M72">
        <v>9</v>
      </c>
      <c r="N72">
        <v>-13</v>
      </c>
      <c r="O72">
        <v>25</v>
      </c>
      <c r="P72">
        <v>-16</v>
      </c>
      <c r="Q72">
        <v>39</v>
      </c>
      <c r="R72">
        <v>-30</v>
      </c>
      <c r="S72">
        <v>63</v>
      </c>
      <c r="T72">
        <v>-54</v>
      </c>
      <c r="U72">
        <v>104</v>
      </c>
      <c r="V72">
        <v>-107</v>
      </c>
      <c r="W72">
        <v>180</v>
      </c>
      <c r="X72">
        <v>-216</v>
      </c>
      <c r="Y72">
        <v>315</v>
      </c>
      <c r="Z72">
        <v>-431</v>
      </c>
      <c r="AA72">
        <v>488</v>
      </c>
      <c r="AB72">
        <v>-817</v>
      </c>
      <c r="AC72">
        <v>646</v>
      </c>
      <c r="AD72">
        <v>-1085</v>
      </c>
      <c r="AE72">
        <v>792</v>
      </c>
      <c r="AF72">
        <v>-1209</v>
      </c>
      <c r="AG72">
        <v>901</v>
      </c>
      <c r="AH72">
        <v>-1313</v>
      </c>
      <c r="AI72">
        <v>1010</v>
      </c>
      <c r="AJ72" s="5" t="str">
        <f t="shared" si="0"/>
        <v>Jobs: Education</v>
      </c>
    </row>
    <row r="73" spans="1:36" ht="15" thickTop="1" thickBot="1" x14ac:dyDescent="0.5">
      <c r="A73" t="s">
        <v>108</v>
      </c>
      <c r="B73" t="s">
        <v>113</v>
      </c>
      <c r="C73" t="s">
        <v>114</v>
      </c>
      <c r="D73">
        <v>0</v>
      </c>
      <c r="E73">
        <v>0</v>
      </c>
      <c r="F73">
        <v>-35</v>
      </c>
      <c r="G73">
        <v>-19</v>
      </c>
      <c r="H73">
        <v>-30</v>
      </c>
      <c r="I73">
        <v>-8</v>
      </c>
      <c r="J73">
        <v>-30</v>
      </c>
      <c r="K73">
        <v>6</v>
      </c>
      <c r="L73">
        <v>-25</v>
      </c>
      <c r="M73">
        <v>20</v>
      </c>
      <c r="N73">
        <v>-32</v>
      </c>
      <c r="O73">
        <v>56</v>
      </c>
      <c r="P73">
        <v>-44</v>
      </c>
      <c r="Q73">
        <v>88</v>
      </c>
      <c r="R73">
        <v>-77</v>
      </c>
      <c r="S73">
        <v>148</v>
      </c>
      <c r="T73">
        <v>-136</v>
      </c>
      <c r="U73">
        <v>246</v>
      </c>
      <c r="V73">
        <v>-267</v>
      </c>
      <c r="W73">
        <v>432</v>
      </c>
      <c r="X73">
        <v>-523</v>
      </c>
      <c r="Y73">
        <v>765</v>
      </c>
      <c r="Z73">
        <v>-1032</v>
      </c>
      <c r="AA73">
        <v>1226</v>
      </c>
      <c r="AB73">
        <v>-1907</v>
      </c>
      <c r="AC73">
        <v>1698</v>
      </c>
      <c r="AD73">
        <v>-2507</v>
      </c>
      <c r="AE73">
        <v>2074</v>
      </c>
      <c r="AF73">
        <v>-2789</v>
      </c>
      <c r="AG73">
        <v>2337</v>
      </c>
      <c r="AH73">
        <v>-3036</v>
      </c>
      <c r="AI73">
        <v>2598</v>
      </c>
      <c r="AJ73" s="5" t="str">
        <f t="shared" si="0"/>
        <v>Jobs: Human health and social work</v>
      </c>
    </row>
    <row r="74" spans="1:36" ht="15" thickTop="1" thickBot="1" x14ac:dyDescent="0.5">
      <c r="A74" t="s">
        <v>109</v>
      </c>
      <c r="B74" t="s">
        <v>113</v>
      </c>
      <c r="C74" t="s">
        <v>114</v>
      </c>
      <c r="D74">
        <v>0</v>
      </c>
      <c r="E74">
        <v>0</v>
      </c>
      <c r="F74">
        <v>-44</v>
      </c>
      <c r="G74">
        <v>-27</v>
      </c>
      <c r="H74">
        <v>-40</v>
      </c>
      <c r="I74">
        <v>-19</v>
      </c>
      <c r="J74">
        <v>-38</v>
      </c>
      <c r="K74">
        <v>-4</v>
      </c>
      <c r="L74">
        <v>-31</v>
      </c>
      <c r="M74">
        <v>10</v>
      </c>
      <c r="N74">
        <v>-40</v>
      </c>
      <c r="O74">
        <v>44</v>
      </c>
      <c r="P74">
        <v>-50</v>
      </c>
      <c r="Q74">
        <v>73</v>
      </c>
      <c r="R74">
        <v>-81</v>
      </c>
      <c r="S74">
        <v>130</v>
      </c>
      <c r="T74">
        <v>-136</v>
      </c>
      <c r="U74">
        <v>221</v>
      </c>
      <c r="V74">
        <v>-261</v>
      </c>
      <c r="W74">
        <v>395</v>
      </c>
      <c r="X74">
        <v>-511</v>
      </c>
      <c r="Y74">
        <v>708</v>
      </c>
      <c r="Z74">
        <v>-1008</v>
      </c>
      <c r="AA74">
        <v>1124</v>
      </c>
      <c r="AB74">
        <v>-1892</v>
      </c>
      <c r="AC74">
        <v>1534</v>
      </c>
      <c r="AD74">
        <v>-2531</v>
      </c>
      <c r="AE74">
        <v>1918</v>
      </c>
      <c r="AF74">
        <v>-2818</v>
      </c>
      <c r="AG74">
        <v>2185</v>
      </c>
      <c r="AH74">
        <v>-3066</v>
      </c>
      <c r="AI74">
        <v>2454</v>
      </c>
      <c r="AJ74" s="5" t="str">
        <f t="shared" si="0"/>
        <v>Jobs: Arts, entertainment, recreation and other service activities</v>
      </c>
    </row>
    <row r="75" spans="1:36" ht="15" thickTop="1" thickBot="1" x14ac:dyDescent="0.5">
      <c r="A75" t="s">
        <v>110</v>
      </c>
      <c r="B75" t="s">
        <v>113</v>
      </c>
      <c r="C75" t="s">
        <v>114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5" t="str">
        <f t="shared" si="0"/>
        <v>Jobs: Private households with employed persons</v>
      </c>
    </row>
    <row r="76" spans="1:36" ht="15" thickTop="1" thickBot="1" x14ac:dyDescent="0.5">
      <c r="A76" t="s">
        <v>111</v>
      </c>
      <c r="B76" t="s">
        <v>113</v>
      </c>
      <c r="C76" t="s">
        <v>114</v>
      </c>
      <c r="D76">
        <v>0</v>
      </c>
      <c r="E76">
        <v>0</v>
      </c>
      <c r="F76">
        <v>-0.46176200000000001</v>
      </c>
      <c r="G76">
        <v>-5.9785600000000001E-2</v>
      </c>
      <c r="H76">
        <v>-0.38622800000000002</v>
      </c>
      <c r="I76">
        <v>0.19001899999999999</v>
      </c>
      <c r="J76">
        <v>-0.37273499999999998</v>
      </c>
      <c r="K76">
        <v>0.58531299999999997</v>
      </c>
      <c r="L76">
        <v>-0.16409399999999999</v>
      </c>
      <c r="M76">
        <v>1.18977</v>
      </c>
      <c r="N76">
        <v>-0.23160600000000001</v>
      </c>
      <c r="O76">
        <v>2.1545999999999998</v>
      </c>
      <c r="P76">
        <v>-0.45194499999999999</v>
      </c>
      <c r="Q76">
        <v>3.1910099999999999</v>
      </c>
      <c r="R76">
        <v>-1.17947</v>
      </c>
      <c r="S76">
        <v>4.8342499999999999</v>
      </c>
      <c r="T76">
        <v>-2.6868799999999999</v>
      </c>
      <c r="U76">
        <v>7.4879199999999999</v>
      </c>
      <c r="V76">
        <v>-5.8213699999999999</v>
      </c>
      <c r="W76">
        <v>12.2689</v>
      </c>
      <c r="X76">
        <v>-11.9375</v>
      </c>
      <c r="Y76">
        <v>20.9801</v>
      </c>
      <c r="Z76">
        <v>-23.994199999999999</v>
      </c>
      <c r="AA76">
        <v>30.7136</v>
      </c>
      <c r="AB76">
        <v>-42.154400000000003</v>
      </c>
      <c r="AC76">
        <v>32.361699999999999</v>
      </c>
      <c r="AD76">
        <v>-49.031100000000002</v>
      </c>
      <c r="AE76">
        <v>31.7621</v>
      </c>
      <c r="AF76">
        <v>-52.618899999999996</v>
      </c>
      <c r="AG76">
        <v>32.4572</v>
      </c>
      <c r="AH76">
        <v>-56.162300000000002</v>
      </c>
      <c r="AI76">
        <v>33.457999999999998</v>
      </c>
      <c r="AJ76" s="5" t="str">
        <f t="shared" si="0"/>
        <v>Output Change in GDP</v>
      </c>
    </row>
    <row r="77" spans="1:36" ht="15" thickTop="1" thickBot="1" x14ac:dyDescent="0.5">
      <c r="A77" t="s">
        <v>112</v>
      </c>
      <c r="B77" t="s">
        <v>113</v>
      </c>
      <c r="C77" t="s">
        <v>114</v>
      </c>
      <c r="D77">
        <v>168.38</v>
      </c>
      <c r="E77">
        <v>167.11199999999999</v>
      </c>
      <c r="F77">
        <v>168.495</v>
      </c>
      <c r="G77">
        <v>166.607</v>
      </c>
      <c r="H77">
        <v>167.70500000000001</v>
      </c>
      <c r="I77">
        <v>166.51</v>
      </c>
      <c r="J77">
        <v>169.45</v>
      </c>
      <c r="K77">
        <v>169.22499999999999</v>
      </c>
      <c r="L77">
        <v>169.072</v>
      </c>
      <c r="M77">
        <v>165.798</v>
      </c>
      <c r="N77">
        <v>165.232</v>
      </c>
      <c r="O77">
        <v>160.714</v>
      </c>
      <c r="P77">
        <v>161.964</v>
      </c>
      <c r="Q77">
        <v>157.67400000000001</v>
      </c>
      <c r="R77">
        <v>160.87</v>
      </c>
      <c r="S77">
        <v>154.53200000000001</v>
      </c>
      <c r="T77">
        <v>160.52799999999999</v>
      </c>
      <c r="U77">
        <v>150.089</v>
      </c>
      <c r="V77">
        <v>161.489</v>
      </c>
      <c r="W77">
        <v>143.53399999999999</v>
      </c>
      <c r="X77">
        <v>164.959</v>
      </c>
      <c r="Y77">
        <v>132.30600000000001</v>
      </c>
      <c r="Z77">
        <v>172.28399999999999</v>
      </c>
      <c r="AA77">
        <v>108.40600000000001</v>
      </c>
      <c r="AB77">
        <v>190.56399999999999</v>
      </c>
      <c r="AC77">
        <v>77.832599999999999</v>
      </c>
      <c r="AD77">
        <v>183.97499999999999</v>
      </c>
      <c r="AE77">
        <v>62.0672</v>
      </c>
      <c r="AF77">
        <v>184.05799999999999</v>
      </c>
      <c r="AG77">
        <v>60.702599999999997</v>
      </c>
      <c r="AH77">
        <v>186.404</v>
      </c>
      <c r="AI77">
        <v>57.821300000000001</v>
      </c>
      <c r="AJ77" s="5" t="str">
        <f t="shared" si="0"/>
        <v>Output Total CO2e Emissions</v>
      </c>
    </row>
    <row r="78" spans="1:36" ht="15" thickTop="1" thickBot="1" x14ac:dyDescent="0.5">
      <c r="A78" t="s">
        <v>75</v>
      </c>
      <c r="B78" t="s">
        <v>115</v>
      </c>
      <c r="C78" t="s">
        <v>116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-1</v>
      </c>
      <c r="P78">
        <v>2</v>
      </c>
      <c r="Q78">
        <v>-3</v>
      </c>
      <c r="R78">
        <v>4</v>
      </c>
      <c r="S78">
        <v>-7</v>
      </c>
      <c r="T78">
        <v>7</v>
      </c>
      <c r="U78">
        <v>-14</v>
      </c>
      <c r="V78">
        <v>13</v>
      </c>
      <c r="W78">
        <v>-25</v>
      </c>
      <c r="X78">
        <v>24</v>
      </c>
      <c r="Y78">
        <v>-44</v>
      </c>
      <c r="Z78">
        <v>46</v>
      </c>
      <c r="AA78">
        <v>-77</v>
      </c>
      <c r="AB78">
        <v>87</v>
      </c>
      <c r="AC78">
        <v>-139</v>
      </c>
      <c r="AD78">
        <v>171</v>
      </c>
      <c r="AE78">
        <v>-261</v>
      </c>
      <c r="AF78">
        <v>340</v>
      </c>
      <c r="AG78">
        <v>-499</v>
      </c>
      <c r="AH78">
        <v>673</v>
      </c>
      <c r="AI78">
        <v>-973</v>
      </c>
      <c r="AJ78" s="5" t="str">
        <f t="shared" si="0"/>
        <v>Jobs: Agriculture, forestry and fishing</v>
      </c>
    </row>
    <row r="79" spans="1:36" ht="15" thickTop="1" thickBot="1" x14ac:dyDescent="0.5">
      <c r="A79" t="s">
        <v>76</v>
      </c>
      <c r="B79" t="s">
        <v>115</v>
      </c>
      <c r="C79" t="s">
        <v>116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11</v>
      </c>
      <c r="M79">
        <v>17</v>
      </c>
      <c r="N79">
        <v>28</v>
      </c>
      <c r="O79">
        <v>35</v>
      </c>
      <c r="P79">
        <v>53</v>
      </c>
      <c r="Q79">
        <v>51</v>
      </c>
      <c r="R79">
        <v>80</v>
      </c>
      <c r="S79">
        <v>85</v>
      </c>
      <c r="T79">
        <v>121</v>
      </c>
      <c r="U79">
        <v>116</v>
      </c>
      <c r="V79">
        <v>162</v>
      </c>
      <c r="W79">
        <v>154</v>
      </c>
      <c r="X79">
        <v>212</v>
      </c>
      <c r="Y79">
        <v>187</v>
      </c>
      <c r="Z79">
        <v>270</v>
      </c>
      <c r="AA79">
        <v>213</v>
      </c>
      <c r="AB79">
        <v>337</v>
      </c>
      <c r="AC79">
        <v>220</v>
      </c>
      <c r="AD79">
        <v>415</v>
      </c>
      <c r="AE79">
        <v>199</v>
      </c>
      <c r="AF79">
        <v>505</v>
      </c>
      <c r="AG79">
        <v>127</v>
      </c>
      <c r="AH79">
        <v>600</v>
      </c>
      <c r="AI79">
        <v>-5</v>
      </c>
      <c r="AJ79" s="5" t="str">
        <f t="shared" si="0"/>
        <v>Jobs: Mining and extraction of energy producing products</v>
      </c>
    </row>
    <row r="80" spans="1:36" ht="15" thickTop="1" thickBot="1" x14ac:dyDescent="0.5">
      <c r="A80" t="s">
        <v>77</v>
      </c>
      <c r="B80" t="s">
        <v>115</v>
      </c>
      <c r="C80" t="s">
        <v>116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2</v>
      </c>
      <c r="L80">
        <v>8</v>
      </c>
      <c r="M80">
        <v>10</v>
      </c>
      <c r="N80">
        <v>18</v>
      </c>
      <c r="O80">
        <v>21</v>
      </c>
      <c r="P80">
        <v>35</v>
      </c>
      <c r="Q80">
        <v>26</v>
      </c>
      <c r="R80">
        <v>46</v>
      </c>
      <c r="S80">
        <v>42</v>
      </c>
      <c r="T80">
        <v>72</v>
      </c>
      <c r="U80">
        <v>57</v>
      </c>
      <c r="V80">
        <v>95</v>
      </c>
      <c r="W80">
        <v>70</v>
      </c>
      <c r="X80">
        <v>130</v>
      </c>
      <c r="Y80">
        <v>80</v>
      </c>
      <c r="Z80">
        <v>171</v>
      </c>
      <c r="AA80">
        <v>78</v>
      </c>
      <c r="AB80">
        <v>232</v>
      </c>
      <c r="AC80">
        <v>52</v>
      </c>
      <c r="AD80">
        <v>323</v>
      </c>
      <c r="AE80">
        <v>-19</v>
      </c>
      <c r="AF80">
        <v>462</v>
      </c>
      <c r="AG80">
        <v>-216</v>
      </c>
      <c r="AH80">
        <v>701</v>
      </c>
      <c r="AI80">
        <v>-627</v>
      </c>
      <c r="AJ80" s="5" t="str">
        <f t="shared" si="0"/>
        <v>Jobs: Mining and quarrying of non-energy producing products</v>
      </c>
    </row>
    <row r="81" spans="1:36" ht="15" thickTop="1" thickBot="1" x14ac:dyDescent="0.5">
      <c r="A81" t="s">
        <v>78</v>
      </c>
      <c r="B81" t="s">
        <v>115</v>
      </c>
      <c r="C81" t="s">
        <v>116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3</v>
      </c>
      <c r="N81">
        <v>6</v>
      </c>
      <c r="O81">
        <v>7</v>
      </c>
      <c r="P81">
        <v>13</v>
      </c>
      <c r="Q81">
        <v>7</v>
      </c>
      <c r="R81">
        <v>14</v>
      </c>
      <c r="S81">
        <v>11</v>
      </c>
      <c r="T81">
        <v>24</v>
      </c>
      <c r="U81">
        <v>15</v>
      </c>
      <c r="V81">
        <v>31</v>
      </c>
      <c r="W81">
        <v>16</v>
      </c>
      <c r="X81">
        <v>42</v>
      </c>
      <c r="Y81">
        <v>16</v>
      </c>
      <c r="Z81">
        <v>60</v>
      </c>
      <c r="AA81">
        <v>10</v>
      </c>
      <c r="AB81">
        <v>86</v>
      </c>
      <c r="AC81">
        <v>-6</v>
      </c>
      <c r="AD81">
        <v>131</v>
      </c>
      <c r="AE81">
        <v>-47</v>
      </c>
      <c r="AF81">
        <v>204</v>
      </c>
      <c r="AG81">
        <v>-172</v>
      </c>
      <c r="AH81">
        <v>341</v>
      </c>
      <c r="AI81">
        <v>-437</v>
      </c>
      <c r="AJ81" s="5" t="str">
        <f t="shared" si="0"/>
        <v>Jobs: Mining support service activities</v>
      </c>
    </row>
    <row r="82" spans="1:36" ht="15" thickTop="1" thickBot="1" x14ac:dyDescent="0.5">
      <c r="A82" t="s">
        <v>79</v>
      </c>
      <c r="B82" t="s">
        <v>115</v>
      </c>
      <c r="C82" t="s">
        <v>116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3</v>
      </c>
      <c r="M82">
        <v>0</v>
      </c>
      <c r="N82">
        <v>5</v>
      </c>
      <c r="O82">
        <v>-1</v>
      </c>
      <c r="P82">
        <v>12</v>
      </c>
      <c r="Q82">
        <v>-2</v>
      </c>
      <c r="R82">
        <v>21</v>
      </c>
      <c r="S82">
        <v>-16</v>
      </c>
      <c r="T82">
        <v>42</v>
      </c>
      <c r="U82">
        <v>-33</v>
      </c>
      <c r="V82">
        <v>72</v>
      </c>
      <c r="W82">
        <v>-68</v>
      </c>
      <c r="X82">
        <v>122</v>
      </c>
      <c r="Y82">
        <v>-125</v>
      </c>
      <c r="Z82">
        <v>208</v>
      </c>
      <c r="AA82">
        <v>-236</v>
      </c>
      <c r="AB82">
        <v>366</v>
      </c>
      <c r="AC82">
        <v>-450</v>
      </c>
      <c r="AD82">
        <v>672</v>
      </c>
      <c r="AE82">
        <v>-866</v>
      </c>
      <c r="AF82">
        <v>1262</v>
      </c>
      <c r="AG82">
        <v>-1688</v>
      </c>
      <c r="AH82">
        <v>2428</v>
      </c>
      <c r="AI82">
        <v>-3323</v>
      </c>
      <c r="AJ82" s="5" t="str">
        <f t="shared" si="0"/>
        <v>Jobs: Food products, beverages and tobacco</v>
      </c>
    </row>
    <row r="83" spans="1:36" ht="15" thickTop="1" thickBot="1" x14ac:dyDescent="0.5">
      <c r="A83" t="s">
        <v>80</v>
      </c>
      <c r="B83" t="s">
        <v>115</v>
      </c>
      <c r="C83" t="s">
        <v>116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-1</v>
      </c>
      <c r="V83">
        <v>3</v>
      </c>
      <c r="W83">
        <v>-2</v>
      </c>
      <c r="X83">
        <v>4</v>
      </c>
      <c r="Y83">
        <v>-4</v>
      </c>
      <c r="Z83">
        <v>7</v>
      </c>
      <c r="AA83">
        <v>-8</v>
      </c>
      <c r="AB83">
        <v>14</v>
      </c>
      <c r="AC83">
        <v>-16</v>
      </c>
      <c r="AD83">
        <v>26</v>
      </c>
      <c r="AE83">
        <v>-32</v>
      </c>
      <c r="AF83">
        <v>49</v>
      </c>
      <c r="AG83">
        <v>-65</v>
      </c>
      <c r="AH83">
        <v>94</v>
      </c>
      <c r="AI83">
        <v>-128</v>
      </c>
      <c r="AJ83" s="5" t="str">
        <f t="shared" si="0"/>
        <v>Jobs: Textiles, wearing apparel, leather and related products</v>
      </c>
    </row>
    <row r="84" spans="1:36" ht="15" thickTop="1" thickBot="1" x14ac:dyDescent="0.5">
      <c r="A84" t="s">
        <v>81</v>
      </c>
      <c r="B84" t="s">
        <v>115</v>
      </c>
      <c r="C84" t="s">
        <v>116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1</v>
      </c>
      <c r="P84">
        <v>5</v>
      </c>
      <c r="Q84">
        <v>1</v>
      </c>
      <c r="R84">
        <v>5</v>
      </c>
      <c r="S84">
        <v>-1</v>
      </c>
      <c r="T84">
        <v>8</v>
      </c>
      <c r="U84">
        <v>-3</v>
      </c>
      <c r="V84">
        <v>12</v>
      </c>
      <c r="W84">
        <v>-9</v>
      </c>
      <c r="X84">
        <v>21</v>
      </c>
      <c r="Y84">
        <v>-17</v>
      </c>
      <c r="Z84">
        <v>35</v>
      </c>
      <c r="AA84">
        <v>-36</v>
      </c>
      <c r="AB84">
        <v>60</v>
      </c>
      <c r="AC84">
        <v>-71</v>
      </c>
      <c r="AD84">
        <v>109</v>
      </c>
      <c r="AE84">
        <v>-138</v>
      </c>
      <c r="AF84">
        <v>205</v>
      </c>
      <c r="AG84">
        <v>-274</v>
      </c>
      <c r="AH84">
        <v>390</v>
      </c>
      <c r="AI84">
        <v>-542</v>
      </c>
      <c r="AJ84" s="5" t="str">
        <f t="shared" si="0"/>
        <v>Jobs: Wood and of products of wood and cork (except furniture)</v>
      </c>
    </row>
    <row r="85" spans="1:36" ht="15" thickTop="1" thickBot="1" x14ac:dyDescent="0.5">
      <c r="A85" t="s">
        <v>82</v>
      </c>
      <c r="B85" t="s">
        <v>115</v>
      </c>
      <c r="C85" t="s">
        <v>116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3</v>
      </c>
      <c r="O85">
        <v>2</v>
      </c>
      <c r="P85">
        <v>5</v>
      </c>
      <c r="Q85">
        <v>2</v>
      </c>
      <c r="R85">
        <v>6</v>
      </c>
      <c r="S85">
        <v>1</v>
      </c>
      <c r="T85">
        <v>11</v>
      </c>
      <c r="U85">
        <v>0</v>
      </c>
      <c r="V85">
        <v>16</v>
      </c>
      <c r="W85">
        <v>-4</v>
      </c>
      <c r="X85">
        <v>23</v>
      </c>
      <c r="Y85">
        <v>-11</v>
      </c>
      <c r="Z85">
        <v>38</v>
      </c>
      <c r="AA85">
        <v>-26</v>
      </c>
      <c r="AB85">
        <v>62</v>
      </c>
      <c r="AC85">
        <v>-55</v>
      </c>
      <c r="AD85">
        <v>106</v>
      </c>
      <c r="AE85">
        <v>-114</v>
      </c>
      <c r="AF85">
        <v>192</v>
      </c>
      <c r="AG85">
        <v>-231</v>
      </c>
      <c r="AH85">
        <v>356</v>
      </c>
      <c r="AI85">
        <v>-464</v>
      </c>
      <c r="AJ85" s="5" t="str">
        <f t="shared" si="0"/>
        <v>Jobs: Paper products and printing</v>
      </c>
    </row>
    <row r="86" spans="1:36" ht="15" thickTop="1" thickBot="1" x14ac:dyDescent="0.5">
      <c r="A86" t="s">
        <v>83</v>
      </c>
      <c r="B86" t="s">
        <v>115</v>
      </c>
      <c r="C86" t="s">
        <v>116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3</v>
      </c>
      <c r="N86">
        <v>5</v>
      </c>
      <c r="O86">
        <v>6</v>
      </c>
      <c r="P86">
        <v>10</v>
      </c>
      <c r="Q86">
        <v>8</v>
      </c>
      <c r="R86">
        <v>14</v>
      </c>
      <c r="S86">
        <v>13</v>
      </c>
      <c r="T86">
        <v>21</v>
      </c>
      <c r="U86">
        <v>17</v>
      </c>
      <c r="V86">
        <v>27</v>
      </c>
      <c r="W86">
        <v>21</v>
      </c>
      <c r="X86">
        <v>34</v>
      </c>
      <c r="Y86">
        <v>24</v>
      </c>
      <c r="Z86">
        <v>44</v>
      </c>
      <c r="AA86">
        <v>24</v>
      </c>
      <c r="AB86">
        <v>55</v>
      </c>
      <c r="AC86">
        <v>19</v>
      </c>
      <c r="AD86">
        <v>71</v>
      </c>
      <c r="AE86">
        <v>7</v>
      </c>
      <c r="AF86">
        <v>95</v>
      </c>
      <c r="AG86">
        <v>-27</v>
      </c>
      <c r="AH86">
        <v>132</v>
      </c>
      <c r="AI86">
        <v>-89</v>
      </c>
      <c r="AJ86" s="5" t="str">
        <f t="shared" si="0"/>
        <v>Jobs: Coke and refined petroleum products</v>
      </c>
    </row>
    <row r="87" spans="1:36" ht="15" thickTop="1" thickBot="1" x14ac:dyDescent="0.5">
      <c r="A87" t="s">
        <v>84</v>
      </c>
      <c r="B87" t="s">
        <v>115</v>
      </c>
      <c r="C87" t="s">
        <v>116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3</v>
      </c>
      <c r="O87">
        <v>2</v>
      </c>
      <c r="P87">
        <v>4</v>
      </c>
      <c r="Q87">
        <v>2</v>
      </c>
      <c r="R87">
        <v>7</v>
      </c>
      <c r="S87">
        <v>0</v>
      </c>
      <c r="T87">
        <v>11</v>
      </c>
      <c r="U87">
        <v>0</v>
      </c>
      <c r="V87">
        <v>13</v>
      </c>
      <c r="W87">
        <v>-3</v>
      </c>
      <c r="X87">
        <v>20</v>
      </c>
      <c r="Y87">
        <v>-8</v>
      </c>
      <c r="Z87">
        <v>32</v>
      </c>
      <c r="AA87">
        <v>-20</v>
      </c>
      <c r="AB87">
        <v>53</v>
      </c>
      <c r="AC87">
        <v>-46</v>
      </c>
      <c r="AD87">
        <v>91</v>
      </c>
      <c r="AE87">
        <v>-93</v>
      </c>
      <c r="AF87">
        <v>159</v>
      </c>
      <c r="AG87">
        <v>-191</v>
      </c>
      <c r="AH87">
        <v>291</v>
      </c>
      <c r="AI87">
        <v>-379</v>
      </c>
      <c r="AJ87" s="5" t="str">
        <f t="shared" si="0"/>
        <v>Jobs: Chemicals and pharmaceutical products</v>
      </c>
    </row>
    <row r="88" spans="1:36" ht="15" thickTop="1" thickBot="1" x14ac:dyDescent="0.5">
      <c r="A88" t="s">
        <v>85</v>
      </c>
      <c r="B88" t="s">
        <v>115</v>
      </c>
      <c r="C88" t="s">
        <v>116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2</v>
      </c>
      <c r="M88">
        <v>2</v>
      </c>
      <c r="N88">
        <v>4</v>
      </c>
      <c r="O88">
        <v>3</v>
      </c>
      <c r="P88">
        <v>7</v>
      </c>
      <c r="Q88">
        <v>5</v>
      </c>
      <c r="R88">
        <v>8</v>
      </c>
      <c r="S88">
        <v>4</v>
      </c>
      <c r="T88">
        <v>14</v>
      </c>
      <c r="U88">
        <v>5</v>
      </c>
      <c r="V88">
        <v>19</v>
      </c>
      <c r="W88">
        <v>1</v>
      </c>
      <c r="X88">
        <v>28</v>
      </c>
      <c r="Y88">
        <v>-3</v>
      </c>
      <c r="Z88">
        <v>39</v>
      </c>
      <c r="AA88">
        <v>-14</v>
      </c>
      <c r="AB88">
        <v>60</v>
      </c>
      <c r="AC88">
        <v>-39</v>
      </c>
      <c r="AD88">
        <v>102</v>
      </c>
      <c r="AE88">
        <v>-88</v>
      </c>
      <c r="AF88">
        <v>173</v>
      </c>
      <c r="AG88">
        <v>-188</v>
      </c>
      <c r="AH88">
        <v>308</v>
      </c>
      <c r="AI88">
        <v>-384</v>
      </c>
      <c r="AJ88" s="5" t="str">
        <f t="shared" si="0"/>
        <v>Jobs: Rubber and plastics products</v>
      </c>
    </row>
    <row r="89" spans="1:36" ht="15" thickTop="1" thickBot="1" x14ac:dyDescent="0.5">
      <c r="A89" t="s">
        <v>86</v>
      </c>
      <c r="B89" t="s">
        <v>115</v>
      </c>
      <c r="C89" t="s">
        <v>116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4</v>
      </c>
      <c r="O89">
        <v>4</v>
      </c>
      <c r="P89">
        <v>7</v>
      </c>
      <c r="Q89">
        <v>4</v>
      </c>
      <c r="R89">
        <v>10</v>
      </c>
      <c r="S89">
        <v>5</v>
      </c>
      <c r="T89">
        <v>15</v>
      </c>
      <c r="U89">
        <v>6</v>
      </c>
      <c r="V89">
        <v>19</v>
      </c>
      <c r="W89">
        <v>3</v>
      </c>
      <c r="X89">
        <v>25</v>
      </c>
      <c r="Y89">
        <v>-1</v>
      </c>
      <c r="Z89">
        <v>34</v>
      </c>
      <c r="AA89">
        <v>-9</v>
      </c>
      <c r="AB89">
        <v>50</v>
      </c>
      <c r="AC89">
        <v>-33</v>
      </c>
      <c r="AD89">
        <v>81</v>
      </c>
      <c r="AE89">
        <v>-72</v>
      </c>
      <c r="AF89">
        <v>135</v>
      </c>
      <c r="AG89">
        <v>-154</v>
      </c>
      <c r="AH89">
        <v>237</v>
      </c>
      <c r="AI89">
        <v>-311</v>
      </c>
      <c r="AJ89" s="5" t="str">
        <f t="shared" si="0"/>
        <v>Jobs: Other non-metallic mineral products</v>
      </c>
    </row>
    <row r="90" spans="1:36" ht="15" thickTop="1" thickBot="1" x14ac:dyDescent="0.5">
      <c r="A90" t="s">
        <v>87</v>
      </c>
      <c r="B90" t="s">
        <v>115</v>
      </c>
      <c r="C90" t="s">
        <v>116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</v>
      </c>
      <c r="M90">
        <v>2</v>
      </c>
      <c r="N90">
        <v>3</v>
      </c>
      <c r="O90">
        <v>3</v>
      </c>
      <c r="P90">
        <v>6</v>
      </c>
      <c r="Q90">
        <v>0</v>
      </c>
      <c r="R90">
        <v>8</v>
      </c>
      <c r="S90">
        <v>1</v>
      </c>
      <c r="T90">
        <v>10</v>
      </c>
      <c r="U90">
        <v>-2</v>
      </c>
      <c r="V90">
        <v>10</v>
      </c>
      <c r="W90">
        <v>-4</v>
      </c>
      <c r="X90">
        <v>14</v>
      </c>
      <c r="Y90">
        <v>-10</v>
      </c>
      <c r="Z90">
        <v>22</v>
      </c>
      <c r="AA90">
        <v>-24</v>
      </c>
      <c r="AB90">
        <v>34</v>
      </c>
      <c r="AC90">
        <v>-39</v>
      </c>
      <c r="AD90">
        <v>56</v>
      </c>
      <c r="AE90">
        <v>-68</v>
      </c>
      <c r="AF90">
        <v>95</v>
      </c>
      <c r="AG90">
        <v>-130</v>
      </c>
      <c r="AH90">
        <v>163</v>
      </c>
      <c r="AI90">
        <v>-238</v>
      </c>
      <c r="AJ90" s="5" t="str">
        <f t="shared" si="0"/>
        <v>Jobs: Manufacture of basic metals</v>
      </c>
    </row>
    <row r="91" spans="1:36" ht="15" thickTop="1" thickBot="1" x14ac:dyDescent="0.5">
      <c r="A91" t="s">
        <v>88</v>
      </c>
      <c r="B91" t="s">
        <v>115</v>
      </c>
      <c r="C91" t="s">
        <v>116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-1</v>
      </c>
      <c r="N91">
        <v>0</v>
      </c>
      <c r="O91">
        <v>-2</v>
      </c>
      <c r="P91">
        <v>0</v>
      </c>
      <c r="Q91">
        <v>-7</v>
      </c>
      <c r="R91">
        <v>-3</v>
      </c>
      <c r="S91">
        <v>-13</v>
      </c>
      <c r="T91">
        <v>-5</v>
      </c>
      <c r="U91">
        <v>-20</v>
      </c>
      <c r="V91">
        <v>-6</v>
      </c>
      <c r="W91">
        <v>-31</v>
      </c>
      <c r="X91">
        <v>-5</v>
      </c>
      <c r="Y91">
        <v>-42</v>
      </c>
      <c r="Z91">
        <v>1</v>
      </c>
      <c r="AA91">
        <v>-60</v>
      </c>
      <c r="AB91">
        <v>15</v>
      </c>
      <c r="AC91">
        <v>-91</v>
      </c>
      <c r="AD91">
        <v>50</v>
      </c>
      <c r="AE91">
        <v>-142</v>
      </c>
      <c r="AF91">
        <v>117</v>
      </c>
      <c r="AG91">
        <v>-243</v>
      </c>
      <c r="AH91">
        <v>252</v>
      </c>
      <c r="AI91">
        <v>-434</v>
      </c>
      <c r="AJ91" s="5" t="str">
        <f t="shared" si="0"/>
        <v>Jobs: Fabricated metal products, except machinery and equipment</v>
      </c>
    </row>
    <row r="92" spans="1:36" ht="15" thickTop="1" thickBot="1" x14ac:dyDescent="0.5">
      <c r="A92" t="s">
        <v>89</v>
      </c>
      <c r="B92" t="s">
        <v>115</v>
      </c>
      <c r="C92" t="s">
        <v>116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1</v>
      </c>
      <c r="S92">
        <v>0</v>
      </c>
      <c r="T92">
        <v>2</v>
      </c>
      <c r="U92">
        <v>-1</v>
      </c>
      <c r="V92">
        <v>3</v>
      </c>
      <c r="W92">
        <v>-3</v>
      </c>
      <c r="X92">
        <v>5</v>
      </c>
      <c r="Y92">
        <v>-6</v>
      </c>
      <c r="Z92">
        <v>9</v>
      </c>
      <c r="AA92">
        <v>-13</v>
      </c>
      <c r="AB92">
        <v>18</v>
      </c>
      <c r="AC92">
        <v>-23</v>
      </c>
      <c r="AD92">
        <v>34</v>
      </c>
      <c r="AE92">
        <v>-45</v>
      </c>
      <c r="AF92">
        <v>65</v>
      </c>
      <c r="AG92">
        <v>-91</v>
      </c>
      <c r="AH92">
        <v>124</v>
      </c>
      <c r="AI92">
        <v>-182</v>
      </c>
      <c r="AJ92" s="5" t="str">
        <f t="shared" si="0"/>
        <v>Jobs: Computer, electronic and optical products</v>
      </c>
    </row>
    <row r="93" spans="1:36" ht="15" thickTop="1" thickBot="1" x14ac:dyDescent="0.5">
      <c r="A93" t="s">
        <v>90</v>
      </c>
      <c r="B93" t="s">
        <v>115</v>
      </c>
      <c r="C93" t="s">
        <v>116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-2</v>
      </c>
      <c r="R93">
        <v>-1</v>
      </c>
      <c r="S93">
        <v>-4</v>
      </c>
      <c r="T93">
        <v>1</v>
      </c>
      <c r="U93">
        <v>-6</v>
      </c>
      <c r="V93">
        <v>0</v>
      </c>
      <c r="W93">
        <v>-9</v>
      </c>
      <c r="X93">
        <v>2</v>
      </c>
      <c r="Y93">
        <v>-12</v>
      </c>
      <c r="Z93">
        <v>5</v>
      </c>
      <c r="AA93">
        <v>-18</v>
      </c>
      <c r="AB93">
        <v>13</v>
      </c>
      <c r="AC93">
        <v>-29</v>
      </c>
      <c r="AD93">
        <v>28</v>
      </c>
      <c r="AE93">
        <v>-49</v>
      </c>
      <c r="AF93">
        <v>56</v>
      </c>
      <c r="AG93">
        <v>-102</v>
      </c>
      <c r="AH93">
        <v>110</v>
      </c>
      <c r="AI93">
        <v>-206</v>
      </c>
      <c r="AJ93" s="5" t="str">
        <f t="shared" si="0"/>
        <v>Jobs: Electrical equipment</v>
      </c>
    </row>
    <row r="94" spans="1:36" ht="15" thickTop="1" thickBot="1" x14ac:dyDescent="0.5">
      <c r="A94" t="s">
        <v>91</v>
      </c>
      <c r="B94" t="s">
        <v>115</v>
      </c>
      <c r="C94" t="s">
        <v>116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-1</v>
      </c>
      <c r="N94">
        <v>0</v>
      </c>
      <c r="O94">
        <v>-2</v>
      </c>
      <c r="P94">
        <v>1</v>
      </c>
      <c r="Q94">
        <v>-5</v>
      </c>
      <c r="R94">
        <v>-4</v>
      </c>
      <c r="S94">
        <v>-11</v>
      </c>
      <c r="T94">
        <v>-4</v>
      </c>
      <c r="U94">
        <v>-14</v>
      </c>
      <c r="V94">
        <v>-3</v>
      </c>
      <c r="W94">
        <v>-23</v>
      </c>
      <c r="X94">
        <v>-2</v>
      </c>
      <c r="Y94">
        <v>-31</v>
      </c>
      <c r="Z94">
        <v>4</v>
      </c>
      <c r="AA94">
        <v>-47</v>
      </c>
      <c r="AB94">
        <v>17</v>
      </c>
      <c r="AC94">
        <v>-71</v>
      </c>
      <c r="AD94">
        <v>48</v>
      </c>
      <c r="AE94">
        <v>-112</v>
      </c>
      <c r="AF94">
        <v>108</v>
      </c>
      <c r="AG94">
        <v>-199</v>
      </c>
      <c r="AH94">
        <v>232</v>
      </c>
      <c r="AI94">
        <v>-385</v>
      </c>
      <c r="AJ94" s="5" t="str">
        <f t="shared" si="0"/>
        <v>Jobs: Machinery and equipment n.e.c.</v>
      </c>
    </row>
    <row r="95" spans="1:36" ht="15" thickTop="1" thickBot="1" x14ac:dyDescent="0.5">
      <c r="A95" t="s">
        <v>92</v>
      </c>
      <c r="B95" t="s">
        <v>115</v>
      </c>
      <c r="C95" t="s">
        <v>116</v>
      </c>
      <c r="D95">
        <v>0</v>
      </c>
      <c r="E95">
        <v>0</v>
      </c>
      <c r="F95">
        <v>-1</v>
      </c>
      <c r="G95">
        <v>-1</v>
      </c>
      <c r="H95">
        <v>-2</v>
      </c>
      <c r="I95">
        <v>-3</v>
      </c>
      <c r="J95">
        <v>-4</v>
      </c>
      <c r="K95">
        <v>-8</v>
      </c>
      <c r="L95">
        <v>-10</v>
      </c>
      <c r="M95">
        <v>-17</v>
      </c>
      <c r="N95">
        <v>-17</v>
      </c>
      <c r="O95">
        <v>-26</v>
      </c>
      <c r="P95">
        <v>-21</v>
      </c>
      <c r="Q95">
        <v>-37</v>
      </c>
      <c r="R95">
        <v>-21</v>
      </c>
      <c r="S95">
        <v>-50</v>
      </c>
      <c r="T95">
        <v>-16</v>
      </c>
      <c r="U95">
        <v>-66</v>
      </c>
      <c r="V95">
        <v>-4</v>
      </c>
      <c r="W95">
        <v>-89</v>
      </c>
      <c r="X95">
        <v>20</v>
      </c>
      <c r="Y95">
        <v>-126</v>
      </c>
      <c r="Z95">
        <v>66</v>
      </c>
      <c r="AA95">
        <v>-193</v>
      </c>
      <c r="AB95">
        <v>154</v>
      </c>
      <c r="AC95">
        <v>-318</v>
      </c>
      <c r="AD95">
        <v>326</v>
      </c>
      <c r="AE95">
        <v>-557</v>
      </c>
      <c r="AF95">
        <v>658</v>
      </c>
      <c r="AG95">
        <v>-1033</v>
      </c>
      <c r="AH95">
        <v>1333</v>
      </c>
      <c r="AI95">
        <v>-1998</v>
      </c>
      <c r="AJ95" s="5" t="str">
        <f t="shared" si="0"/>
        <v>Jobs: Motor vehicles, trailers and semi-trailers</v>
      </c>
    </row>
    <row r="96" spans="1:36" ht="15" thickTop="1" thickBot="1" x14ac:dyDescent="0.5">
      <c r="A96" t="s">
        <v>93</v>
      </c>
      <c r="B96" t="s">
        <v>115</v>
      </c>
      <c r="C96" t="s">
        <v>116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2</v>
      </c>
      <c r="K96">
        <v>1</v>
      </c>
      <c r="L96">
        <v>2</v>
      </c>
      <c r="M96">
        <v>2</v>
      </c>
      <c r="N96">
        <v>4</v>
      </c>
      <c r="O96">
        <v>2</v>
      </c>
      <c r="P96">
        <v>5</v>
      </c>
      <c r="Q96">
        <v>3</v>
      </c>
      <c r="R96">
        <v>6</v>
      </c>
      <c r="S96">
        <v>-3</v>
      </c>
      <c r="T96">
        <v>8</v>
      </c>
      <c r="U96">
        <v>-7</v>
      </c>
      <c r="V96">
        <v>12</v>
      </c>
      <c r="W96">
        <v>-16</v>
      </c>
      <c r="X96">
        <v>19</v>
      </c>
      <c r="Y96">
        <v>-28</v>
      </c>
      <c r="Z96">
        <v>33</v>
      </c>
      <c r="AA96">
        <v>-51</v>
      </c>
      <c r="AB96">
        <v>62</v>
      </c>
      <c r="AC96">
        <v>-94</v>
      </c>
      <c r="AD96">
        <v>121</v>
      </c>
      <c r="AE96">
        <v>-173</v>
      </c>
      <c r="AF96">
        <v>231</v>
      </c>
      <c r="AG96">
        <v>-326</v>
      </c>
      <c r="AH96">
        <v>446</v>
      </c>
      <c r="AI96">
        <v>-621</v>
      </c>
      <c r="AJ96" s="5" t="str">
        <f t="shared" si="0"/>
        <v>Jobs: Other transport equipment</v>
      </c>
    </row>
    <row r="97" spans="1:36" ht="15" thickTop="1" thickBot="1" x14ac:dyDescent="0.5">
      <c r="A97" t="s">
        <v>94</v>
      </c>
      <c r="B97" t="s">
        <v>115</v>
      </c>
      <c r="C97" t="s">
        <v>116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</v>
      </c>
      <c r="P97">
        <v>1</v>
      </c>
      <c r="Q97">
        <v>-3</v>
      </c>
      <c r="R97">
        <v>0</v>
      </c>
      <c r="S97">
        <v>-5</v>
      </c>
      <c r="T97">
        <v>2</v>
      </c>
      <c r="U97">
        <v>-7</v>
      </c>
      <c r="V97">
        <v>4</v>
      </c>
      <c r="W97">
        <v>-10</v>
      </c>
      <c r="X97">
        <v>8</v>
      </c>
      <c r="Y97">
        <v>-16</v>
      </c>
      <c r="Z97">
        <v>15</v>
      </c>
      <c r="AA97">
        <v>-26</v>
      </c>
      <c r="AB97">
        <v>28</v>
      </c>
      <c r="AC97">
        <v>-45</v>
      </c>
      <c r="AD97">
        <v>55</v>
      </c>
      <c r="AE97">
        <v>-81</v>
      </c>
      <c r="AF97">
        <v>108</v>
      </c>
      <c r="AG97">
        <v>-154</v>
      </c>
      <c r="AH97">
        <v>212</v>
      </c>
      <c r="AI97">
        <v>-307</v>
      </c>
      <c r="AJ97" s="5" t="str">
        <f t="shared" si="0"/>
        <v>Jobs: Other manufacturing; repair and installation of machinery and equipment</v>
      </c>
    </row>
    <row r="98" spans="1:36" ht="15" thickTop="1" thickBot="1" x14ac:dyDescent="0.5">
      <c r="A98" t="s">
        <v>95</v>
      </c>
      <c r="B98" t="s">
        <v>115</v>
      </c>
      <c r="C98" t="s">
        <v>116</v>
      </c>
      <c r="D98">
        <v>0</v>
      </c>
      <c r="E98">
        <v>0</v>
      </c>
      <c r="F98">
        <v>0</v>
      </c>
      <c r="G98">
        <v>-2</v>
      </c>
      <c r="H98">
        <v>-3</v>
      </c>
      <c r="I98">
        <v>-1</v>
      </c>
      <c r="J98">
        <v>3</v>
      </c>
      <c r="K98">
        <v>12</v>
      </c>
      <c r="L98">
        <v>56</v>
      </c>
      <c r="M98">
        <v>83</v>
      </c>
      <c r="N98">
        <v>135</v>
      </c>
      <c r="O98">
        <v>168</v>
      </c>
      <c r="P98">
        <v>257</v>
      </c>
      <c r="Q98">
        <v>247</v>
      </c>
      <c r="R98">
        <v>386</v>
      </c>
      <c r="S98">
        <v>406</v>
      </c>
      <c r="T98">
        <v>579</v>
      </c>
      <c r="U98">
        <v>555</v>
      </c>
      <c r="V98">
        <v>773</v>
      </c>
      <c r="W98">
        <v>731</v>
      </c>
      <c r="X98">
        <v>1010</v>
      </c>
      <c r="Y98">
        <v>887</v>
      </c>
      <c r="Z98">
        <v>1283</v>
      </c>
      <c r="AA98">
        <v>1007</v>
      </c>
      <c r="AB98">
        <v>1608</v>
      </c>
      <c r="AC98">
        <v>1036</v>
      </c>
      <c r="AD98">
        <v>1986</v>
      </c>
      <c r="AE98">
        <v>923</v>
      </c>
      <c r="AF98">
        <v>2429</v>
      </c>
      <c r="AG98">
        <v>553</v>
      </c>
      <c r="AH98">
        <v>2912</v>
      </c>
      <c r="AI98">
        <v>-125</v>
      </c>
      <c r="AJ98" s="5" t="str">
        <f t="shared" si="0"/>
        <v>Jobs: Electricity, gas, water supply, sewerage, waste and remediation services</v>
      </c>
    </row>
    <row r="99" spans="1:36" ht="15" thickTop="1" thickBot="1" x14ac:dyDescent="0.5">
      <c r="A99" t="s">
        <v>96</v>
      </c>
      <c r="B99" t="s">
        <v>115</v>
      </c>
      <c r="C99" t="s">
        <v>116</v>
      </c>
      <c r="D99">
        <v>0</v>
      </c>
      <c r="E99">
        <v>0</v>
      </c>
      <c r="F99">
        <v>0</v>
      </c>
      <c r="G99">
        <v>1</v>
      </c>
      <c r="H99">
        <v>2</v>
      </c>
      <c r="I99">
        <v>6</v>
      </c>
      <c r="J99">
        <v>15</v>
      </c>
      <c r="K99">
        <v>12</v>
      </c>
      <c r="L99">
        <v>20</v>
      </c>
      <c r="M99">
        <v>17</v>
      </c>
      <c r="N99">
        <v>38</v>
      </c>
      <c r="O99">
        <v>28</v>
      </c>
      <c r="P99">
        <v>63</v>
      </c>
      <c r="Q99">
        <v>20</v>
      </c>
      <c r="R99">
        <v>42</v>
      </c>
      <c r="S99">
        <v>-51</v>
      </c>
      <c r="T99">
        <v>76</v>
      </c>
      <c r="U99">
        <v>-83</v>
      </c>
      <c r="V99">
        <v>108</v>
      </c>
      <c r="W99">
        <v>-220</v>
      </c>
      <c r="X99">
        <v>183</v>
      </c>
      <c r="Y99">
        <v>-386</v>
      </c>
      <c r="Z99">
        <v>366</v>
      </c>
      <c r="AA99">
        <v>-734</v>
      </c>
      <c r="AB99">
        <v>781</v>
      </c>
      <c r="AC99">
        <v>-1400</v>
      </c>
      <c r="AD99">
        <v>1706</v>
      </c>
      <c r="AE99">
        <v>-2699</v>
      </c>
      <c r="AF99">
        <v>3619</v>
      </c>
      <c r="AG99">
        <v>-5693</v>
      </c>
      <c r="AH99">
        <v>7647</v>
      </c>
      <c r="AI99">
        <v>-12158</v>
      </c>
      <c r="AJ99" s="5" t="str">
        <f t="shared" si="0"/>
        <v>Jobs: Construction</v>
      </c>
    </row>
    <row r="100" spans="1:36" ht="15" thickTop="1" thickBot="1" x14ac:dyDescent="0.5">
      <c r="A100" t="s">
        <v>97</v>
      </c>
      <c r="B100" t="s">
        <v>115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3</v>
      </c>
      <c r="K100">
        <v>5</v>
      </c>
      <c r="L100">
        <v>9</v>
      </c>
      <c r="M100">
        <v>13</v>
      </c>
      <c r="N100">
        <v>21</v>
      </c>
      <c r="O100">
        <v>29</v>
      </c>
      <c r="P100">
        <v>40</v>
      </c>
      <c r="Q100">
        <v>50</v>
      </c>
      <c r="R100">
        <v>66</v>
      </c>
      <c r="S100">
        <v>79</v>
      </c>
      <c r="T100">
        <v>98</v>
      </c>
      <c r="U100">
        <v>111</v>
      </c>
      <c r="V100">
        <v>135</v>
      </c>
      <c r="W100">
        <v>146</v>
      </c>
      <c r="X100">
        <v>177</v>
      </c>
      <c r="Y100">
        <v>180</v>
      </c>
      <c r="Z100">
        <v>222</v>
      </c>
      <c r="AA100">
        <v>211</v>
      </c>
      <c r="AB100">
        <v>268</v>
      </c>
      <c r="AC100">
        <v>232</v>
      </c>
      <c r="AD100">
        <v>325</v>
      </c>
      <c r="AE100">
        <v>236</v>
      </c>
      <c r="AF100">
        <v>401</v>
      </c>
      <c r="AG100">
        <v>198</v>
      </c>
      <c r="AH100">
        <v>523</v>
      </c>
      <c r="AI100">
        <v>85</v>
      </c>
      <c r="AJ100" s="5" t="str">
        <f t="shared" si="0"/>
        <v>Jobs: Wholesale and retail trade; repair of motor vehicles</v>
      </c>
    </row>
    <row r="101" spans="1:36" ht="15" thickTop="1" thickBot="1" x14ac:dyDescent="0.5">
      <c r="A101" t="s">
        <v>98</v>
      </c>
      <c r="B101" t="s">
        <v>115</v>
      </c>
      <c r="C101" t="s">
        <v>116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2</v>
      </c>
      <c r="Q101">
        <v>1</v>
      </c>
      <c r="R101">
        <v>3</v>
      </c>
      <c r="S101">
        <v>2</v>
      </c>
      <c r="T101">
        <v>5</v>
      </c>
      <c r="U101">
        <v>3</v>
      </c>
      <c r="V101">
        <v>7</v>
      </c>
      <c r="W101">
        <v>3</v>
      </c>
      <c r="X101">
        <v>10</v>
      </c>
      <c r="Y101">
        <v>4</v>
      </c>
      <c r="Z101">
        <v>13</v>
      </c>
      <c r="AA101">
        <v>3</v>
      </c>
      <c r="AB101">
        <v>20</v>
      </c>
      <c r="AC101">
        <v>0</v>
      </c>
      <c r="AD101">
        <v>30</v>
      </c>
      <c r="AE101">
        <v>-9</v>
      </c>
      <c r="AF101">
        <v>47</v>
      </c>
      <c r="AG101">
        <v>-36</v>
      </c>
      <c r="AH101">
        <v>78</v>
      </c>
      <c r="AI101">
        <v>-96</v>
      </c>
      <c r="AJ101" s="5" t="str">
        <f t="shared" si="0"/>
        <v>Jobs: Transportation and storage</v>
      </c>
    </row>
    <row r="102" spans="1:36" ht="15" thickTop="1" thickBot="1" x14ac:dyDescent="0.5">
      <c r="A102" t="s">
        <v>99</v>
      </c>
      <c r="B102" t="s">
        <v>115</v>
      </c>
      <c r="C102" t="s">
        <v>116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3</v>
      </c>
      <c r="O102">
        <v>1</v>
      </c>
      <c r="P102">
        <v>4</v>
      </c>
      <c r="Q102">
        <v>-1</v>
      </c>
      <c r="R102">
        <v>6</v>
      </c>
      <c r="S102">
        <v>-3</v>
      </c>
      <c r="T102">
        <v>12</v>
      </c>
      <c r="U102">
        <v>-6</v>
      </c>
      <c r="V102">
        <v>19</v>
      </c>
      <c r="W102">
        <v>-13</v>
      </c>
      <c r="X102">
        <v>31</v>
      </c>
      <c r="Y102">
        <v>-27</v>
      </c>
      <c r="Z102">
        <v>52</v>
      </c>
      <c r="AA102">
        <v>-54</v>
      </c>
      <c r="AB102">
        <v>94</v>
      </c>
      <c r="AC102">
        <v>-111</v>
      </c>
      <c r="AD102">
        <v>178</v>
      </c>
      <c r="AE102">
        <v>-225</v>
      </c>
      <c r="AF102">
        <v>343</v>
      </c>
      <c r="AG102">
        <v>-471</v>
      </c>
      <c r="AH102">
        <v>682</v>
      </c>
      <c r="AI102">
        <v>-976</v>
      </c>
      <c r="AJ102" s="5" t="str">
        <f t="shared" si="0"/>
        <v>Jobs: Accomodation and food services</v>
      </c>
    </row>
    <row r="103" spans="1:36" ht="15" thickTop="1" thickBot="1" x14ac:dyDescent="0.5">
      <c r="A103" t="s">
        <v>100</v>
      </c>
      <c r="B103" t="s">
        <v>115</v>
      </c>
      <c r="C103" t="s">
        <v>116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-1</v>
      </c>
      <c r="AH103">
        <v>1</v>
      </c>
      <c r="AI103">
        <v>-3</v>
      </c>
      <c r="AJ103" s="5" t="str">
        <f t="shared" si="0"/>
        <v>Jobs: Publishing, audiovisual and broadcasting activities</v>
      </c>
    </row>
    <row r="104" spans="1:36" ht="15" thickTop="1" thickBot="1" x14ac:dyDescent="0.5">
      <c r="A104" t="s">
        <v>101</v>
      </c>
      <c r="B104" t="s">
        <v>115</v>
      </c>
      <c r="C104" t="s">
        <v>116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-1</v>
      </c>
      <c r="AB104">
        <v>0</v>
      </c>
      <c r="AC104">
        <v>-1</v>
      </c>
      <c r="AD104">
        <v>1</v>
      </c>
      <c r="AE104">
        <v>-2</v>
      </c>
      <c r="AF104">
        <v>3</v>
      </c>
      <c r="AG104">
        <v>-5</v>
      </c>
      <c r="AH104">
        <v>5</v>
      </c>
      <c r="AI104">
        <v>-12</v>
      </c>
      <c r="AJ104" s="5" t="str">
        <f t="shared" si="0"/>
        <v>Jobs: Telecommunications</v>
      </c>
    </row>
    <row r="105" spans="1:36" ht="15" thickTop="1" thickBot="1" x14ac:dyDescent="0.5">
      <c r="A105" t="s">
        <v>102</v>
      </c>
      <c r="B105" t="s">
        <v>115</v>
      </c>
      <c r="C105" t="s">
        <v>116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-2</v>
      </c>
      <c r="AH105">
        <v>2</v>
      </c>
      <c r="AI105">
        <v>-6</v>
      </c>
      <c r="AJ105" s="5" t="str">
        <f t="shared" ref="AJ105:AJ168" si="1">AJ67</f>
        <v>Jobs: IT and other information services</v>
      </c>
    </row>
    <row r="106" spans="1:36" ht="15" thickTop="1" thickBot="1" x14ac:dyDescent="0.5">
      <c r="A106" t="s">
        <v>103</v>
      </c>
      <c r="B106" t="s">
        <v>115</v>
      </c>
      <c r="C106" t="s">
        <v>116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-1</v>
      </c>
      <c r="X106">
        <v>0</v>
      </c>
      <c r="Y106">
        <v>-1</v>
      </c>
      <c r="Z106">
        <v>1</v>
      </c>
      <c r="AA106">
        <v>0</v>
      </c>
      <c r="AB106">
        <v>3</v>
      </c>
      <c r="AC106">
        <v>0</v>
      </c>
      <c r="AD106">
        <v>6</v>
      </c>
      <c r="AE106">
        <v>-2</v>
      </c>
      <c r="AF106">
        <v>10</v>
      </c>
      <c r="AG106">
        <v>-14</v>
      </c>
      <c r="AH106">
        <v>19</v>
      </c>
      <c r="AI106">
        <v>-47</v>
      </c>
      <c r="AJ106" s="5" t="str">
        <f t="shared" si="1"/>
        <v>Jobs: Financial and insurance activities</v>
      </c>
    </row>
    <row r="107" spans="1:36" ht="15" thickTop="1" thickBot="1" x14ac:dyDescent="0.5">
      <c r="A107" t="s">
        <v>104</v>
      </c>
      <c r="B107" t="s">
        <v>115</v>
      </c>
      <c r="C107" t="s">
        <v>116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2</v>
      </c>
      <c r="O107">
        <v>3</v>
      </c>
      <c r="P107">
        <v>5</v>
      </c>
      <c r="Q107">
        <v>3</v>
      </c>
      <c r="R107">
        <v>6</v>
      </c>
      <c r="S107">
        <v>5</v>
      </c>
      <c r="T107">
        <v>9</v>
      </c>
      <c r="U107">
        <v>7</v>
      </c>
      <c r="V107">
        <v>12</v>
      </c>
      <c r="W107">
        <v>8</v>
      </c>
      <c r="X107">
        <v>17</v>
      </c>
      <c r="Y107">
        <v>9</v>
      </c>
      <c r="Z107">
        <v>22</v>
      </c>
      <c r="AA107">
        <v>7</v>
      </c>
      <c r="AB107">
        <v>30</v>
      </c>
      <c r="AC107">
        <v>2</v>
      </c>
      <c r="AD107">
        <v>44</v>
      </c>
      <c r="AE107">
        <v>-9</v>
      </c>
      <c r="AF107">
        <v>65</v>
      </c>
      <c r="AG107">
        <v>-40</v>
      </c>
      <c r="AH107">
        <v>102</v>
      </c>
      <c r="AI107">
        <v>-106</v>
      </c>
      <c r="AJ107" s="5" t="str">
        <f t="shared" si="1"/>
        <v>Jobs: Real estate activities</v>
      </c>
    </row>
    <row r="108" spans="1:36" ht="15" thickTop="1" thickBot="1" x14ac:dyDescent="0.5">
      <c r="A108" t="s">
        <v>105</v>
      </c>
      <c r="B108" t="s">
        <v>115</v>
      </c>
      <c r="C108" t="s">
        <v>116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-2</v>
      </c>
      <c r="N108">
        <v>-2</v>
      </c>
      <c r="O108">
        <v>-3</v>
      </c>
      <c r="P108">
        <v>-1</v>
      </c>
      <c r="Q108">
        <v>-14</v>
      </c>
      <c r="R108">
        <v>-16</v>
      </c>
      <c r="S108">
        <v>-17</v>
      </c>
      <c r="T108">
        <v>-18</v>
      </c>
      <c r="U108">
        <v>-21</v>
      </c>
      <c r="V108">
        <v>-27</v>
      </c>
      <c r="W108">
        <v>-32</v>
      </c>
      <c r="X108">
        <v>-33</v>
      </c>
      <c r="Y108">
        <v>-36</v>
      </c>
      <c r="Z108">
        <v>-42</v>
      </c>
      <c r="AA108">
        <v>-38</v>
      </c>
      <c r="AB108">
        <v>-49</v>
      </c>
      <c r="AC108">
        <v>-34</v>
      </c>
      <c r="AD108">
        <v>-51</v>
      </c>
      <c r="AE108">
        <v>-30</v>
      </c>
      <c r="AF108">
        <v>-57</v>
      </c>
      <c r="AG108">
        <v>-94</v>
      </c>
      <c r="AH108">
        <v>-43</v>
      </c>
      <c r="AI108">
        <v>-260</v>
      </c>
      <c r="AJ108" s="5" t="str">
        <f t="shared" si="1"/>
        <v>Jobs: Other business sector services</v>
      </c>
    </row>
    <row r="109" spans="1:36" ht="15" thickTop="1" thickBot="1" x14ac:dyDescent="0.5">
      <c r="A109" t="s">
        <v>106</v>
      </c>
      <c r="B109" t="s">
        <v>115</v>
      </c>
      <c r="C109" t="s">
        <v>116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2</v>
      </c>
      <c r="N109">
        <v>3</v>
      </c>
      <c r="O109">
        <v>4</v>
      </c>
      <c r="P109">
        <v>7</v>
      </c>
      <c r="Q109">
        <v>5</v>
      </c>
      <c r="R109">
        <v>9</v>
      </c>
      <c r="S109">
        <v>9</v>
      </c>
      <c r="T109">
        <v>15</v>
      </c>
      <c r="U109">
        <v>12</v>
      </c>
      <c r="V109">
        <v>19</v>
      </c>
      <c r="W109">
        <v>15</v>
      </c>
      <c r="X109">
        <v>27</v>
      </c>
      <c r="Y109">
        <v>18</v>
      </c>
      <c r="Z109">
        <v>36</v>
      </c>
      <c r="AA109">
        <v>19</v>
      </c>
      <c r="AB109">
        <v>49</v>
      </c>
      <c r="AC109">
        <v>16</v>
      </c>
      <c r="AD109">
        <v>68</v>
      </c>
      <c r="AE109">
        <v>2</v>
      </c>
      <c r="AF109">
        <v>98</v>
      </c>
      <c r="AG109">
        <v>-43</v>
      </c>
      <c r="AH109">
        <v>152</v>
      </c>
      <c r="AI109">
        <v>-143</v>
      </c>
      <c r="AJ109" s="5" t="str">
        <f t="shared" si="1"/>
        <v>Jobs: Public administration and defence; compulsory social security</v>
      </c>
    </row>
    <row r="110" spans="1:36" ht="15" thickTop="1" thickBot="1" x14ac:dyDescent="0.5">
      <c r="A110" t="s">
        <v>107</v>
      </c>
      <c r="B110" t="s">
        <v>115</v>
      </c>
      <c r="C110" t="s">
        <v>116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2</v>
      </c>
      <c r="R110">
        <v>3</v>
      </c>
      <c r="S110">
        <v>3</v>
      </c>
      <c r="T110">
        <v>6</v>
      </c>
      <c r="U110">
        <v>4</v>
      </c>
      <c r="V110">
        <v>8</v>
      </c>
      <c r="W110">
        <v>4</v>
      </c>
      <c r="X110">
        <v>11</v>
      </c>
      <c r="Y110">
        <v>4</v>
      </c>
      <c r="Z110">
        <v>14</v>
      </c>
      <c r="AA110">
        <v>2</v>
      </c>
      <c r="AB110">
        <v>21</v>
      </c>
      <c r="AC110">
        <v>-3</v>
      </c>
      <c r="AD110">
        <v>35</v>
      </c>
      <c r="AE110">
        <v>-16</v>
      </c>
      <c r="AF110">
        <v>56</v>
      </c>
      <c r="AG110">
        <v>-49</v>
      </c>
      <c r="AH110">
        <v>100</v>
      </c>
      <c r="AI110">
        <v>-122</v>
      </c>
      <c r="AJ110" s="5" t="str">
        <f t="shared" si="1"/>
        <v>Jobs: Education</v>
      </c>
    </row>
    <row r="111" spans="1:36" ht="15" thickTop="1" thickBot="1" x14ac:dyDescent="0.5">
      <c r="A111" t="s">
        <v>108</v>
      </c>
      <c r="B111" t="s">
        <v>115</v>
      </c>
      <c r="C111" t="s">
        <v>116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3</v>
      </c>
      <c r="P111">
        <v>6</v>
      </c>
      <c r="Q111">
        <v>3</v>
      </c>
      <c r="R111">
        <v>6</v>
      </c>
      <c r="S111">
        <v>5</v>
      </c>
      <c r="T111">
        <v>11</v>
      </c>
      <c r="U111">
        <v>6</v>
      </c>
      <c r="V111">
        <v>15</v>
      </c>
      <c r="W111">
        <v>6</v>
      </c>
      <c r="X111">
        <v>23</v>
      </c>
      <c r="Y111">
        <v>4</v>
      </c>
      <c r="Z111">
        <v>32</v>
      </c>
      <c r="AA111">
        <v>-1</v>
      </c>
      <c r="AB111">
        <v>48</v>
      </c>
      <c r="AC111">
        <v>-16</v>
      </c>
      <c r="AD111">
        <v>77</v>
      </c>
      <c r="AE111">
        <v>-49</v>
      </c>
      <c r="AF111">
        <v>131</v>
      </c>
      <c r="AG111">
        <v>-130</v>
      </c>
      <c r="AH111">
        <v>238</v>
      </c>
      <c r="AI111">
        <v>-302</v>
      </c>
      <c r="AJ111" s="5" t="str">
        <f t="shared" si="1"/>
        <v>Jobs: Human health and social work</v>
      </c>
    </row>
    <row r="112" spans="1:36" ht="15" thickTop="1" thickBot="1" x14ac:dyDescent="0.5">
      <c r="A112" t="s">
        <v>109</v>
      </c>
      <c r="B112" t="s">
        <v>115</v>
      </c>
      <c r="C112" t="s">
        <v>116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3</v>
      </c>
      <c r="P112">
        <v>6</v>
      </c>
      <c r="Q112">
        <v>3</v>
      </c>
      <c r="R112">
        <v>7</v>
      </c>
      <c r="S112">
        <v>5</v>
      </c>
      <c r="T112">
        <v>12</v>
      </c>
      <c r="U112">
        <v>7</v>
      </c>
      <c r="V112">
        <v>16</v>
      </c>
      <c r="W112">
        <v>7</v>
      </c>
      <c r="X112">
        <v>23</v>
      </c>
      <c r="Y112">
        <v>6</v>
      </c>
      <c r="Z112">
        <v>31</v>
      </c>
      <c r="AA112">
        <v>1</v>
      </c>
      <c r="AB112">
        <v>46</v>
      </c>
      <c r="AC112">
        <v>-12</v>
      </c>
      <c r="AD112">
        <v>75</v>
      </c>
      <c r="AE112">
        <v>-41</v>
      </c>
      <c r="AF112">
        <v>124</v>
      </c>
      <c r="AG112">
        <v>-120</v>
      </c>
      <c r="AH112">
        <v>226</v>
      </c>
      <c r="AI112">
        <v>-289</v>
      </c>
      <c r="AJ112" s="5" t="str">
        <f t="shared" si="1"/>
        <v>Jobs: Arts, entertainment, recreation and other service activities</v>
      </c>
    </row>
    <row r="113" spans="1:36" ht="15" thickTop="1" thickBot="1" x14ac:dyDescent="0.5">
      <c r="A113" t="s">
        <v>110</v>
      </c>
      <c r="B113" t="s">
        <v>115</v>
      </c>
      <c r="C113" t="s">
        <v>116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5" t="str">
        <f t="shared" si="1"/>
        <v>Jobs: Private households with employed persons</v>
      </c>
    </row>
    <row r="114" spans="1:36" ht="15" thickTop="1" thickBot="1" x14ac:dyDescent="0.5">
      <c r="A114" t="s">
        <v>111</v>
      </c>
      <c r="B114" t="s">
        <v>115</v>
      </c>
      <c r="C114" t="s">
        <v>116</v>
      </c>
      <c r="D114">
        <v>0</v>
      </c>
      <c r="E114">
        <v>0</v>
      </c>
      <c r="F114">
        <v>-1.04616E-3</v>
      </c>
      <c r="G114">
        <v>-2.1294399999999998E-3</v>
      </c>
      <c r="H114">
        <v>-3.8834300000000002E-3</v>
      </c>
      <c r="I114">
        <v>-1.4196300000000001E-3</v>
      </c>
      <c r="J114">
        <v>2.1213199999999999E-3</v>
      </c>
      <c r="K114">
        <v>4.1587899999999999E-3</v>
      </c>
      <c r="L114">
        <v>3.2230300000000003E-2</v>
      </c>
      <c r="M114">
        <v>4.1892100000000002E-2</v>
      </c>
      <c r="N114">
        <v>8.0476000000000006E-2</v>
      </c>
      <c r="O114">
        <v>8.9306800000000006E-2</v>
      </c>
      <c r="P114">
        <v>0.164104</v>
      </c>
      <c r="Q114">
        <v>0.12865499999999999</v>
      </c>
      <c r="R114">
        <v>0.25047700000000001</v>
      </c>
      <c r="S114">
        <v>0.211645</v>
      </c>
      <c r="T114">
        <v>0.40839500000000001</v>
      </c>
      <c r="U114">
        <v>0.28816000000000003</v>
      </c>
      <c r="V114">
        <v>0.57928299999999999</v>
      </c>
      <c r="W114">
        <v>0.35227900000000001</v>
      </c>
      <c r="X114">
        <v>0.82068099999999999</v>
      </c>
      <c r="Y114">
        <v>0.37270900000000001</v>
      </c>
      <c r="Z114">
        <v>1.15106</v>
      </c>
      <c r="AA114">
        <v>0.27610400000000002</v>
      </c>
      <c r="AB114">
        <v>1.6560900000000001</v>
      </c>
      <c r="AC114">
        <v>-6.4556199999999994E-2</v>
      </c>
      <c r="AD114">
        <v>2.48909</v>
      </c>
      <c r="AE114">
        <v>-0.89003600000000005</v>
      </c>
      <c r="AF114">
        <v>3.93913</v>
      </c>
      <c r="AG114">
        <v>-2.79182</v>
      </c>
      <c r="AH114">
        <v>6.67014</v>
      </c>
      <c r="AI114">
        <v>-6.7976599999999996</v>
      </c>
      <c r="AJ114" s="5" t="str">
        <f t="shared" si="1"/>
        <v>Output Change in GDP</v>
      </c>
    </row>
    <row r="115" spans="1:36" ht="15" thickTop="1" thickBot="1" x14ac:dyDescent="0.5">
      <c r="A115" t="s">
        <v>112</v>
      </c>
      <c r="B115" t="s">
        <v>115</v>
      </c>
      <c r="C115" t="s">
        <v>116</v>
      </c>
      <c r="D115">
        <v>168.38</v>
      </c>
      <c r="E115">
        <v>167.11199999999999</v>
      </c>
      <c r="F115">
        <v>168.488</v>
      </c>
      <c r="G115">
        <v>167.078</v>
      </c>
      <c r="H115">
        <v>167.80099999999999</v>
      </c>
      <c r="I115">
        <v>167.13900000000001</v>
      </c>
      <c r="J115">
        <v>169.38499999999999</v>
      </c>
      <c r="K115">
        <v>170.14699999999999</v>
      </c>
      <c r="L115">
        <v>169.47399999999999</v>
      </c>
      <c r="M115">
        <v>167.64099999999999</v>
      </c>
      <c r="N115">
        <v>165.767</v>
      </c>
      <c r="O115">
        <v>163.447</v>
      </c>
      <c r="P115">
        <v>162.46799999999999</v>
      </c>
      <c r="Q115">
        <v>161.79</v>
      </c>
      <c r="R115">
        <v>161.041</v>
      </c>
      <c r="S115">
        <v>160.49799999999999</v>
      </c>
      <c r="T115">
        <v>159.64500000000001</v>
      </c>
      <c r="U115">
        <v>159.102</v>
      </c>
      <c r="V115">
        <v>158.25800000000001</v>
      </c>
      <c r="W115">
        <v>158.11500000000001</v>
      </c>
      <c r="X115">
        <v>157.39599999999999</v>
      </c>
      <c r="Y115">
        <v>157.51900000000001</v>
      </c>
      <c r="Z115">
        <v>156.56800000000001</v>
      </c>
      <c r="AA115">
        <v>157.102</v>
      </c>
      <c r="AB115">
        <v>155.964</v>
      </c>
      <c r="AC115">
        <v>157.32400000000001</v>
      </c>
      <c r="AD115">
        <v>155.405</v>
      </c>
      <c r="AE115">
        <v>158.17599999999999</v>
      </c>
      <c r="AF115">
        <v>154.661</v>
      </c>
      <c r="AG115">
        <v>160.114</v>
      </c>
      <c r="AH115">
        <v>151.96199999999999</v>
      </c>
      <c r="AI115">
        <v>163.15700000000001</v>
      </c>
      <c r="AJ115" s="5" t="str">
        <f t="shared" si="1"/>
        <v>Output Total CO2e Emissions</v>
      </c>
    </row>
    <row r="116" spans="1:36" ht="15" thickTop="1" thickBot="1" x14ac:dyDescent="0.5">
      <c r="A116" t="s">
        <v>75</v>
      </c>
      <c r="B116" t="s">
        <v>117</v>
      </c>
      <c r="C116" t="s">
        <v>281</v>
      </c>
      <c r="D116">
        <v>0</v>
      </c>
      <c r="E116">
        <v>0</v>
      </c>
      <c r="F116">
        <v>-2</v>
      </c>
      <c r="G116">
        <v>-2</v>
      </c>
      <c r="H116">
        <v>6</v>
      </c>
      <c r="I116">
        <v>5</v>
      </c>
      <c r="J116">
        <v>7</v>
      </c>
      <c r="K116">
        <v>6</v>
      </c>
      <c r="L116">
        <v>6</v>
      </c>
      <c r="M116">
        <v>1</v>
      </c>
      <c r="N116">
        <v>-3</v>
      </c>
      <c r="O116">
        <v>-7</v>
      </c>
      <c r="P116">
        <v>7</v>
      </c>
      <c r="Q116">
        <v>-17</v>
      </c>
      <c r="R116">
        <v>21</v>
      </c>
      <c r="S116">
        <v>-42</v>
      </c>
      <c r="T116">
        <v>50</v>
      </c>
      <c r="U116">
        <v>-71</v>
      </c>
      <c r="V116">
        <v>89</v>
      </c>
      <c r="W116">
        <v>-116</v>
      </c>
      <c r="X116">
        <v>151</v>
      </c>
      <c r="Y116">
        <v>-196</v>
      </c>
      <c r="Z116">
        <v>258</v>
      </c>
      <c r="AA116">
        <v>-338</v>
      </c>
      <c r="AB116">
        <v>450</v>
      </c>
      <c r="AC116">
        <v>-606</v>
      </c>
      <c r="AD116">
        <v>811</v>
      </c>
      <c r="AE116">
        <v>-1116</v>
      </c>
      <c r="AF116">
        <v>1517</v>
      </c>
      <c r="AG116">
        <v>-2152</v>
      </c>
      <c r="AH116">
        <v>2977</v>
      </c>
      <c r="AI116">
        <v>-4322</v>
      </c>
      <c r="AJ116" s="5" t="str">
        <f t="shared" si="1"/>
        <v>Jobs: Agriculture, forestry and fishing</v>
      </c>
    </row>
    <row r="117" spans="1:36" ht="15" thickTop="1" thickBot="1" x14ac:dyDescent="0.5">
      <c r="A117" t="s">
        <v>76</v>
      </c>
      <c r="B117" t="s">
        <v>117</v>
      </c>
      <c r="C117" t="s">
        <v>281</v>
      </c>
      <c r="D117">
        <v>0</v>
      </c>
      <c r="E117">
        <v>0</v>
      </c>
      <c r="F117">
        <v>0</v>
      </c>
      <c r="G117">
        <v>11</v>
      </c>
      <c r="H117">
        <v>69</v>
      </c>
      <c r="I117">
        <v>109</v>
      </c>
      <c r="J117">
        <v>131</v>
      </c>
      <c r="K117">
        <v>215</v>
      </c>
      <c r="L117">
        <v>312</v>
      </c>
      <c r="M117">
        <v>299</v>
      </c>
      <c r="N117">
        <v>397</v>
      </c>
      <c r="O117">
        <v>388</v>
      </c>
      <c r="P117">
        <v>488</v>
      </c>
      <c r="Q117">
        <v>463</v>
      </c>
      <c r="R117">
        <v>580</v>
      </c>
      <c r="S117">
        <v>584</v>
      </c>
      <c r="T117">
        <v>736</v>
      </c>
      <c r="U117">
        <v>703</v>
      </c>
      <c r="V117">
        <v>824</v>
      </c>
      <c r="W117">
        <v>826</v>
      </c>
      <c r="X117">
        <v>915</v>
      </c>
      <c r="Y117">
        <v>946</v>
      </c>
      <c r="Z117">
        <v>1041</v>
      </c>
      <c r="AA117">
        <v>1106</v>
      </c>
      <c r="AB117">
        <v>1180</v>
      </c>
      <c r="AC117">
        <v>1252</v>
      </c>
      <c r="AD117">
        <v>1343</v>
      </c>
      <c r="AE117">
        <v>1381</v>
      </c>
      <c r="AF117">
        <v>1461</v>
      </c>
      <c r="AG117">
        <v>1522</v>
      </c>
      <c r="AH117">
        <v>1388</v>
      </c>
      <c r="AI117">
        <v>1842</v>
      </c>
      <c r="AJ117" s="5" t="str">
        <f t="shared" si="1"/>
        <v>Jobs: Mining and extraction of energy producing products</v>
      </c>
    </row>
    <row r="118" spans="1:36" ht="15" thickTop="1" thickBot="1" x14ac:dyDescent="0.5">
      <c r="A118" t="s">
        <v>77</v>
      </c>
      <c r="B118" t="s">
        <v>117</v>
      </c>
      <c r="C118" t="s">
        <v>281</v>
      </c>
      <c r="D118">
        <v>0</v>
      </c>
      <c r="E118">
        <v>0</v>
      </c>
      <c r="F118">
        <v>-4</v>
      </c>
      <c r="G118">
        <v>0</v>
      </c>
      <c r="H118">
        <v>42</v>
      </c>
      <c r="I118">
        <v>72</v>
      </c>
      <c r="J118">
        <v>89</v>
      </c>
      <c r="K118">
        <v>144</v>
      </c>
      <c r="L118">
        <v>208</v>
      </c>
      <c r="M118">
        <v>168</v>
      </c>
      <c r="N118">
        <v>236</v>
      </c>
      <c r="O118">
        <v>225</v>
      </c>
      <c r="P118">
        <v>311</v>
      </c>
      <c r="Q118">
        <v>260</v>
      </c>
      <c r="R118">
        <v>355</v>
      </c>
      <c r="S118">
        <v>337</v>
      </c>
      <c r="T118">
        <v>483</v>
      </c>
      <c r="U118">
        <v>416</v>
      </c>
      <c r="V118">
        <v>573</v>
      </c>
      <c r="W118">
        <v>499</v>
      </c>
      <c r="X118">
        <v>685</v>
      </c>
      <c r="Y118">
        <v>570</v>
      </c>
      <c r="Z118">
        <v>834</v>
      </c>
      <c r="AA118">
        <v>635</v>
      </c>
      <c r="AB118">
        <v>1022</v>
      </c>
      <c r="AC118">
        <v>582</v>
      </c>
      <c r="AD118">
        <v>1322</v>
      </c>
      <c r="AE118">
        <v>332</v>
      </c>
      <c r="AF118">
        <v>1722</v>
      </c>
      <c r="AG118">
        <v>-368</v>
      </c>
      <c r="AH118">
        <v>2197</v>
      </c>
      <c r="AI118">
        <v>-2023</v>
      </c>
      <c r="AJ118" s="5" t="str">
        <f t="shared" si="1"/>
        <v>Jobs: Mining and quarrying of non-energy producing products</v>
      </c>
    </row>
    <row r="119" spans="1:36" ht="15" thickTop="1" thickBot="1" x14ac:dyDescent="0.5">
      <c r="A119" t="s">
        <v>78</v>
      </c>
      <c r="B119" t="s">
        <v>117</v>
      </c>
      <c r="C119" t="s">
        <v>281</v>
      </c>
      <c r="D119">
        <v>0</v>
      </c>
      <c r="E119">
        <v>0</v>
      </c>
      <c r="F119">
        <v>-2</v>
      </c>
      <c r="G119">
        <v>-2</v>
      </c>
      <c r="H119">
        <v>17</v>
      </c>
      <c r="I119">
        <v>28</v>
      </c>
      <c r="J119">
        <v>34</v>
      </c>
      <c r="K119">
        <v>55</v>
      </c>
      <c r="L119">
        <v>81</v>
      </c>
      <c r="M119">
        <v>46</v>
      </c>
      <c r="N119">
        <v>79</v>
      </c>
      <c r="O119">
        <v>69</v>
      </c>
      <c r="P119">
        <v>111</v>
      </c>
      <c r="Q119">
        <v>72</v>
      </c>
      <c r="R119">
        <v>113</v>
      </c>
      <c r="S119">
        <v>101</v>
      </c>
      <c r="T119">
        <v>167</v>
      </c>
      <c r="U119">
        <v>128</v>
      </c>
      <c r="V119">
        <v>207</v>
      </c>
      <c r="W119">
        <v>162</v>
      </c>
      <c r="X119">
        <v>259</v>
      </c>
      <c r="Y119">
        <v>188</v>
      </c>
      <c r="Z119">
        <v>326</v>
      </c>
      <c r="AA119">
        <v>205</v>
      </c>
      <c r="AB119">
        <v>409</v>
      </c>
      <c r="AC119">
        <v>131</v>
      </c>
      <c r="AD119">
        <v>564</v>
      </c>
      <c r="AE119">
        <v>-83</v>
      </c>
      <c r="AF119">
        <v>762</v>
      </c>
      <c r="AG119">
        <v>-634</v>
      </c>
      <c r="AH119">
        <v>948</v>
      </c>
      <c r="AI119">
        <v>-1951</v>
      </c>
      <c r="AJ119" s="5" t="str">
        <f t="shared" si="1"/>
        <v>Jobs: Mining support service activities</v>
      </c>
    </row>
    <row r="120" spans="1:36" ht="15" thickTop="1" thickBot="1" x14ac:dyDescent="0.5">
      <c r="A120" t="s">
        <v>79</v>
      </c>
      <c r="B120" t="s">
        <v>117</v>
      </c>
      <c r="C120" t="s">
        <v>281</v>
      </c>
      <c r="D120">
        <v>0</v>
      </c>
      <c r="E120">
        <v>0</v>
      </c>
      <c r="F120">
        <v>-14</v>
      </c>
      <c r="G120">
        <v>-25</v>
      </c>
      <c r="H120">
        <v>13</v>
      </c>
      <c r="I120">
        <v>17</v>
      </c>
      <c r="J120">
        <v>41</v>
      </c>
      <c r="K120">
        <v>49</v>
      </c>
      <c r="L120">
        <v>54</v>
      </c>
      <c r="M120">
        <v>75</v>
      </c>
      <c r="N120">
        <v>70</v>
      </c>
      <c r="O120">
        <v>62</v>
      </c>
      <c r="P120">
        <v>132</v>
      </c>
      <c r="Q120">
        <v>52</v>
      </c>
      <c r="R120">
        <v>217</v>
      </c>
      <c r="S120">
        <v>1</v>
      </c>
      <c r="T120">
        <v>350</v>
      </c>
      <c r="U120">
        <v>-71</v>
      </c>
      <c r="V120">
        <v>528</v>
      </c>
      <c r="W120">
        <v>-199</v>
      </c>
      <c r="X120">
        <v>801</v>
      </c>
      <c r="Y120">
        <v>-442</v>
      </c>
      <c r="Z120">
        <v>1238</v>
      </c>
      <c r="AA120">
        <v>-895</v>
      </c>
      <c r="AB120">
        <v>2000</v>
      </c>
      <c r="AC120">
        <v>-1777</v>
      </c>
      <c r="AD120">
        <v>3378</v>
      </c>
      <c r="AE120">
        <v>-3521</v>
      </c>
      <c r="AF120">
        <v>6024</v>
      </c>
      <c r="AG120">
        <v>-7116</v>
      </c>
      <c r="AH120">
        <v>11423</v>
      </c>
      <c r="AI120">
        <v>-14765</v>
      </c>
      <c r="AJ120" s="5" t="str">
        <f t="shared" si="1"/>
        <v>Jobs: Food products, beverages and tobacco</v>
      </c>
    </row>
    <row r="121" spans="1:36" ht="15" thickTop="1" thickBot="1" x14ac:dyDescent="0.5">
      <c r="A121" t="s">
        <v>80</v>
      </c>
      <c r="B121" t="s">
        <v>117</v>
      </c>
      <c r="C121" t="s">
        <v>281</v>
      </c>
      <c r="D121">
        <v>0</v>
      </c>
      <c r="E121">
        <v>0</v>
      </c>
      <c r="F121">
        <v>-1</v>
      </c>
      <c r="G121">
        <v>-1</v>
      </c>
      <c r="H121">
        <v>0</v>
      </c>
      <c r="I121">
        <v>3</v>
      </c>
      <c r="J121">
        <v>5</v>
      </c>
      <c r="K121">
        <v>6</v>
      </c>
      <c r="L121">
        <v>8</v>
      </c>
      <c r="M121">
        <v>8</v>
      </c>
      <c r="N121">
        <v>8</v>
      </c>
      <c r="O121">
        <v>9</v>
      </c>
      <c r="P121">
        <v>13</v>
      </c>
      <c r="Q121">
        <v>10</v>
      </c>
      <c r="R121">
        <v>18</v>
      </c>
      <c r="S121">
        <v>11</v>
      </c>
      <c r="T121">
        <v>29</v>
      </c>
      <c r="U121">
        <v>14</v>
      </c>
      <c r="V121">
        <v>39</v>
      </c>
      <c r="W121">
        <v>14</v>
      </c>
      <c r="X121">
        <v>55</v>
      </c>
      <c r="Y121">
        <v>10</v>
      </c>
      <c r="Z121">
        <v>77</v>
      </c>
      <c r="AA121">
        <v>-1</v>
      </c>
      <c r="AB121">
        <v>110</v>
      </c>
      <c r="AC121">
        <v>-29</v>
      </c>
      <c r="AD121">
        <v>166</v>
      </c>
      <c r="AE121">
        <v>-91</v>
      </c>
      <c r="AF121">
        <v>266</v>
      </c>
      <c r="AG121">
        <v>-226</v>
      </c>
      <c r="AH121">
        <v>462</v>
      </c>
      <c r="AI121">
        <v>-518</v>
      </c>
      <c r="AJ121" s="5" t="str">
        <f t="shared" si="1"/>
        <v>Jobs: Textiles, wearing apparel, leather and related products</v>
      </c>
    </row>
    <row r="122" spans="1:36" ht="15" thickTop="1" thickBot="1" x14ac:dyDescent="0.5">
      <c r="A122" t="s">
        <v>81</v>
      </c>
      <c r="B122" t="s">
        <v>117</v>
      </c>
      <c r="C122" t="s">
        <v>281</v>
      </c>
      <c r="D122">
        <v>0</v>
      </c>
      <c r="E122">
        <v>0</v>
      </c>
      <c r="F122">
        <v>-4</v>
      </c>
      <c r="G122">
        <v>-5</v>
      </c>
      <c r="H122">
        <v>7</v>
      </c>
      <c r="I122">
        <v>13</v>
      </c>
      <c r="J122">
        <v>19</v>
      </c>
      <c r="K122">
        <v>26</v>
      </c>
      <c r="L122">
        <v>31</v>
      </c>
      <c r="M122">
        <v>28</v>
      </c>
      <c r="N122">
        <v>31</v>
      </c>
      <c r="O122">
        <v>31</v>
      </c>
      <c r="P122">
        <v>50</v>
      </c>
      <c r="Q122">
        <v>36</v>
      </c>
      <c r="R122">
        <v>69</v>
      </c>
      <c r="S122">
        <v>37</v>
      </c>
      <c r="T122">
        <v>104</v>
      </c>
      <c r="U122">
        <v>41</v>
      </c>
      <c r="V122">
        <v>146</v>
      </c>
      <c r="W122">
        <v>38</v>
      </c>
      <c r="X122">
        <v>203</v>
      </c>
      <c r="Y122">
        <v>18</v>
      </c>
      <c r="Z122">
        <v>285</v>
      </c>
      <c r="AA122">
        <v>-37</v>
      </c>
      <c r="AB122">
        <v>415</v>
      </c>
      <c r="AC122">
        <v>-163</v>
      </c>
      <c r="AD122">
        <v>636</v>
      </c>
      <c r="AE122">
        <v>-429</v>
      </c>
      <c r="AF122">
        <v>1040</v>
      </c>
      <c r="AG122">
        <v>-994</v>
      </c>
      <c r="AH122">
        <v>1832</v>
      </c>
      <c r="AI122">
        <v>-2207</v>
      </c>
      <c r="AJ122" s="5" t="str">
        <f t="shared" si="1"/>
        <v>Jobs: Wood and of products of wood and cork (except furniture)</v>
      </c>
    </row>
    <row r="123" spans="1:36" ht="15" thickTop="1" thickBot="1" x14ac:dyDescent="0.5">
      <c r="A123" t="s">
        <v>82</v>
      </c>
      <c r="B123" t="s">
        <v>117</v>
      </c>
      <c r="C123" t="s">
        <v>281</v>
      </c>
      <c r="D123">
        <v>0</v>
      </c>
      <c r="E123">
        <v>0</v>
      </c>
      <c r="F123">
        <v>-4</v>
      </c>
      <c r="G123">
        <v>-7</v>
      </c>
      <c r="H123">
        <v>5</v>
      </c>
      <c r="I123">
        <v>15</v>
      </c>
      <c r="J123">
        <v>23</v>
      </c>
      <c r="K123">
        <v>29</v>
      </c>
      <c r="L123">
        <v>36</v>
      </c>
      <c r="M123">
        <v>41</v>
      </c>
      <c r="N123">
        <v>41</v>
      </c>
      <c r="O123">
        <v>43</v>
      </c>
      <c r="P123">
        <v>62</v>
      </c>
      <c r="Q123">
        <v>52</v>
      </c>
      <c r="R123">
        <v>87</v>
      </c>
      <c r="S123">
        <v>58</v>
      </c>
      <c r="T123">
        <v>124</v>
      </c>
      <c r="U123">
        <v>71</v>
      </c>
      <c r="V123">
        <v>169</v>
      </c>
      <c r="W123">
        <v>73</v>
      </c>
      <c r="X123">
        <v>229</v>
      </c>
      <c r="Y123">
        <v>62</v>
      </c>
      <c r="Z123">
        <v>313</v>
      </c>
      <c r="AA123">
        <v>22</v>
      </c>
      <c r="AB123">
        <v>443</v>
      </c>
      <c r="AC123">
        <v>-79</v>
      </c>
      <c r="AD123">
        <v>656</v>
      </c>
      <c r="AE123">
        <v>-300</v>
      </c>
      <c r="AF123">
        <v>1039</v>
      </c>
      <c r="AG123">
        <v>-787</v>
      </c>
      <c r="AH123">
        <v>1784</v>
      </c>
      <c r="AI123">
        <v>-1849</v>
      </c>
      <c r="AJ123" s="5" t="str">
        <f t="shared" si="1"/>
        <v>Jobs: Paper products and printing</v>
      </c>
    </row>
    <row r="124" spans="1:36" ht="15" thickTop="1" thickBot="1" x14ac:dyDescent="0.5">
      <c r="A124" t="s">
        <v>83</v>
      </c>
      <c r="B124" t="s">
        <v>117</v>
      </c>
      <c r="C124" t="s">
        <v>281</v>
      </c>
      <c r="D124">
        <v>0</v>
      </c>
      <c r="E124">
        <v>0</v>
      </c>
      <c r="F124">
        <v>-1</v>
      </c>
      <c r="G124">
        <v>1</v>
      </c>
      <c r="H124">
        <v>15</v>
      </c>
      <c r="I124">
        <v>26</v>
      </c>
      <c r="J124">
        <v>31</v>
      </c>
      <c r="K124">
        <v>49</v>
      </c>
      <c r="L124">
        <v>69</v>
      </c>
      <c r="M124">
        <v>60</v>
      </c>
      <c r="N124">
        <v>79</v>
      </c>
      <c r="O124">
        <v>75</v>
      </c>
      <c r="P124">
        <v>98</v>
      </c>
      <c r="Q124">
        <v>86</v>
      </c>
      <c r="R124">
        <v>110</v>
      </c>
      <c r="S124">
        <v>106</v>
      </c>
      <c r="T124">
        <v>141</v>
      </c>
      <c r="U124">
        <v>125</v>
      </c>
      <c r="V124">
        <v>159</v>
      </c>
      <c r="W124">
        <v>143</v>
      </c>
      <c r="X124">
        <v>180</v>
      </c>
      <c r="Y124">
        <v>158</v>
      </c>
      <c r="Z124">
        <v>209</v>
      </c>
      <c r="AA124">
        <v>172</v>
      </c>
      <c r="AB124">
        <v>242</v>
      </c>
      <c r="AC124">
        <v>167</v>
      </c>
      <c r="AD124">
        <v>292</v>
      </c>
      <c r="AE124">
        <v>133</v>
      </c>
      <c r="AF124">
        <v>353</v>
      </c>
      <c r="AG124">
        <v>39</v>
      </c>
      <c r="AH124">
        <v>420</v>
      </c>
      <c r="AI124">
        <v>-168</v>
      </c>
      <c r="AJ124" s="5" t="str">
        <f t="shared" si="1"/>
        <v>Jobs: Coke and refined petroleum products</v>
      </c>
    </row>
    <row r="125" spans="1:36" ht="15" thickTop="1" thickBot="1" x14ac:dyDescent="0.5">
      <c r="A125" t="s">
        <v>84</v>
      </c>
      <c r="B125" t="s">
        <v>117</v>
      </c>
      <c r="C125" t="s">
        <v>281</v>
      </c>
      <c r="D125">
        <v>0</v>
      </c>
      <c r="E125">
        <v>0</v>
      </c>
      <c r="F125">
        <v>-3</v>
      </c>
      <c r="G125">
        <v>-5</v>
      </c>
      <c r="H125">
        <v>6</v>
      </c>
      <c r="I125">
        <v>15</v>
      </c>
      <c r="J125">
        <v>22</v>
      </c>
      <c r="K125">
        <v>30</v>
      </c>
      <c r="L125">
        <v>35</v>
      </c>
      <c r="M125">
        <v>40</v>
      </c>
      <c r="N125">
        <v>33</v>
      </c>
      <c r="O125">
        <v>36</v>
      </c>
      <c r="P125">
        <v>53</v>
      </c>
      <c r="Q125">
        <v>46</v>
      </c>
      <c r="R125">
        <v>70</v>
      </c>
      <c r="S125">
        <v>47</v>
      </c>
      <c r="T125">
        <v>105</v>
      </c>
      <c r="U125">
        <v>60</v>
      </c>
      <c r="V125">
        <v>143</v>
      </c>
      <c r="W125">
        <v>66</v>
      </c>
      <c r="X125">
        <v>195</v>
      </c>
      <c r="Y125">
        <v>59</v>
      </c>
      <c r="Z125">
        <v>267</v>
      </c>
      <c r="AA125">
        <v>30</v>
      </c>
      <c r="AB125">
        <v>374</v>
      </c>
      <c r="AC125">
        <v>-54</v>
      </c>
      <c r="AD125">
        <v>546</v>
      </c>
      <c r="AE125">
        <v>-233</v>
      </c>
      <c r="AF125">
        <v>843</v>
      </c>
      <c r="AG125">
        <v>-632</v>
      </c>
      <c r="AH125">
        <v>1409</v>
      </c>
      <c r="AI125">
        <v>-1517</v>
      </c>
      <c r="AJ125" s="5" t="str">
        <f t="shared" si="1"/>
        <v>Jobs: Chemicals and pharmaceutical products</v>
      </c>
    </row>
    <row r="126" spans="1:36" ht="15" thickTop="1" thickBot="1" x14ac:dyDescent="0.5">
      <c r="A126" t="s">
        <v>85</v>
      </c>
      <c r="B126" t="s">
        <v>117</v>
      </c>
      <c r="C126" t="s">
        <v>281</v>
      </c>
      <c r="D126">
        <v>0</v>
      </c>
      <c r="E126">
        <v>0</v>
      </c>
      <c r="F126">
        <v>-5</v>
      </c>
      <c r="G126">
        <v>-6</v>
      </c>
      <c r="H126">
        <v>8</v>
      </c>
      <c r="I126">
        <v>22</v>
      </c>
      <c r="J126">
        <v>31</v>
      </c>
      <c r="K126">
        <v>42</v>
      </c>
      <c r="L126">
        <v>54</v>
      </c>
      <c r="M126">
        <v>55</v>
      </c>
      <c r="N126">
        <v>59</v>
      </c>
      <c r="O126">
        <v>61</v>
      </c>
      <c r="P126">
        <v>85</v>
      </c>
      <c r="Q126">
        <v>76</v>
      </c>
      <c r="R126">
        <v>109</v>
      </c>
      <c r="S126">
        <v>89</v>
      </c>
      <c r="T126">
        <v>154</v>
      </c>
      <c r="U126">
        <v>112</v>
      </c>
      <c r="V126">
        <v>203</v>
      </c>
      <c r="W126">
        <v>127</v>
      </c>
      <c r="X126">
        <v>264</v>
      </c>
      <c r="Y126">
        <v>133</v>
      </c>
      <c r="Z126">
        <v>345</v>
      </c>
      <c r="AA126">
        <v>114</v>
      </c>
      <c r="AB126">
        <v>464</v>
      </c>
      <c r="AC126">
        <v>42</v>
      </c>
      <c r="AD126">
        <v>650</v>
      </c>
      <c r="AE126">
        <v>-128</v>
      </c>
      <c r="AF126">
        <v>965</v>
      </c>
      <c r="AG126">
        <v>-525</v>
      </c>
      <c r="AH126">
        <v>1550</v>
      </c>
      <c r="AI126">
        <v>-1406</v>
      </c>
      <c r="AJ126" s="5" t="str">
        <f t="shared" si="1"/>
        <v>Jobs: Rubber and plastics products</v>
      </c>
    </row>
    <row r="127" spans="1:36" ht="15" thickTop="1" thickBot="1" x14ac:dyDescent="0.5">
      <c r="A127" t="s">
        <v>86</v>
      </c>
      <c r="B127" t="s">
        <v>117</v>
      </c>
      <c r="C127" t="s">
        <v>281</v>
      </c>
      <c r="D127">
        <v>0</v>
      </c>
      <c r="E127">
        <v>0</v>
      </c>
      <c r="F127">
        <v>-3</v>
      </c>
      <c r="G127">
        <v>-3</v>
      </c>
      <c r="H127">
        <v>12</v>
      </c>
      <c r="I127">
        <v>20</v>
      </c>
      <c r="J127">
        <v>26</v>
      </c>
      <c r="K127">
        <v>40</v>
      </c>
      <c r="L127">
        <v>51</v>
      </c>
      <c r="M127">
        <v>39</v>
      </c>
      <c r="N127">
        <v>55</v>
      </c>
      <c r="O127">
        <v>46</v>
      </c>
      <c r="P127">
        <v>73</v>
      </c>
      <c r="Q127">
        <v>53</v>
      </c>
      <c r="R127">
        <v>88</v>
      </c>
      <c r="S127">
        <v>65</v>
      </c>
      <c r="T127">
        <v>117</v>
      </c>
      <c r="U127">
        <v>74</v>
      </c>
      <c r="V127">
        <v>147</v>
      </c>
      <c r="W127">
        <v>88</v>
      </c>
      <c r="X127">
        <v>181</v>
      </c>
      <c r="Y127">
        <v>90</v>
      </c>
      <c r="Z127">
        <v>229</v>
      </c>
      <c r="AA127">
        <v>74</v>
      </c>
      <c r="AB127">
        <v>302</v>
      </c>
      <c r="AC127">
        <v>17</v>
      </c>
      <c r="AD127">
        <v>427</v>
      </c>
      <c r="AE127">
        <v>-125</v>
      </c>
      <c r="AF127">
        <v>638</v>
      </c>
      <c r="AG127">
        <v>-427</v>
      </c>
      <c r="AH127">
        <v>1010</v>
      </c>
      <c r="AI127">
        <v>-1062</v>
      </c>
      <c r="AJ127" s="5" t="str">
        <f t="shared" si="1"/>
        <v>Jobs: Other non-metallic mineral products</v>
      </c>
    </row>
    <row r="128" spans="1:36" ht="15" thickTop="1" thickBot="1" x14ac:dyDescent="0.5">
      <c r="A128" t="s">
        <v>87</v>
      </c>
      <c r="B128" t="s">
        <v>117</v>
      </c>
      <c r="C128" t="s">
        <v>281</v>
      </c>
      <c r="D128">
        <v>0</v>
      </c>
      <c r="E128">
        <v>0</v>
      </c>
      <c r="F128">
        <v>-1</v>
      </c>
      <c r="G128">
        <v>1</v>
      </c>
      <c r="H128">
        <v>15</v>
      </c>
      <c r="I128">
        <v>14</v>
      </c>
      <c r="J128">
        <v>13</v>
      </c>
      <c r="K128">
        <v>25</v>
      </c>
      <c r="L128">
        <v>29</v>
      </c>
      <c r="M128">
        <v>-5</v>
      </c>
      <c r="N128">
        <v>25</v>
      </c>
      <c r="O128">
        <v>-1</v>
      </c>
      <c r="P128">
        <v>28</v>
      </c>
      <c r="Q128">
        <v>-7</v>
      </c>
      <c r="R128">
        <v>32</v>
      </c>
      <c r="S128">
        <v>3</v>
      </c>
      <c r="T128">
        <v>47</v>
      </c>
      <c r="U128">
        <v>-7</v>
      </c>
      <c r="V128">
        <v>50</v>
      </c>
      <c r="W128">
        <v>-1</v>
      </c>
      <c r="X128">
        <v>60</v>
      </c>
      <c r="Y128">
        <v>1</v>
      </c>
      <c r="Z128">
        <v>77</v>
      </c>
      <c r="AA128">
        <v>-9</v>
      </c>
      <c r="AB128">
        <v>106</v>
      </c>
      <c r="AC128">
        <v>-49</v>
      </c>
      <c r="AD128">
        <v>167</v>
      </c>
      <c r="AE128">
        <v>-138</v>
      </c>
      <c r="AF128">
        <v>273</v>
      </c>
      <c r="AG128">
        <v>-316</v>
      </c>
      <c r="AH128">
        <v>433</v>
      </c>
      <c r="AI128">
        <v>-657</v>
      </c>
      <c r="AJ128" s="5" t="str">
        <f t="shared" si="1"/>
        <v>Jobs: Manufacture of basic metals</v>
      </c>
    </row>
    <row r="129" spans="1:36" ht="15" thickTop="1" thickBot="1" x14ac:dyDescent="0.5">
      <c r="A129" t="s">
        <v>88</v>
      </c>
      <c r="B129" t="s">
        <v>117</v>
      </c>
      <c r="C129" t="s">
        <v>281</v>
      </c>
      <c r="D129">
        <v>0</v>
      </c>
      <c r="E129">
        <v>0</v>
      </c>
      <c r="F129">
        <v>-4</v>
      </c>
      <c r="G129">
        <v>-6</v>
      </c>
      <c r="H129">
        <v>4</v>
      </c>
      <c r="I129">
        <v>3</v>
      </c>
      <c r="J129">
        <v>3</v>
      </c>
      <c r="K129">
        <v>7</v>
      </c>
      <c r="L129">
        <v>-3</v>
      </c>
      <c r="M129">
        <v>-34</v>
      </c>
      <c r="N129">
        <v>-19</v>
      </c>
      <c r="O129">
        <v>-41</v>
      </c>
      <c r="P129">
        <v>-15</v>
      </c>
      <c r="Q129">
        <v>-46</v>
      </c>
      <c r="R129">
        <v>-6</v>
      </c>
      <c r="S129">
        <v>-43</v>
      </c>
      <c r="T129">
        <v>15</v>
      </c>
      <c r="U129">
        <v>-48</v>
      </c>
      <c r="V129">
        <v>41</v>
      </c>
      <c r="W129">
        <v>-43</v>
      </c>
      <c r="X129">
        <v>78</v>
      </c>
      <c r="Y129">
        <v>-50</v>
      </c>
      <c r="Z129">
        <v>132</v>
      </c>
      <c r="AA129">
        <v>-80</v>
      </c>
      <c r="AB129">
        <v>211</v>
      </c>
      <c r="AC129">
        <v>-162</v>
      </c>
      <c r="AD129">
        <v>360</v>
      </c>
      <c r="AE129">
        <v>-344</v>
      </c>
      <c r="AF129">
        <v>629</v>
      </c>
      <c r="AG129">
        <v>-726</v>
      </c>
      <c r="AH129">
        <v>1147</v>
      </c>
      <c r="AI129">
        <v>-1519</v>
      </c>
      <c r="AJ129" s="5" t="str">
        <f t="shared" si="1"/>
        <v>Jobs: Fabricated metal products, except machinery and equipment</v>
      </c>
    </row>
    <row r="130" spans="1:36" ht="15" thickTop="1" thickBot="1" x14ac:dyDescent="0.5">
      <c r="A130" t="s">
        <v>89</v>
      </c>
      <c r="B130" t="s">
        <v>117</v>
      </c>
      <c r="C130" t="s">
        <v>281</v>
      </c>
      <c r="D130">
        <v>0</v>
      </c>
      <c r="E130">
        <v>0</v>
      </c>
      <c r="F130">
        <v>-2</v>
      </c>
      <c r="G130">
        <v>-4</v>
      </c>
      <c r="H130">
        <v>1</v>
      </c>
      <c r="I130">
        <v>6</v>
      </c>
      <c r="J130">
        <v>10</v>
      </c>
      <c r="K130">
        <v>12</v>
      </c>
      <c r="L130">
        <v>14</v>
      </c>
      <c r="M130">
        <v>15</v>
      </c>
      <c r="N130">
        <v>14</v>
      </c>
      <c r="O130">
        <v>16</v>
      </c>
      <c r="P130">
        <v>24</v>
      </c>
      <c r="Q130">
        <v>19</v>
      </c>
      <c r="R130">
        <v>30</v>
      </c>
      <c r="S130">
        <v>21</v>
      </c>
      <c r="T130">
        <v>47</v>
      </c>
      <c r="U130">
        <v>30</v>
      </c>
      <c r="V130">
        <v>67</v>
      </c>
      <c r="W130">
        <v>35</v>
      </c>
      <c r="X130">
        <v>94</v>
      </c>
      <c r="Y130">
        <v>37</v>
      </c>
      <c r="Z130">
        <v>128</v>
      </c>
      <c r="AA130">
        <v>27</v>
      </c>
      <c r="AB130">
        <v>181</v>
      </c>
      <c r="AC130">
        <v>-9</v>
      </c>
      <c r="AD130">
        <v>264</v>
      </c>
      <c r="AE130">
        <v>-92</v>
      </c>
      <c r="AF130">
        <v>409</v>
      </c>
      <c r="AG130">
        <v>-280</v>
      </c>
      <c r="AH130">
        <v>681</v>
      </c>
      <c r="AI130">
        <v>-701</v>
      </c>
      <c r="AJ130" s="5" t="str">
        <f t="shared" si="1"/>
        <v>Jobs: Computer, electronic and optical products</v>
      </c>
    </row>
    <row r="131" spans="1:36" ht="15" thickTop="1" thickBot="1" x14ac:dyDescent="0.5">
      <c r="A131" t="s">
        <v>90</v>
      </c>
      <c r="B131" t="s">
        <v>117</v>
      </c>
      <c r="C131" t="s">
        <v>281</v>
      </c>
      <c r="D131">
        <v>0</v>
      </c>
      <c r="E131">
        <v>0</v>
      </c>
      <c r="F131">
        <v>-1</v>
      </c>
      <c r="G131">
        <v>-2</v>
      </c>
      <c r="H131">
        <v>3</v>
      </c>
      <c r="I131">
        <v>5</v>
      </c>
      <c r="J131">
        <v>8</v>
      </c>
      <c r="K131">
        <v>12</v>
      </c>
      <c r="L131">
        <v>13</v>
      </c>
      <c r="M131">
        <v>2</v>
      </c>
      <c r="N131">
        <v>8</v>
      </c>
      <c r="O131">
        <v>4</v>
      </c>
      <c r="P131">
        <v>18</v>
      </c>
      <c r="Q131">
        <v>-3</v>
      </c>
      <c r="R131">
        <v>12</v>
      </c>
      <c r="S131">
        <v>-1</v>
      </c>
      <c r="T131">
        <v>25</v>
      </c>
      <c r="U131">
        <v>0</v>
      </c>
      <c r="V131">
        <v>37</v>
      </c>
      <c r="W131">
        <v>5</v>
      </c>
      <c r="X131">
        <v>56</v>
      </c>
      <c r="Y131">
        <v>6</v>
      </c>
      <c r="Z131">
        <v>82</v>
      </c>
      <c r="AA131">
        <v>-3</v>
      </c>
      <c r="AB131">
        <v>124</v>
      </c>
      <c r="AC131">
        <v>-45</v>
      </c>
      <c r="AD131">
        <v>199</v>
      </c>
      <c r="AE131">
        <v>-137</v>
      </c>
      <c r="AF131">
        <v>322</v>
      </c>
      <c r="AG131">
        <v>-342</v>
      </c>
      <c r="AH131">
        <v>552</v>
      </c>
      <c r="AI131">
        <v>-782</v>
      </c>
      <c r="AJ131" s="5" t="str">
        <f t="shared" si="1"/>
        <v>Jobs: Electrical equipment</v>
      </c>
    </row>
    <row r="132" spans="1:36" ht="15" thickTop="1" thickBot="1" x14ac:dyDescent="0.5">
      <c r="A132" t="s">
        <v>91</v>
      </c>
      <c r="B132" t="s">
        <v>117</v>
      </c>
      <c r="C132" t="s">
        <v>281</v>
      </c>
      <c r="D132">
        <v>0</v>
      </c>
      <c r="E132">
        <v>0</v>
      </c>
      <c r="F132">
        <v>-5</v>
      </c>
      <c r="G132">
        <v>-7</v>
      </c>
      <c r="H132">
        <v>1</v>
      </c>
      <c r="I132">
        <v>3</v>
      </c>
      <c r="J132">
        <v>6</v>
      </c>
      <c r="K132">
        <v>11</v>
      </c>
      <c r="L132">
        <v>7</v>
      </c>
      <c r="M132">
        <v>-42</v>
      </c>
      <c r="N132">
        <v>-27</v>
      </c>
      <c r="O132">
        <v>-47</v>
      </c>
      <c r="P132">
        <v>-22</v>
      </c>
      <c r="Q132">
        <v>-49</v>
      </c>
      <c r="R132">
        <v>-15</v>
      </c>
      <c r="S132">
        <v>-38</v>
      </c>
      <c r="T132">
        <v>17</v>
      </c>
      <c r="U132">
        <v>-29</v>
      </c>
      <c r="V132">
        <v>49</v>
      </c>
      <c r="W132">
        <v>-19</v>
      </c>
      <c r="X132">
        <v>92</v>
      </c>
      <c r="Y132">
        <v>-21</v>
      </c>
      <c r="Z132">
        <v>143</v>
      </c>
      <c r="AA132">
        <v>-44</v>
      </c>
      <c r="AB132">
        <v>201</v>
      </c>
      <c r="AC132">
        <v>-133</v>
      </c>
      <c r="AD132">
        <v>311</v>
      </c>
      <c r="AE132">
        <v>-346</v>
      </c>
      <c r="AF132">
        <v>489</v>
      </c>
      <c r="AG132">
        <v>-811</v>
      </c>
      <c r="AH132">
        <v>828</v>
      </c>
      <c r="AI132">
        <v>-1784</v>
      </c>
      <c r="AJ132" s="5" t="str">
        <f t="shared" si="1"/>
        <v>Jobs: Machinery and equipment n.e.c.</v>
      </c>
    </row>
    <row r="133" spans="1:36" ht="15" thickTop="1" thickBot="1" x14ac:dyDescent="0.5">
      <c r="A133" t="s">
        <v>92</v>
      </c>
      <c r="B133" t="s">
        <v>117</v>
      </c>
      <c r="C133" t="s">
        <v>281</v>
      </c>
      <c r="D133">
        <v>0</v>
      </c>
      <c r="E133">
        <v>0</v>
      </c>
      <c r="F133">
        <v>-12</v>
      </c>
      <c r="G133">
        <v>-76</v>
      </c>
      <c r="H133">
        <v>-125</v>
      </c>
      <c r="I133">
        <v>-154</v>
      </c>
      <c r="J133">
        <v>-156</v>
      </c>
      <c r="K133">
        <v>-152</v>
      </c>
      <c r="L133">
        <v>-142</v>
      </c>
      <c r="M133">
        <v>-135</v>
      </c>
      <c r="N133">
        <v>-90</v>
      </c>
      <c r="O133">
        <v>-115</v>
      </c>
      <c r="P133">
        <v>-51</v>
      </c>
      <c r="Q133">
        <v>-129</v>
      </c>
      <c r="R133">
        <v>-12</v>
      </c>
      <c r="S133">
        <v>-174</v>
      </c>
      <c r="T133">
        <v>25</v>
      </c>
      <c r="U133">
        <v>-261</v>
      </c>
      <c r="V133">
        <v>85</v>
      </c>
      <c r="W133">
        <v>-389</v>
      </c>
      <c r="X133">
        <v>205</v>
      </c>
      <c r="Y133">
        <v>-590</v>
      </c>
      <c r="Z133">
        <v>424</v>
      </c>
      <c r="AA133">
        <v>-933</v>
      </c>
      <c r="AB133">
        <v>851</v>
      </c>
      <c r="AC133">
        <v>-1576</v>
      </c>
      <c r="AD133">
        <v>1714</v>
      </c>
      <c r="AE133">
        <v>-2844</v>
      </c>
      <c r="AF133">
        <v>3489</v>
      </c>
      <c r="AG133">
        <v>-5466</v>
      </c>
      <c r="AH133">
        <v>7256</v>
      </c>
      <c r="AI133">
        <v>-11085</v>
      </c>
      <c r="AJ133" s="5" t="str">
        <f t="shared" si="1"/>
        <v>Jobs: Motor vehicles, trailers and semi-trailers</v>
      </c>
    </row>
    <row r="134" spans="1:36" ht="15" thickTop="1" thickBot="1" x14ac:dyDescent="0.5">
      <c r="A134" t="s">
        <v>93</v>
      </c>
      <c r="B134" t="s">
        <v>117</v>
      </c>
      <c r="C134" t="s">
        <v>281</v>
      </c>
      <c r="D134">
        <v>0</v>
      </c>
      <c r="E134">
        <v>0</v>
      </c>
      <c r="F134">
        <v>-10</v>
      </c>
      <c r="G134">
        <v>-14</v>
      </c>
      <c r="H134">
        <v>5</v>
      </c>
      <c r="I134">
        <v>20</v>
      </c>
      <c r="J134">
        <v>32</v>
      </c>
      <c r="K134">
        <v>39</v>
      </c>
      <c r="L134">
        <v>41</v>
      </c>
      <c r="M134">
        <v>49</v>
      </c>
      <c r="N134">
        <v>44</v>
      </c>
      <c r="O134">
        <v>46</v>
      </c>
      <c r="P134">
        <v>75</v>
      </c>
      <c r="Q134">
        <v>66</v>
      </c>
      <c r="R134">
        <v>113</v>
      </c>
      <c r="S134">
        <v>76</v>
      </c>
      <c r="T134">
        <v>170</v>
      </c>
      <c r="U134">
        <v>103</v>
      </c>
      <c r="V134">
        <v>243</v>
      </c>
      <c r="W134">
        <v>121</v>
      </c>
      <c r="X134">
        <v>338</v>
      </c>
      <c r="Y134">
        <v>123</v>
      </c>
      <c r="Z134">
        <v>463</v>
      </c>
      <c r="AA134">
        <v>80</v>
      </c>
      <c r="AB134">
        <v>647</v>
      </c>
      <c r="AC134">
        <v>-30</v>
      </c>
      <c r="AD134">
        <v>936</v>
      </c>
      <c r="AE134">
        <v>-295</v>
      </c>
      <c r="AF134">
        <v>1445</v>
      </c>
      <c r="AG134">
        <v>-894</v>
      </c>
      <c r="AH134">
        <v>2423</v>
      </c>
      <c r="AI134">
        <v>-2222</v>
      </c>
      <c r="AJ134" s="5" t="str">
        <f t="shared" si="1"/>
        <v>Jobs: Other transport equipment</v>
      </c>
    </row>
    <row r="135" spans="1:36" ht="15" thickTop="1" thickBot="1" x14ac:dyDescent="0.5">
      <c r="A135" t="s">
        <v>94</v>
      </c>
      <c r="B135" t="s">
        <v>117</v>
      </c>
      <c r="C135" t="s">
        <v>281</v>
      </c>
      <c r="D135">
        <v>0</v>
      </c>
      <c r="E135">
        <v>0</v>
      </c>
      <c r="F135">
        <v>-2</v>
      </c>
      <c r="G135">
        <v>-3</v>
      </c>
      <c r="H135">
        <v>1</v>
      </c>
      <c r="I135">
        <v>4</v>
      </c>
      <c r="J135">
        <v>6</v>
      </c>
      <c r="K135">
        <v>9</v>
      </c>
      <c r="L135">
        <v>11</v>
      </c>
      <c r="M135">
        <v>-9</v>
      </c>
      <c r="N135">
        <v>-1</v>
      </c>
      <c r="O135">
        <v>-11</v>
      </c>
      <c r="P135">
        <v>6</v>
      </c>
      <c r="Q135">
        <v>-11</v>
      </c>
      <c r="R135">
        <v>14</v>
      </c>
      <c r="S135">
        <v>-7</v>
      </c>
      <c r="T135">
        <v>33</v>
      </c>
      <c r="U135">
        <v>-6</v>
      </c>
      <c r="V135">
        <v>56</v>
      </c>
      <c r="W135">
        <v>-6</v>
      </c>
      <c r="X135">
        <v>87</v>
      </c>
      <c r="Y135">
        <v>-15</v>
      </c>
      <c r="Z135">
        <v>131</v>
      </c>
      <c r="AA135">
        <v>-45</v>
      </c>
      <c r="AB135">
        <v>196</v>
      </c>
      <c r="AC135">
        <v>-118</v>
      </c>
      <c r="AD135">
        <v>316</v>
      </c>
      <c r="AE135">
        <v>-286</v>
      </c>
      <c r="AF135">
        <v>533</v>
      </c>
      <c r="AG135">
        <v>-630</v>
      </c>
      <c r="AH135">
        <v>969</v>
      </c>
      <c r="AI135">
        <v>-1338</v>
      </c>
      <c r="AJ135" s="5" t="str">
        <f t="shared" si="1"/>
        <v>Jobs: Other manufacturing; repair and installation of machinery and equipment</v>
      </c>
    </row>
    <row r="136" spans="1:36" ht="15" thickTop="1" thickBot="1" x14ac:dyDescent="0.5">
      <c r="A136" t="s">
        <v>95</v>
      </c>
      <c r="B136" t="s">
        <v>117</v>
      </c>
      <c r="C136" t="s">
        <v>281</v>
      </c>
      <c r="D136">
        <v>0</v>
      </c>
      <c r="E136">
        <v>0</v>
      </c>
      <c r="F136">
        <v>-2</v>
      </c>
      <c r="G136">
        <v>54</v>
      </c>
      <c r="H136">
        <v>331</v>
      </c>
      <c r="I136">
        <v>525</v>
      </c>
      <c r="J136">
        <v>625</v>
      </c>
      <c r="K136">
        <v>1026</v>
      </c>
      <c r="L136">
        <v>1491</v>
      </c>
      <c r="M136">
        <v>1423</v>
      </c>
      <c r="N136">
        <v>1886</v>
      </c>
      <c r="O136">
        <v>1844</v>
      </c>
      <c r="P136">
        <v>2322</v>
      </c>
      <c r="Q136">
        <v>2200</v>
      </c>
      <c r="R136">
        <v>2757</v>
      </c>
      <c r="S136">
        <v>2774</v>
      </c>
      <c r="T136">
        <v>3501</v>
      </c>
      <c r="U136">
        <v>3340</v>
      </c>
      <c r="V136">
        <v>3926</v>
      </c>
      <c r="W136">
        <v>3927</v>
      </c>
      <c r="X136">
        <v>4376</v>
      </c>
      <c r="Y136">
        <v>4497</v>
      </c>
      <c r="Z136">
        <v>4992</v>
      </c>
      <c r="AA136">
        <v>5254</v>
      </c>
      <c r="AB136">
        <v>5673</v>
      </c>
      <c r="AC136">
        <v>5922</v>
      </c>
      <c r="AD136">
        <v>6491</v>
      </c>
      <c r="AE136">
        <v>6486</v>
      </c>
      <c r="AF136">
        <v>7120</v>
      </c>
      <c r="AG136">
        <v>6994</v>
      </c>
      <c r="AH136">
        <v>6874</v>
      </c>
      <c r="AI136">
        <v>8188</v>
      </c>
      <c r="AJ136" s="5" t="str">
        <f t="shared" si="1"/>
        <v>Jobs: Electricity, gas, water supply, sewerage, waste and remediation services</v>
      </c>
    </row>
    <row r="137" spans="1:36" ht="15" thickTop="1" thickBot="1" x14ac:dyDescent="0.5">
      <c r="A137" t="s">
        <v>96</v>
      </c>
      <c r="B137" t="s">
        <v>117</v>
      </c>
      <c r="C137" t="s">
        <v>281</v>
      </c>
      <c r="D137">
        <v>0</v>
      </c>
      <c r="E137">
        <v>0</v>
      </c>
      <c r="F137">
        <v>-60</v>
      </c>
      <c r="G137">
        <v>-92</v>
      </c>
      <c r="H137">
        <v>40</v>
      </c>
      <c r="I137">
        <v>159</v>
      </c>
      <c r="J137">
        <v>266</v>
      </c>
      <c r="K137">
        <v>340</v>
      </c>
      <c r="L137">
        <v>383</v>
      </c>
      <c r="M137">
        <v>325</v>
      </c>
      <c r="N137">
        <v>307</v>
      </c>
      <c r="O137">
        <v>350</v>
      </c>
      <c r="P137">
        <v>625</v>
      </c>
      <c r="Q137">
        <v>509</v>
      </c>
      <c r="R137">
        <v>934</v>
      </c>
      <c r="S137">
        <v>715</v>
      </c>
      <c r="T137">
        <v>1668</v>
      </c>
      <c r="U137">
        <v>1144</v>
      </c>
      <c r="V137">
        <v>2682</v>
      </c>
      <c r="W137">
        <v>1564</v>
      </c>
      <c r="X137">
        <v>4119</v>
      </c>
      <c r="Y137">
        <v>1854</v>
      </c>
      <c r="Z137">
        <v>6114</v>
      </c>
      <c r="AA137">
        <v>1648</v>
      </c>
      <c r="AB137">
        <v>9050</v>
      </c>
      <c r="AC137">
        <v>43</v>
      </c>
      <c r="AD137">
        <v>13962</v>
      </c>
      <c r="AE137">
        <v>-4532</v>
      </c>
      <c r="AF137">
        <v>22710</v>
      </c>
      <c r="AG137">
        <v>-16487</v>
      </c>
      <c r="AH137">
        <v>39551</v>
      </c>
      <c r="AI137">
        <v>-46250</v>
      </c>
      <c r="AJ137" s="5" t="str">
        <f t="shared" si="1"/>
        <v>Jobs: Construction</v>
      </c>
    </row>
    <row r="138" spans="1:36" ht="15" thickTop="1" thickBot="1" x14ac:dyDescent="0.5">
      <c r="A138" t="s">
        <v>97</v>
      </c>
      <c r="B138" t="s">
        <v>117</v>
      </c>
      <c r="C138" t="s">
        <v>281</v>
      </c>
      <c r="D138">
        <v>0</v>
      </c>
      <c r="E138">
        <v>0</v>
      </c>
      <c r="F138">
        <v>3</v>
      </c>
      <c r="G138">
        <v>14</v>
      </c>
      <c r="H138">
        <v>47</v>
      </c>
      <c r="I138">
        <v>94</v>
      </c>
      <c r="J138">
        <v>153</v>
      </c>
      <c r="K138">
        <v>218</v>
      </c>
      <c r="L138">
        <v>287</v>
      </c>
      <c r="M138">
        <v>345</v>
      </c>
      <c r="N138">
        <v>415</v>
      </c>
      <c r="O138">
        <v>472</v>
      </c>
      <c r="P138">
        <v>543</v>
      </c>
      <c r="Q138">
        <v>594</v>
      </c>
      <c r="R138">
        <v>673</v>
      </c>
      <c r="S138">
        <v>734</v>
      </c>
      <c r="T138">
        <v>832</v>
      </c>
      <c r="U138">
        <v>881</v>
      </c>
      <c r="V138">
        <v>993</v>
      </c>
      <c r="W138">
        <v>1031</v>
      </c>
      <c r="X138">
        <v>1188</v>
      </c>
      <c r="Y138">
        <v>1234</v>
      </c>
      <c r="Z138">
        <v>1451</v>
      </c>
      <c r="AA138">
        <v>1475</v>
      </c>
      <c r="AB138">
        <v>1798</v>
      </c>
      <c r="AC138">
        <v>1764</v>
      </c>
      <c r="AD138">
        <v>2269</v>
      </c>
      <c r="AE138">
        <v>2047</v>
      </c>
      <c r="AF138">
        <v>2878</v>
      </c>
      <c r="AG138">
        <v>2225</v>
      </c>
      <c r="AH138">
        <v>3680</v>
      </c>
      <c r="AI138">
        <v>2076</v>
      </c>
      <c r="AJ138" s="5" t="str">
        <f t="shared" si="1"/>
        <v>Jobs: Wholesale and retail trade; repair of motor vehicles</v>
      </c>
    </row>
    <row r="139" spans="1:36" ht="15" thickTop="1" thickBot="1" x14ac:dyDescent="0.5">
      <c r="A139" t="s">
        <v>98</v>
      </c>
      <c r="B139" t="s">
        <v>117</v>
      </c>
      <c r="C139" t="s">
        <v>281</v>
      </c>
      <c r="D139">
        <v>0</v>
      </c>
      <c r="E139">
        <v>0</v>
      </c>
      <c r="F139">
        <v>0</v>
      </c>
      <c r="G139">
        <v>0</v>
      </c>
      <c r="H139">
        <v>3</v>
      </c>
      <c r="I139">
        <v>5</v>
      </c>
      <c r="J139">
        <v>6</v>
      </c>
      <c r="K139">
        <v>11</v>
      </c>
      <c r="L139">
        <v>16</v>
      </c>
      <c r="M139">
        <v>10</v>
      </c>
      <c r="N139">
        <v>17</v>
      </c>
      <c r="O139">
        <v>15</v>
      </c>
      <c r="P139">
        <v>23</v>
      </c>
      <c r="Q139">
        <v>16</v>
      </c>
      <c r="R139">
        <v>24</v>
      </c>
      <c r="S139">
        <v>21</v>
      </c>
      <c r="T139">
        <v>35</v>
      </c>
      <c r="U139">
        <v>26</v>
      </c>
      <c r="V139">
        <v>43</v>
      </c>
      <c r="W139">
        <v>32</v>
      </c>
      <c r="X139">
        <v>53</v>
      </c>
      <c r="Y139">
        <v>37</v>
      </c>
      <c r="Z139">
        <v>67</v>
      </c>
      <c r="AA139">
        <v>38</v>
      </c>
      <c r="AB139">
        <v>86</v>
      </c>
      <c r="AC139">
        <v>20</v>
      </c>
      <c r="AD139">
        <v>122</v>
      </c>
      <c r="AE139">
        <v>-28</v>
      </c>
      <c r="AF139">
        <v>172</v>
      </c>
      <c r="AG139">
        <v>-152</v>
      </c>
      <c r="AH139">
        <v>230</v>
      </c>
      <c r="AI139">
        <v>-446</v>
      </c>
      <c r="AJ139" s="5" t="str">
        <f t="shared" si="1"/>
        <v>Jobs: Transportation and storage</v>
      </c>
    </row>
    <row r="140" spans="1:36" ht="15" thickTop="1" thickBot="1" x14ac:dyDescent="0.5">
      <c r="A140" t="s">
        <v>99</v>
      </c>
      <c r="B140" t="s">
        <v>117</v>
      </c>
      <c r="C140" t="s">
        <v>281</v>
      </c>
      <c r="D140">
        <v>0</v>
      </c>
      <c r="E140">
        <v>0</v>
      </c>
      <c r="F140">
        <v>-1</v>
      </c>
      <c r="G140">
        <v>-1</v>
      </c>
      <c r="H140">
        <v>8</v>
      </c>
      <c r="I140">
        <v>9</v>
      </c>
      <c r="J140">
        <v>10</v>
      </c>
      <c r="K140">
        <v>15</v>
      </c>
      <c r="L140">
        <v>22</v>
      </c>
      <c r="M140">
        <v>10</v>
      </c>
      <c r="N140">
        <v>22</v>
      </c>
      <c r="O140">
        <v>13</v>
      </c>
      <c r="P140">
        <v>34</v>
      </c>
      <c r="Q140">
        <v>5</v>
      </c>
      <c r="R140">
        <v>44</v>
      </c>
      <c r="S140">
        <v>-3</v>
      </c>
      <c r="T140">
        <v>73</v>
      </c>
      <c r="U140">
        <v>-22</v>
      </c>
      <c r="V140">
        <v>107</v>
      </c>
      <c r="W140">
        <v>-51</v>
      </c>
      <c r="X140">
        <v>162</v>
      </c>
      <c r="Y140">
        <v>-109</v>
      </c>
      <c r="Z140">
        <v>259</v>
      </c>
      <c r="AA140">
        <v>-219</v>
      </c>
      <c r="AB140">
        <v>432</v>
      </c>
      <c r="AC140">
        <v>-459</v>
      </c>
      <c r="AD140">
        <v>777</v>
      </c>
      <c r="AE140">
        <v>-953</v>
      </c>
      <c r="AF140">
        <v>1457</v>
      </c>
      <c r="AG140">
        <v>-2006</v>
      </c>
      <c r="AH140">
        <v>2857</v>
      </c>
      <c r="AI140">
        <v>-4315</v>
      </c>
      <c r="AJ140" s="5" t="str">
        <f t="shared" si="1"/>
        <v>Jobs: Accomodation and food services</v>
      </c>
    </row>
    <row r="141" spans="1:36" ht="15" thickTop="1" thickBot="1" x14ac:dyDescent="0.5">
      <c r="A141" t="s">
        <v>100</v>
      </c>
      <c r="B141" t="s">
        <v>117</v>
      </c>
      <c r="C141" t="s">
        <v>281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-1</v>
      </c>
      <c r="R141">
        <v>0</v>
      </c>
      <c r="S141">
        <v>-1</v>
      </c>
      <c r="T141">
        <v>0</v>
      </c>
      <c r="U141">
        <v>-1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-2</v>
      </c>
      <c r="AD141">
        <v>0</v>
      </c>
      <c r="AE141">
        <v>-4</v>
      </c>
      <c r="AF141">
        <v>0</v>
      </c>
      <c r="AG141">
        <v>-10</v>
      </c>
      <c r="AH141">
        <v>-1</v>
      </c>
      <c r="AI141">
        <v>-22</v>
      </c>
      <c r="AJ141" s="5" t="str">
        <f t="shared" si="1"/>
        <v>Jobs: Publishing, audiovisual and broadcasting activities</v>
      </c>
    </row>
    <row r="142" spans="1:36" ht="15" thickTop="1" thickBot="1" x14ac:dyDescent="0.5">
      <c r="A142" t="s">
        <v>101</v>
      </c>
      <c r="B142" t="s">
        <v>117</v>
      </c>
      <c r="C142" t="s">
        <v>281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3</v>
      </c>
      <c r="M142">
        <v>-1</v>
      </c>
      <c r="N142">
        <v>0</v>
      </c>
      <c r="O142">
        <v>0</v>
      </c>
      <c r="P142">
        <v>2</v>
      </c>
      <c r="Q142">
        <v>-1</v>
      </c>
      <c r="R142">
        <v>0</v>
      </c>
      <c r="S142">
        <v>-1</v>
      </c>
      <c r="T142">
        <v>1</v>
      </c>
      <c r="U142">
        <v>-1</v>
      </c>
      <c r="V142">
        <v>1</v>
      </c>
      <c r="W142">
        <v>0</v>
      </c>
      <c r="X142">
        <v>2</v>
      </c>
      <c r="Y142">
        <v>0</v>
      </c>
      <c r="Z142">
        <v>3</v>
      </c>
      <c r="AA142">
        <v>0</v>
      </c>
      <c r="AB142">
        <v>4</v>
      </c>
      <c r="AC142">
        <v>-4</v>
      </c>
      <c r="AD142">
        <v>7</v>
      </c>
      <c r="AE142">
        <v>-13</v>
      </c>
      <c r="AF142">
        <v>10</v>
      </c>
      <c r="AG142">
        <v>-32</v>
      </c>
      <c r="AH142">
        <v>8</v>
      </c>
      <c r="AI142">
        <v>-74</v>
      </c>
      <c r="AJ142" s="5" t="str">
        <f t="shared" si="1"/>
        <v>Jobs: Telecommunications</v>
      </c>
    </row>
    <row r="143" spans="1:36" ht="15" thickTop="1" thickBot="1" x14ac:dyDescent="0.5">
      <c r="A143" t="s">
        <v>102</v>
      </c>
      <c r="B143" t="s">
        <v>117</v>
      </c>
      <c r="C143" t="s">
        <v>281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-1</v>
      </c>
      <c r="N143">
        <v>0</v>
      </c>
      <c r="O143">
        <v>0</v>
      </c>
      <c r="P143">
        <v>0</v>
      </c>
      <c r="Q143">
        <v>-1</v>
      </c>
      <c r="R143">
        <v>-1</v>
      </c>
      <c r="S143">
        <v>-1</v>
      </c>
      <c r="T143">
        <v>0</v>
      </c>
      <c r="U143">
        <v>-1</v>
      </c>
      <c r="V143">
        <v>0</v>
      </c>
      <c r="W143">
        <v>-1</v>
      </c>
      <c r="X143">
        <v>0</v>
      </c>
      <c r="Y143">
        <v>-1</v>
      </c>
      <c r="Z143">
        <v>0</v>
      </c>
      <c r="AA143">
        <v>-1</v>
      </c>
      <c r="AB143">
        <v>0</v>
      </c>
      <c r="AC143">
        <v>-3</v>
      </c>
      <c r="AD143">
        <v>0</v>
      </c>
      <c r="AE143">
        <v>-8</v>
      </c>
      <c r="AF143">
        <v>0</v>
      </c>
      <c r="AG143">
        <v>-20</v>
      </c>
      <c r="AH143">
        <v>-2</v>
      </c>
      <c r="AI143">
        <v>-45</v>
      </c>
      <c r="AJ143" s="5" t="str">
        <f t="shared" si="1"/>
        <v>Jobs: IT and other information services</v>
      </c>
    </row>
    <row r="144" spans="1:36" ht="15" thickTop="1" thickBot="1" x14ac:dyDescent="0.5">
      <c r="A144" t="s">
        <v>103</v>
      </c>
      <c r="B144" t="s">
        <v>117</v>
      </c>
      <c r="C144" t="s">
        <v>281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-2</v>
      </c>
      <c r="J144">
        <v>-3</v>
      </c>
      <c r="K144">
        <v>-4</v>
      </c>
      <c r="L144">
        <v>-5</v>
      </c>
      <c r="M144">
        <v>-12</v>
      </c>
      <c r="N144">
        <v>-10</v>
      </c>
      <c r="O144">
        <v>-12</v>
      </c>
      <c r="P144">
        <v>-10</v>
      </c>
      <c r="Q144">
        <v>-15</v>
      </c>
      <c r="R144">
        <v>-13</v>
      </c>
      <c r="S144">
        <v>-13</v>
      </c>
      <c r="T144">
        <v>-10</v>
      </c>
      <c r="U144">
        <v>-12</v>
      </c>
      <c r="V144">
        <v>-8</v>
      </c>
      <c r="W144">
        <v>-10</v>
      </c>
      <c r="X144">
        <v>-4</v>
      </c>
      <c r="Y144">
        <v>-6</v>
      </c>
      <c r="Z144">
        <v>0</v>
      </c>
      <c r="AA144">
        <v>-4</v>
      </c>
      <c r="AB144">
        <v>1</v>
      </c>
      <c r="AC144">
        <v>-17</v>
      </c>
      <c r="AD144">
        <v>8</v>
      </c>
      <c r="AE144">
        <v>-53</v>
      </c>
      <c r="AF144">
        <v>0</v>
      </c>
      <c r="AG144">
        <v>-145</v>
      </c>
      <c r="AH144">
        <v>-52</v>
      </c>
      <c r="AI144">
        <v>-370</v>
      </c>
      <c r="AJ144" s="5" t="str">
        <f t="shared" si="1"/>
        <v>Jobs: Financial and insurance activities</v>
      </c>
    </row>
    <row r="145" spans="1:36" ht="15" thickTop="1" thickBot="1" x14ac:dyDescent="0.5">
      <c r="A145" t="s">
        <v>104</v>
      </c>
      <c r="B145" t="s">
        <v>117</v>
      </c>
      <c r="C145" t="s">
        <v>281</v>
      </c>
      <c r="D145">
        <v>0</v>
      </c>
      <c r="E145">
        <v>0</v>
      </c>
      <c r="F145">
        <v>-1</v>
      </c>
      <c r="G145">
        <v>0</v>
      </c>
      <c r="H145">
        <v>6</v>
      </c>
      <c r="I145">
        <v>11</v>
      </c>
      <c r="J145">
        <v>14</v>
      </c>
      <c r="K145">
        <v>21</v>
      </c>
      <c r="L145">
        <v>30</v>
      </c>
      <c r="M145">
        <v>24</v>
      </c>
      <c r="N145">
        <v>33</v>
      </c>
      <c r="O145">
        <v>32</v>
      </c>
      <c r="P145">
        <v>44</v>
      </c>
      <c r="Q145">
        <v>37</v>
      </c>
      <c r="R145">
        <v>50</v>
      </c>
      <c r="S145">
        <v>47</v>
      </c>
      <c r="T145">
        <v>69</v>
      </c>
      <c r="U145">
        <v>59</v>
      </c>
      <c r="V145">
        <v>84</v>
      </c>
      <c r="W145">
        <v>72</v>
      </c>
      <c r="X145">
        <v>103</v>
      </c>
      <c r="Y145">
        <v>82</v>
      </c>
      <c r="Z145">
        <v>127</v>
      </c>
      <c r="AA145">
        <v>90</v>
      </c>
      <c r="AB145">
        <v>158</v>
      </c>
      <c r="AC145">
        <v>78</v>
      </c>
      <c r="AD145">
        <v>207</v>
      </c>
      <c r="AE145">
        <v>34</v>
      </c>
      <c r="AF145">
        <v>273</v>
      </c>
      <c r="AG145">
        <v>-81</v>
      </c>
      <c r="AH145">
        <v>360</v>
      </c>
      <c r="AI145">
        <v>-357</v>
      </c>
      <c r="AJ145" s="5" t="str">
        <f t="shared" si="1"/>
        <v>Jobs: Real estate activities</v>
      </c>
    </row>
    <row r="146" spans="1:36" ht="15" thickTop="1" thickBot="1" x14ac:dyDescent="0.5">
      <c r="A146" t="s">
        <v>105</v>
      </c>
      <c r="B146" t="s">
        <v>117</v>
      </c>
      <c r="C146" t="s">
        <v>281</v>
      </c>
      <c r="D146">
        <v>0</v>
      </c>
      <c r="E146">
        <v>0</v>
      </c>
      <c r="F146">
        <v>0</v>
      </c>
      <c r="G146">
        <v>0</v>
      </c>
      <c r="H146">
        <v>-2</v>
      </c>
      <c r="I146">
        <v>-7</v>
      </c>
      <c r="J146">
        <v>-12</v>
      </c>
      <c r="K146">
        <v>-17</v>
      </c>
      <c r="L146">
        <v>-10</v>
      </c>
      <c r="M146">
        <v>-78</v>
      </c>
      <c r="N146">
        <v>-60</v>
      </c>
      <c r="O146">
        <v>-72</v>
      </c>
      <c r="P146">
        <v>-57</v>
      </c>
      <c r="Q146">
        <v>-121</v>
      </c>
      <c r="R146">
        <v>-135</v>
      </c>
      <c r="S146">
        <v>-133</v>
      </c>
      <c r="T146">
        <v>-146</v>
      </c>
      <c r="U146">
        <v>-157</v>
      </c>
      <c r="V146">
        <v>-169</v>
      </c>
      <c r="W146">
        <v>-167</v>
      </c>
      <c r="X146">
        <v>-188</v>
      </c>
      <c r="Y146">
        <v>-172</v>
      </c>
      <c r="Z146">
        <v>-225</v>
      </c>
      <c r="AA146">
        <v>-181</v>
      </c>
      <c r="AB146">
        <v>-288</v>
      </c>
      <c r="AC146">
        <v>-296</v>
      </c>
      <c r="AD146">
        <v>-321</v>
      </c>
      <c r="AE146">
        <v>-535</v>
      </c>
      <c r="AF146">
        <v>-467</v>
      </c>
      <c r="AG146">
        <v>-1120</v>
      </c>
      <c r="AH146">
        <v>-1058</v>
      </c>
      <c r="AI146">
        <v>-2599</v>
      </c>
      <c r="AJ146" s="5" t="str">
        <f t="shared" si="1"/>
        <v>Jobs: Other business sector services</v>
      </c>
    </row>
    <row r="147" spans="1:36" ht="15" thickTop="1" thickBot="1" x14ac:dyDescent="0.5">
      <c r="A147" t="s">
        <v>106</v>
      </c>
      <c r="B147" t="s">
        <v>117</v>
      </c>
      <c r="C147" t="s">
        <v>281</v>
      </c>
      <c r="D147">
        <v>0</v>
      </c>
      <c r="E147">
        <v>0</v>
      </c>
      <c r="F147">
        <v>0</v>
      </c>
      <c r="G147">
        <v>1</v>
      </c>
      <c r="H147">
        <v>9</v>
      </c>
      <c r="I147">
        <v>15</v>
      </c>
      <c r="J147">
        <v>19</v>
      </c>
      <c r="K147">
        <v>31</v>
      </c>
      <c r="L147">
        <v>44</v>
      </c>
      <c r="M147">
        <v>35</v>
      </c>
      <c r="N147">
        <v>51</v>
      </c>
      <c r="O147">
        <v>51</v>
      </c>
      <c r="P147">
        <v>69</v>
      </c>
      <c r="Q147">
        <v>58</v>
      </c>
      <c r="R147">
        <v>76</v>
      </c>
      <c r="S147">
        <v>75</v>
      </c>
      <c r="T147">
        <v>103</v>
      </c>
      <c r="U147">
        <v>91</v>
      </c>
      <c r="V147">
        <v>123</v>
      </c>
      <c r="W147">
        <v>110</v>
      </c>
      <c r="X147">
        <v>147</v>
      </c>
      <c r="Y147">
        <v>128</v>
      </c>
      <c r="Z147">
        <v>182</v>
      </c>
      <c r="AA147">
        <v>146</v>
      </c>
      <c r="AB147">
        <v>227</v>
      </c>
      <c r="AC147">
        <v>135</v>
      </c>
      <c r="AD147">
        <v>304</v>
      </c>
      <c r="AE147">
        <v>75</v>
      </c>
      <c r="AF147">
        <v>400</v>
      </c>
      <c r="AG147">
        <v>-107</v>
      </c>
      <c r="AH147">
        <v>495</v>
      </c>
      <c r="AI147">
        <v>-575</v>
      </c>
      <c r="AJ147" s="5" t="str">
        <f t="shared" si="1"/>
        <v>Jobs: Public administration and defence; compulsory social security</v>
      </c>
    </row>
    <row r="148" spans="1:36" ht="15" thickTop="1" thickBot="1" x14ac:dyDescent="0.5">
      <c r="A148" t="s">
        <v>107</v>
      </c>
      <c r="B148" t="s">
        <v>117</v>
      </c>
      <c r="C148" t="s">
        <v>281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6</v>
      </c>
      <c r="J148">
        <v>8</v>
      </c>
      <c r="K148">
        <v>11</v>
      </c>
      <c r="L148">
        <v>17</v>
      </c>
      <c r="M148">
        <v>12</v>
      </c>
      <c r="N148">
        <v>19</v>
      </c>
      <c r="O148">
        <v>17</v>
      </c>
      <c r="P148">
        <v>25</v>
      </c>
      <c r="Q148">
        <v>19</v>
      </c>
      <c r="R148">
        <v>27</v>
      </c>
      <c r="S148">
        <v>24</v>
      </c>
      <c r="T148">
        <v>38</v>
      </c>
      <c r="U148">
        <v>27</v>
      </c>
      <c r="V148">
        <v>46</v>
      </c>
      <c r="W148">
        <v>31</v>
      </c>
      <c r="X148">
        <v>58</v>
      </c>
      <c r="Y148">
        <v>33</v>
      </c>
      <c r="Z148">
        <v>74</v>
      </c>
      <c r="AA148">
        <v>30</v>
      </c>
      <c r="AB148">
        <v>100</v>
      </c>
      <c r="AC148">
        <v>7</v>
      </c>
      <c r="AD148">
        <v>149</v>
      </c>
      <c r="AE148">
        <v>-51</v>
      </c>
      <c r="AF148">
        <v>227</v>
      </c>
      <c r="AG148">
        <v>-193</v>
      </c>
      <c r="AH148">
        <v>353</v>
      </c>
      <c r="AI148">
        <v>-530</v>
      </c>
      <c r="AJ148" s="5" t="str">
        <f t="shared" si="1"/>
        <v>Jobs: Education</v>
      </c>
    </row>
    <row r="149" spans="1:36" ht="15" thickTop="1" thickBot="1" x14ac:dyDescent="0.5">
      <c r="A149" t="s">
        <v>108</v>
      </c>
      <c r="B149" t="s">
        <v>117</v>
      </c>
      <c r="C149" t="s">
        <v>281</v>
      </c>
      <c r="D149">
        <v>0</v>
      </c>
      <c r="E149">
        <v>0</v>
      </c>
      <c r="F149">
        <v>0</v>
      </c>
      <c r="G149">
        <v>0</v>
      </c>
      <c r="H149">
        <v>7</v>
      </c>
      <c r="I149">
        <v>11</v>
      </c>
      <c r="J149">
        <v>15</v>
      </c>
      <c r="K149">
        <v>23</v>
      </c>
      <c r="L149">
        <v>31</v>
      </c>
      <c r="M149">
        <v>23</v>
      </c>
      <c r="N149">
        <v>35</v>
      </c>
      <c r="O149">
        <v>33</v>
      </c>
      <c r="P149">
        <v>50</v>
      </c>
      <c r="Q149">
        <v>36</v>
      </c>
      <c r="R149">
        <v>54</v>
      </c>
      <c r="S149">
        <v>45</v>
      </c>
      <c r="T149">
        <v>77</v>
      </c>
      <c r="U149">
        <v>50</v>
      </c>
      <c r="V149">
        <v>96</v>
      </c>
      <c r="W149">
        <v>54</v>
      </c>
      <c r="X149">
        <v>123</v>
      </c>
      <c r="Y149">
        <v>54</v>
      </c>
      <c r="Z149">
        <v>165</v>
      </c>
      <c r="AA149">
        <v>43</v>
      </c>
      <c r="AB149">
        <v>229</v>
      </c>
      <c r="AC149">
        <v>-14</v>
      </c>
      <c r="AD149">
        <v>349</v>
      </c>
      <c r="AE149">
        <v>-155</v>
      </c>
      <c r="AF149">
        <v>555</v>
      </c>
      <c r="AG149">
        <v>-492</v>
      </c>
      <c r="AH149">
        <v>911</v>
      </c>
      <c r="AI149">
        <v>-1277</v>
      </c>
      <c r="AJ149" s="5" t="str">
        <f t="shared" si="1"/>
        <v>Jobs: Human health and social work</v>
      </c>
    </row>
    <row r="150" spans="1:36" ht="15" thickTop="1" thickBot="1" x14ac:dyDescent="0.5">
      <c r="A150" t="s">
        <v>109</v>
      </c>
      <c r="B150" t="s">
        <v>117</v>
      </c>
      <c r="C150" t="s">
        <v>281</v>
      </c>
      <c r="D150">
        <v>0</v>
      </c>
      <c r="E150">
        <v>0</v>
      </c>
      <c r="F150">
        <v>0</v>
      </c>
      <c r="G150">
        <v>0</v>
      </c>
      <c r="H150">
        <v>7</v>
      </c>
      <c r="I150">
        <v>11</v>
      </c>
      <c r="J150">
        <v>15</v>
      </c>
      <c r="K150">
        <v>24</v>
      </c>
      <c r="L150">
        <v>34</v>
      </c>
      <c r="M150">
        <v>23</v>
      </c>
      <c r="N150">
        <v>37</v>
      </c>
      <c r="O150">
        <v>35</v>
      </c>
      <c r="P150">
        <v>51</v>
      </c>
      <c r="Q150">
        <v>36</v>
      </c>
      <c r="R150">
        <v>54</v>
      </c>
      <c r="S150">
        <v>46</v>
      </c>
      <c r="T150">
        <v>77</v>
      </c>
      <c r="U150">
        <v>52</v>
      </c>
      <c r="V150">
        <v>95</v>
      </c>
      <c r="W150">
        <v>58</v>
      </c>
      <c r="X150">
        <v>121</v>
      </c>
      <c r="Y150">
        <v>59</v>
      </c>
      <c r="Z150">
        <v>160</v>
      </c>
      <c r="AA150">
        <v>51</v>
      </c>
      <c r="AB150">
        <v>218</v>
      </c>
      <c r="AC150">
        <v>-4</v>
      </c>
      <c r="AD150">
        <v>334</v>
      </c>
      <c r="AE150">
        <v>-143</v>
      </c>
      <c r="AF150">
        <v>521</v>
      </c>
      <c r="AG150">
        <v>-481</v>
      </c>
      <c r="AH150">
        <v>822</v>
      </c>
      <c r="AI150">
        <v>-1281</v>
      </c>
      <c r="AJ150" s="5" t="str">
        <f t="shared" si="1"/>
        <v>Jobs: Arts, entertainment, recreation and other service activities</v>
      </c>
    </row>
    <row r="151" spans="1:36" ht="15" thickTop="1" thickBot="1" x14ac:dyDescent="0.5">
      <c r="A151" t="s">
        <v>110</v>
      </c>
      <c r="B151" t="s">
        <v>117</v>
      </c>
      <c r="C151" t="s">
        <v>281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5" t="str">
        <f t="shared" si="1"/>
        <v>Jobs: Private households with employed persons</v>
      </c>
    </row>
    <row r="152" spans="1:36" ht="15" thickTop="1" thickBot="1" x14ac:dyDescent="0.5">
      <c r="A152" t="s">
        <v>111</v>
      </c>
      <c r="B152" t="s">
        <v>117</v>
      </c>
      <c r="C152" t="s">
        <v>281</v>
      </c>
      <c r="D152">
        <v>0</v>
      </c>
      <c r="E152">
        <v>0</v>
      </c>
      <c r="F152">
        <v>-1.9925100000000001E-2</v>
      </c>
      <c r="G152">
        <v>-3.5269099999999998E-2</v>
      </c>
      <c r="H152">
        <v>0.127225</v>
      </c>
      <c r="I152">
        <v>0.244755</v>
      </c>
      <c r="J152">
        <v>0.344219</v>
      </c>
      <c r="K152">
        <v>0.61450300000000002</v>
      </c>
      <c r="L152">
        <v>0.92992799999999998</v>
      </c>
      <c r="M152">
        <v>0.8871</v>
      </c>
      <c r="N152">
        <v>1.2427699999999999</v>
      </c>
      <c r="O152">
        <v>1.21698</v>
      </c>
      <c r="P152">
        <v>1.6688499999999999</v>
      </c>
      <c r="Q152">
        <v>1.4699</v>
      </c>
      <c r="R152">
        <v>2.0847799999999999</v>
      </c>
      <c r="S152">
        <v>1.83796</v>
      </c>
      <c r="T152">
        <v>2.8117399999999999</v>
      </c>
      <c r="U152">
        <v>2.1606700000000001</v>
      </c>
      <c r="V152">
        <v>3.4341499999999998</v>
      </c>
      <c r="W152">
        <v>2.4248500000000002</v>
      </c>
      <c r="X152">
        <v>4.2708199999999996</v>
      </c>
      <c r="Y152">
        <v>2.53146</v>
      </c>
      <c r="Z152">
        <v>5.5444800000000001</v>
      </c>
      <c r="AA152">
        <v>2.3937499999999998</v>
      </c>
      <c r="AB152">
        <v>7.5050699999999999</v>
      </c>
      <c r="AC152">
        <v>1.31443</v>
      </c>
      <c r="AD152">
        <v>10.9186</v>
      </c>
      <c r="AE152">
        <v>-1.7451399999999999</v>
      </c>
      <c r="AF152">
        <v>16.9346</v>
      </c>
      <c r="AG152">
        <v>-9.2711000000000006</v>
      </c>
      <c r="AH152">
        <v>28.3444</v>
      </c>
      <c r="AI152">
        <v>-26.672899999999998</v>
      </c>
      <c r="AJ152" s="5" t="str">
        <f t="shared" si="1"/>
        <v>Output Change in GDP</v>
      </c>
    </row>
    <row r="153" spans="1:36" ht="15" thickTop="1" thickBot="1" x14ac:dyDescent="0.5">
      <c r="A153" t="s">
        <v>112</v>
      </c>
      <c r="B153" t="s">
        <v>117</v>
      </c>
      <c r="C153" t="s">
        <v>281</v>
      </c>
      <c r="D153">
        <v>168.38</v>
      </c>
      <c r="E153">
        <v>167.11199999999999</v>
      </c>
      <c r="F153">
        <v>168.488</v>
      </c>
      <c r="G153">
        <v>167.06299999999999</v>
      </c>
      <c r="H153">
        <v>167.60499999999999</v>
      </c>
      <c r="I153">
        <v>166.88300000000001</v>
      </c>
      <c r="J153">
        <v>169.191</v>
      </c>
      <c r="K153">
        <v>169.74199999999999</v>
      </c>
      <c r="L153">
        <v>168.58799999999999</v>
      </c>
      <c r="M153">
        <v>166.68799999999999</v>
      </c>
      <c r="N153">
        <v>164.55699999999999</v>
      </c>
      <c r="O153">
        <v>162.29</v>
      </c>
      <c r="P153">
        <v>160.91800000000001</v>
      </c>
      <c r="Q153">
        <v>160.22300000000001</v>
      </c>
      <c r="R153">
        <v>159.00200000000001</v>
      </c>
      <c r="S153">
        <v>158.608</v>
      </c>
      <c r="T153">
        <v>157.07</v>
      </c>
      <c r="U153">
        <v>156.93899999999999</v>
      </c>
      <c r="V153">
        <v>155.077</v>
      </c>
      <c r="W153">
        <v>155.67099999999999</v>
      </c>
      <c r="X153">
        <v>153.4</v>
      </c>
      <c r="Y153">
        <v>154.75899999999999</v>
      </c>
      <c r="Z153">
        <v>151.36500000000001</v>
      </c>
      <c r="AA153">
        <v>153.91</v>
      </c>
      <c r="AB153">
        <v>148.62100000000001</v>
      </c>
      <c r="AC153">
        <v>153.90600000000001</v>
      </c>
      <c r="AD153">
        <v>144.16900000000001</v>
      </c>
      <c r="AE153">
        <v>154.71100000000001</v>
      </c>
      <c r="AF153">
        <v>136.25299999999999</v>
      </c>
      <c r="AG153">
        <v>159.267</v>
      </c>
      <c r="AH153">
        <v>120.181</v>
      </c>
      <c r="AI153">
        <v>169.79900000000001</v>
      </c>
      <c r="AJ153" s="5" t="str">
        <f t="shared" si="1"/>
        <v>Output Total CO2e Emissions</v>
      </c>
    </row>
    <row r="154" spans="1:36" ht="15" thickTop="1" thickBot="1" x14ac:dyDescent="0.5">
      <c r="A154" t="s">
        <v>75</v>
      </c>
      <c r="B154" t="s">
        <v>118</v>
      </c>
      <c r="C154" t="s">
        <v>119</v>
      </c>
      <c r="D154">
        <v>0</v>
      </c>
      <c r="E154">
        <v>0</v>
      </c>
      <c r="F154">
        <v>0</v>
      </c>
      <c r="G154">
        <v>2</v>
      </c>
      <c r="H154">
        <v>1</v>
      </c>
      <c r="I154">
        <v>3</v>
      </c>
      <c r="J154">
        <v>2</v>
      </c>
      <c r="K154">
        <v>7</v>
      </c>
      <c r="L154">
        <v>4</v>
      </c>
      <c r="M154">
        <v>5</v>
      </c>
      <c r="N154">
        <v>-2</v>
      </c>
      <c r="O154">
        <v>1</v>
      </c>
      <c r="P154">
        <v>-6</v>
      </c>
      <c r="Q154">
        <v>-12</v>
      </c>
      <c r="R154">
        <v>-20</v>
      </c>
      <c r="S154">
        <v>-35</v>
      </c>
      <c r="T154">
        <v>-29</v>
      </c>
      <c r="U154">
        <v>-56</v>
      </c>
      <c r="V154">
        <v>-42</v>
      </c>
      <c r="W154">
        <v>-82</v>
      </c>
      <c r="X154">
        <v>-44</v>
      </c>
      <c r="Y154">
        <v>-112</v>
      </c>
      <c r="Z154">
        <v>-39</v>
      </c>
      <c r="AA154">
        <v>-148</v>
      </c>
      <c r="AB154">
        <v>-23</v>
      </c>
      <c r="AC154">
        <v>-202</v>
      </c>
      <c r="AD154">
        <v>20</v>
      </c>
      <c r="AE154">
        <v>-291</v>
      </c>
      <c r="AF154">
        <v>115</v>
      </c>
      <c r="AG154">
        <v>-452</v>
      </c>
      <c r="AH154">
        <v>306</v>
      </c>
      <c r="AI154">
        <v>-755</v>
      </c>
      <c r="AJ154" s="5" t="str">
        <f t="shared" si="1"/>
        <v>Jobs: Agriculture, forestry and fishing</v>
      </c>
    </row>
    <row r="155" spans="1:36" ht="15" thickTop="1" thickBot="1" x14ac:dyDescent="0.5">
      <c r="A155" t="s">
        <v>76</v>
      </c>
      <c r="B155" t="s">
        <v>118</v>
      </c>
      <c r="C155" t="s">
        <v>119</v>
      </c>
      <c r="D155">
        <v>0</v>
      </c>
      <c r="E155">
        <v>0</v>
      </c>
      <c r="F155">
        <v>0</v>
      </c>
      <c r="G155">
        <v>3</v>
      </c>
      <c r="H155">
        <v>6</v>
      </c>
      <c r="I155">
        <v>13</v>
      </c>
      <c r="J155">
        <v>19</v>
      </c>
      <c r="K155">
        <v>31</v>
      </c>
      <c r="L155">
        <v>74</v>
      </c>
      <c r="M155">
        <v>104</v>
      </c>
      <c r="N155">
        <v>157</v>
      </c>
      <c r="O155">
        <v>210</v>
      </c>
      <c r="P155">
        <v>288</v>
      </c>
      <c r="Q155">
        <v>321</v>
      </c>
      <c r="R155">
        <v>425</v>
      </c>
      <c r="S155">
        <v>505</v>
      </c>
      <c r="T155">
        <v>606</v>
      </c>
      <c r="U155">
        <v>685</v>
      </c>
      <c r="V155">
        <v>746</v>
      </c>
      <c r="W155">
        <v>792</v>
      </c>
      <c r="X155">
        <v>852</v>
      </c>
      <c r="Y155">
        <v>908</v>
      </c>
      <c r="Z155">
        <v>969</v>
      </c>
      <c r="AA155">
        <v>1018</v>
      </c>
      <c r="AB155">
        <v>1054</v>
      </c>
      <c r="AC155">
        <v>1104</v>
      </c>
      <c r="AD155">
        <v>1087</v>
      </c>
      <c r="AE155">
        <v>1183</v>
      </c>
      <c r="AF155">
        <v>1123</v>
      </c>
      <c r="AG155">
        <v>1210</v>
      </c>
      <c r="AH155">
        <v>1173</v>
      </c>
      <c r="AI155">
        <v>1165</v>
      </c>
      <c r="AJ155" s="5" t="str">
        <f t="shared" si="1"/>
        <v>Jobs: Mining and extraction of energy producing products</v>
      </c>
    </row>
    <row r="156" spans="1:36" ht="15" thickTop="1" thickBot="1" x14ac:dyDescent="0.5">
      <c r="A156" t="s">
        <v>77</v>
      </c>
      <c r="B156" t="s">
        <v>118</v>
      </c>
      <c r="C156" t="s">
        <v>119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8</v>
      </c>
      <c r="J156">
        <v>11</v>
      </c>
      <c r="K156">
        <v>18</v>
      </c>
      <c r="L156">
        <v>42</v>
      </c>
      <c r="M156">
        <v>52</v>
      </c>
      <c r="N156">
        <v>79</v>
      </c>
      <c r="O156">
        <v>105</v>
      </c>
      <c r="P156">
        <v>147</v>
      </c>
      <c r="Q156">
        <v>124</v>
      </c>
      <c r="R156">
        <v>161</v>
      </c>
      <c r="S156">
        <v>180</v>
      </c>
      <c r="T156">
        <v>220</v>
      </c>
      <c r="U156">
        <v>225</v>
      </c>
      <c r="V156">
        <v>238</v>
      </c>
      <c r="W156">
        <v>210</v>
      </c>
      <c r="X156">
        <v>230</v>
      </c>
      <c r="Y156">
        <v>195</v>
      </c>
      <c r="Z156">
        <v>226</v>
      </c>
      <c r="AA156">
        <v>166</v>
      </c>
      <c r="AB156">
        <v>209</v>
      </c>
      <c r="AC156">
        <v>110</v>
      </c>
      <c r="AD156">
        <v>168</v>
      </c>
      <c r="AE156">
        <v>29</v>
      </c>
      <c r="AF156">
        <v>157</v>
      </c>
      <c r="AG156">
        <v>-171</v>
      </c>
      <c r="AH156">
        <v>225</v>
      </c>
      <c r="AI156">
        <v>-578</v>
      </c>
      <c r="AJ156" s="5" t="str">
        <f t="shared" si="1"/>
        <v>Jobs: Mining and quarrying of non-energy producing products</v>
      </c>
    </row>
    <row r="157" spans="1:36" ht="15" thickTop="1" thickBot="1" x14ac:dyDescent="0.5">
      <c r="A157" t="s">
        <v>78</v>
      </c>
      <c r="B157" t="s">
        <v>118</v>
      </c>
      <c r="C157" t="s">
        <v>119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2</v>
      </c>
      <c r="J157">
        <v>1</v>
      </c>
      <c r="K157">
        <v>2</v>
      </c>
      <c r="L157">
        <v>9</v>
      </c>
      <c r="M157">
        <v>5</v>
      </c>
      <c r="N157">
        <v>7</v>
      </c>
      <c r="O157">
        <v>7</v>
      </c>
      <c r="P157">
        <v>12</v>
      </c>
      <c r="Q157">
        <v>-30</v>
      </c>
      <c r="R157">
        <v>-39</v>
      </c>
      <c r="S157">
        <v>-58</v>
      </c>
      <c r="T157">
        <v>-72</v>
      </c>
      <c r="U157">
        <v>-106</v>
      </c>
      <c r="V157">
        <v>-136</v>
      </c>
      <c r="W157">
        <v>-190</v>
      </c>
      <c r="X157">
        <v>-219</v>
      </c>
      <c r="Y157">
        <v>-280</v>
      </c>
      <c r="Z157">
        <v>-308</v>
      </c>
      <c r="AA157">
        <v>-386</v>
      </c>
      <c r="AB157">
        <v>-408</v>
      </c>
      <c r="AC157">
        <v>-511</v>
      </c>
      <c r="AD157">
        <v>-526</v>
      </c>
      <c r="AE157">
        <v>-654</v>
      </c>
      <c r="AF157">
        <v>-632</v>
      </c>
      <c r="AG157">
        <v>-882</v>
      </c>
      <c r="AH157">
        <v>-702</v>
      </c>
      <c r="AI157">
        <v>-1252</v>
      </c>
      <c r="AJ157" s="5" t="str">
        <f t="shared" si="1"/>
        <v>Jobs: Mining support service activities</v>
      </c>
    </row>
    <row r="158" spans="1:36" ht="15" thickTop="1" thickBot="1" x14ac:dyDescent="0.5">
      <c r="A158" t="s">
        <v>79</v>
      </c>
      <c r="B158" t="s">
        <v>118</v>
      </c>
      <c r="C158" t="s">
        <v>119</v>
      </c>
      <c r="D158">
        <v>0</v>
      </c>
      <c r="E158">
        <v>0</v>
      </c>
      <c r="F158">
        <v>5</v>
      </c>
      <c r="G158">
        <v>18</v>
      </c>
      <c r="H158">
        <v>24</v>
      </c>
      <c r="I158">
        <v>48</v>
      </c>
      <c r="J158">
        <v>60</v>
      </c>
      <c r="K158">
        <v>102</v>
      </c>
      <c r="L158">
        <v>130</v>
      </c>
      <c r="M158">
        <v>193</v>
      </c>
      <c r="N158">
        <v>236</v>
      </c>
      <c r="O158">
        <v>307</v>
      </c>
      <c r="P158">
        <v>361</v>
      </c>
      <c r="Q158">
        <v>435</v>
      </c>
      <c r="R158">
        <v>494</v>
      </c>
      <c r="S158">
        <v>517</v>
      </c>
      <c r="T158">
        <v>621</v>
      </c>
      <c r="U158">
        <v>597</v>
      </c>
      <c r="V158">
        <v>728</v>
      </c>
      <c r="W158">
        <v>647</v>
      </c>
      <c r="X158">
        <v>849</v>
      </c>
      <c r="Y158">
        <v>670</v>
      </c>
      <c r="Z158">
        <v>978</v>
      </c>
      <c r="AA158">
        <v>663</v>
      </c>
      <c r="AB158">
        <v>1158</v>
      </c>
      <c r="AC158">
        <v>580</v>
      </c>
      <c r="AD158">
        <v>1419</v>
      </c>
      <c r="AE158">
        <v>374</v>
      </c>
      <c r="AF158">
        <v>1840</v>
      </c>
      <c r="AG158">
        <v>-71</v>
      </c>
      <c r="AH158">
        <v>2590</v>
      </c>
      <c r="AI158">
        <v>-1012</v>
      </c>
      <c r="AJ158" s="5" t="str">
        <f t="shared" si="1"/>
        <v>Jobs: Food products, beverages and tobacco</v>
      </c>
    </row>
    <row r="159" spans="1:36" ht="15" thickTop="1" thickBot="1" x14ac:dyDescent="0.5">
      <c r="A159" t="s">
        <v>80</v>
      </c>
      <c r="B159" t="s">
        <v>118</v>
      </c>
      <c r="C159" t="s">
        <v>119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2</v>
      </c>
      <c r="N159">
        <v>3</v>
      </c>
      <c r="O159">
        <v>4</v>
      </c>
      <c r="P159">
        <v>6</v>
      </c>
      <c r="Q159">
        <v>5</v>
      </c>
      <c r="R159">
        <v>4</v>
      </c>
      <c r="S159">
        <v>3</v>
      </c>
      <c r="T159">
        <v>5</v>
      </c>
      <c r="U159">
        <v>2</v>
      </c>
      <c r="V159">
        <v>5</v>
      </c>
      <c r="W159">
        <v>1</v>
      </c>
      <c r="X159">
        <v>6</v>
      </c>
      <c r="Y159">
        <v>-3</v>
      </c>
      <c r="Z159">
        <v>7</v>
      </c>
      <c r="AA159">
        <v>-7</v>
      </c>
      <c r="AB159">
        <v>12</v>
      </c>
      <c r="AC159">
        <v>-14</v>
      </c>
      <c r="AD159">
        <v>19</v>
      </c>
      <c r="AE159">
        <v>-27</v>
      </c>
      <c r="AF159">
        <v>35</v>
      </c>
      <c r="AG159">
        <v>-51</v>
      </c>
      <c r="AH159">
        <v>66</v>
      </c>
      <c r="AI159">
        <v>-98</v>
      </c>
      <c r="AJ159" s="5" t="str">
        <f t="shared" si="1"/>
        <v>Jobs: Textiles, wearing apparel, leather and related products</v>
      </c>
    </row>
    <row r="160" spans="1:36" ht="15" thickTop="1" thickBot="1" x14ac:dyDescent="0.5">
      <c r="A160" t="s">
        <v>81</v>
      </c>
      <c r="B160" t="s">
        <v>118</v>
      </c>
      <c r="C160" t="s">
        <v>119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3</v>
      </c>
      <c r="L160">
        <v>4</v>
      </c>
      <c r="M160">
        <v>6</v>
      </c>
      <c r="N160">
        <v>4</v>
      </c>
      <c r="O160">
        <v>6</v>
      </c>
      <c r="P160">
        <v>6</v>
      </c>
      <c r="Q160">
        <v>2</v>
      </c>
      <c r="R160">
        <v>-2</v>
      </c>
      <c r="S160">
        <v>-9</v>
      </c>
      <c r="T160">
        <v>-4</v>
      </c>
      <c r="U160">
        <v>-19</v>
      </c>
      <c r="V160">
        <v>-9</v>
      </c>
      <c r="W160">
        <v>-34</v>
      </c>
      <c r="X160">
        <v>-12</v>
      </c>
      <c r="Y160">
        <v>-52</v>
      </c>
      <c r="Z160">
        <v>-9</v>
      </c>
      <c r="AA160">
        <v>-74</v>
      </c>
      <c r="AB160">
        <v>3</v>
      </c>
      <c r="AC160">
        <v>-106</v>
      </c>
      <c r="AD160">
        <v>30</v>
      </c>
      <c r="AE160">
        <v>-159</v>
      </c>
      <c r="AF160">
        <v>90</v>
      </c>
      <c r="AG160">
        <v>-262</v>
      </c>
      <c r="AH160">
        <v>214</v>
      </c>
      <c r="AI160">
        <v>-460</v>
      </c>
      <c r="AJ160" s="5" t="str">
        <f t="shared" si="1"/>
        <v>Jobs: Wood and of products of wood and cork (except furniture)</v>
      </c>
    </row>
    <row r="161" spans="1:36" ht="15" thickTop="1" thickBot="1" x14ac:dyDescent="0.5">
      <c r="A161" t="s">
        <v>82</v>
      </c>
      <c r="B161" t="s">
        <v>118</v>
      </c>
      <c r="C161" t="s">
        <v>119</v>
      </c>
      <c r="D161">
        <v>0</v>
      </c>
      <c r="E161">
        <v>0</v>
      </c>
      <c r="F161">
        <v>0</v>
      </c>
      <c r="G161">
        <v>2</v>
      </c>
      <c r="H161">
        <v>3</v>
      </c>
      <c r="I161">
        <v>7</v>
      </c>
      <c r="J161">
        <v>10</v>
      </c>
      <c r="K161">
        <v>16</v>
      </c>
      <c r="L161">
        <v>22</v>
      </c>
      <c r="M161">
        <v>33</v>
      </c>
      <c r="N161">
        <v>41</v>
      </c>
      <c r="O161">
        <v>54</v>
      </c>
      <c r="P161">
        <v>67</v>
      </c>
      <c r="Q161">
        <v>78</v>
      </c>
      <c r="R161">
        <v>88</v>
      </c>
      <c r="S161">
        <v>92</v>
      </c>
      <c r="T161">
        <v>110</v>
      </c>
      <c r="U161">
        <v>108</v>
      </c>
      <c r="V161">
        <v>128</v>
      </c>
      <c r="W161">
        <v>115</v>
      </c>
      <c r="X161">
        <v>145</v>
      </c>
      <c r="Y161">
        <v>118</v>
      </c>
      <c r="Z161">
        <v>165</v>
      </c>
      <c r="AA161">
        <v>117</v>
      </c>
      <c r="AB161">
        <v>195</v>
      </c>
      <c r="AC161">
        <v>106</v>
      </c>
      <c r="AD161">
        <v>236</v>
      </c>
      <c r="AE161">
        <v>75</v>
      </c>
      <c r="AF161">
        <v>306</v>
      </c>
      <c r="AG161">
        <v>2</v>
      </c>
      <c r="AH161">
        <v>430</v>
      </c>
      <c r="AI161">
        <v>-154</v>
      </c>
      <c r="AJ161" s="5" t="str">
        <f t="shared" si="1"/>
        <v>Jobs: Paper products and printing</v>
      </c>
    </row>
    <row r="162" spans="1:36" ht="15" thickTop="1" thickBot="1" x14ac:dyDescent="0.5">
      <c r="A162" t="s">
        <v>83</v>
      </c>
      <c r="B162" t="s">
        <v>118</v>
      </c>
      <c r="C162" t="s">
        <v>119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</v>
      </c>
      <c r="J162">
        <v>4</v>
      </c>
      <c r="K162">
        <v>7</v>
      </c>
      <c r="L162">
        <v>15</v>
      </c>
      <c r="M162">
        <v>22</v>
      </c>
      <c r="N162">
        <v>31</v>
      </c>
      <c r="O162">
        <v>41</v>
      </c>
      <c r="P162">
        <v>56</v>
      </c>
      <c r="Q162">
        <v>56</v>
      </c>
      <c r="R162">
        <v>72</v>
      </c>
      <c r="S162">
        <v>82</v>
      </c>
      <c r="T162">
        <v>99</v>
      </c>
      <c r="U162">
        <v>106</v>
      </c>
      <c r="V162">
        <v>115</v>
      </c>
      <c r="W162">
        <v>116</v>
      </c>
      <c r="X162">
        <v>126</v>
      </c>
      <c r="Y162">
        <v>125</v>
      </c>
      <c r="Z162">
        <v>138</v>
      </c>
      <c r="AA162">
        <v>132</v>
      </c>
      <c r="AB162">
        <v>147</v>
      </c>
      <c r="AC162">
        <v>134</v>
      </c>
      <c r="AD162">
        <v>148</v>
      </c>
      <c r="AE162">
        <v>133</v>
      </c>
      <c r="AF162">
        <v>157</v>
      </c>
      <c r="AG162">
        <v>112</v>
      </c>
      <c r="AH162">
        <v>179</v>
      </c>
      <c r="AI162">
        <v>63</v>
      </c>
      <c r="AJ162" s="5" t="str">
        <f t="shared" si="1"/>
        <v>Jobs: Coke and refined petroleum products</v>
      </c>
    </row>
    <row r="163" spans="1:36" ht="15" thickTop="1" thickBot="1" x14ac:dyDescent="0.5">
      <c r="A163" t="s">
        <v>84</v>
      </c>
      <c r="B163" t="s">
        <v>118</v>
      </c>
      <c r="C163" t="s">
        <v>119</v>
      </c>
      <c r="D163">
        <v>0</v>
      </c>
      <c r="E163">
        <v>0</v>
      </c>
      <c r="F163">
        <v>0</v>
      </c>
      <c r="G163">
        <v>1</v>
      </c>
      <c r="H163">
        <v>2</v>
      </c>
      <c r="I163">
        <v>5</v>
      </c>
      <c r="J163">
        <v>7</v>
      </c>
      <c r="K163">
        <v>13</v>
      </c>
      <c r="L163">
        <v>19</v>
      </c>
      <c r="M163">
        <v>27</v>
      </c>
      <c r="N163">
        <v>33</v>
      </c>
      <c r="O163">
        <v>44</v>
      </c>
      <c r="P163">
        <v>54</v>
      </c>
      <c r="Q163">
        <v>63</v>
      </c>
      <c r="R163">
        <v>65</v>
      </c>
      <c r="S163">
        <v>67</v>
      </c>
      <c r="T163">
        <v>83</v>
      </c>
      <c r="U163">
        <v>79</v>
      </c>
      <c r="V163">
        <v>96</v>
      </c>
      <c r="W163">
        <v>83</v>
      </c>
      <c r="X163">
        <v>106</v>
      </c>
      <c r="Y163">
        <v>84</v>
      </c>
      <c r="Z163">
        <v>122</v>
      </c>
      <c r="AA163">
        <v>80</v>
      </c>
      <c r="AB163">
        <v>146</v>
      </c>
      <c r="AC163">
        <v>71</v>
      </c>
      <c r="AD163">
        <v>180</v>
      </c>
      <c r="AE163">
        <v>44</v>
      </c>
      <c r="AF163">
        <v>237</v>
      </c>
      <c r="AG163">
        <v>-18</v>
      </c>
      <c r="AH163">
        <v>338</v>
      </c>
      <c r="AI163">
        <v>-147</v>
      </c>
      <c r="AJ163" s="5" t="str">
        <f t="shared" si="1"/>
        <v>Jobs: Chemicals and pharmaceutical products</v>
      </c>
    </row>
    <row r="164" spans="1:36" ht="15" thickTop="1" thickBot="1" x14ac:dyDescent="0.5">
      <c r="A164" t="s">
        <v>85</v>
      </c>
      <c r="B164" t="s">
        <v>118</v>
      </c>
      <c r="C164" t="s">
        <v>119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6</v>
      </c>
      <c r="J164">
        <v>8</v>
      </c>
      <c r="K164">
        <v>15</v>
      </c>
      <c r="L164">
        <v>21</v>
      </c>
      <c r="M164">
        <v>30</v>
      </c>
      <c r="N164">
        <v>38</v>
      </c>
      <c r="O164">
        <v>50</v>
      </c>
      <c r="P164">
        <v>63</v>
      </c>
      <c r="Q164">
        <v>71</v>
      </c>
      <c r="R164">
        <v>78</v>
      </c>
      <c r="S164">
        <v>81</v>
      </c>
      <c r="T164">
        <v>100</v>
      </c>
      <c r="U164">
        <v>96</v>
      </c>
      <c r="V164">
        <v>114</v>
      </c>
      <c r="W164">
        <v>100</v>
      </c>
      <c r="X164">
        <v>125</v>
      </c>
      <c r="Y164">
        <v>102</v>
      </c>
      <c r="Z164">
        <v>141</v>
      </c>
      <c r="AA164">
        <v>100</v>
      </c>
      <c r="AB164">
        <v>164</v>
      </c>
      <c r="AC164">
        <v>87</v>
      </c>
      <c r="AD164">
        <v>199</v>
      </c>
      <c r="AE164">
        <v>58</v>
      </c>
      <c r="AF164">
        <v>257</v>
      </c>
      <c r="AG164">
        <v>-11</v>
      </c>
      <c r="AH164">
        <v>365</v>
      </c>
      <c r="AI164">
        <v>-160</v>
      </c>
      <c r="AJ164" s="5" t="str">
        <f t="shared" si="1"/>
        <v>Jobs: Rubber and plastics products</v>
      </c>
    </row>
    <row r="165" spans="1:36" ht="15" thickTop="1" thickBot="1" x14ac:dyDescent="0.5">
      <c r="A165" t="s">
        <v>86</v>
      </c>
      <c r="B165" t="s">
        <v>118</v>
      </c>
      <c r="C165" t="s">
        <v>119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</v>
      </c>
      <c r="J165">
        <v>4</v>
      </c>
      <c r="K165">
        <v>7</v>
      </c>
      <c r="L165">
        <v>13</v>
      </c>
      <c r="M165">
        <v>16</v>
      </c>
      <c r="N165">
        <v>23</v>
      </c>
      <c r="O165">
        <v>30</v>
      </c>
      <c r="P165">
        <v>40</v>
      </c>
      <c r="Q165">
        <v>33</v>
      </c>
      <c r="R165">
        <v>43</v>
      </c>
      <c r="S165">
        <v>38</v>
      </c>
      <c r="T165">
        <v>47</v>
      </c>
      <c r="U165">
        <v>37</v>
      </c>
      <c r="V165">
        <v>44</v>
      </c>
      <c r="W165">
        <v>25</v>
      </c>
      <c r="X165">
        <v>40</v>
      </c>
      <c r="Y165">
        <v>19</v>
      </c>
      <c r="Z165">
        <v>41</v>
      </c>
      <c r="AA165">
        <v>5</v>
      </c>
      <c r="AB165">
        <v>42</v>
      </c>
      <c r="AC165">
        <v>-16</v>
      </c>
      <c r="AD165">
        <v>50</v>
      </c>
      <c r="AE165">
        <v>-42</v>
      </c>
      <c r="AF165">
        <v>74</v>
      </c>
      <c r="AG165">
        <v>-108</v>
      </c>
      <c r="AH165">
        <v>139</v>
      </c>
      <c r="AI165">
        <v>-235</v>
      </c>
      <c r="AJ165" s="5" t="str">
        <f t="shared" si="1"/>
        <v>Jobs: Other non-metallic mineral products</v>
      </c>
    </row>
    <row r="166" spans="1:36" ht="15" thickTop="1" thickBot="1" x14ac:dyDescent="0.5">
      <c r="A166" t="s">
        <v>87</v>
      </c>
      <c r="B166" t="s">
        <v>118</v>
      </c>
      <c r="C166" t="s">
        <v>119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2</v>
      </c>
      <c r="J166">
        <v>2</v>
      </c>
      <c r="K166">
        <v>3</v>
      </c>
      <c r="L166">
        <v>10</v>
      </c>
      <c r="M166">
        <v>7</v>
      </c>
      <c r="N166">
        <v>11</v>
      </c>
      <c r="O166">
        <v>11</v>
      </c>
      <c r="P166">
        <v>16</v>
      </c>
      <c r="Q166">
        <v>-2</v>
      </c>
      <c r="R166">
        <v>9</v>
      </c>
      <c r="S166">
        <v>-1</v>
      </c>
      <c r="T166">
        <v>1</v>
      </c>
      <c r="U166">
        <v>-11</v>
      </c>
      <c r="V166">
        <v>-16</v>
      </c>
      <c r="W166">
        <v>-28</v>
      </c>
      <c r="X166">
        <v>-22</v>
      </c>
      <c r="Y166">
        <v>-37</v>
      </c>
      <c r="Z166">
        <v>-29</v>
      </c>
      <c r="AA166">
        <v>-52</v>
      </c>
      <c r="AB166">
        <v>-37</v>
      </c>
      <c r="AC166">
        <v>-64</v>
      </c>
      <c r="AD166">
        <v>-44</v>
      </c>
      <c r="AE166">
        <v>-75</v>
      </c>
      <c r="AF166">
        <v>-40</v>
      </c>
      <c r="AG166">
        <v>-116</v>
      </c>
      <c r="AH166">
        <v>-3</v>
      </c>
      <c r="AI166">
        <v>-197</v>
      </c>
      <c r="AJ166" s="5" t="str">
        <f t="shared" si="1"/>
        <v>Jobs: Manufacture of basic metals</v>
      </c>
    </row>
    <row r="167" spans="1:36" ht="15" thickTop="1" thickBot="1" x14ac:dyDescent="0.5">
      <c r="A167" t="s">
        <v>88</v>
      </c>
      <c r="B167" t="s">
        <v>118</v>
      </c>
      <c r="C167" t="s">
        <v>119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2</v>
      </c>
      <c r="J167">
        <v>2</v>
      </c>
      <c r="K167">
        <v>5</v>
      </c>
      <c r="L167">
        <v>8</v>
      </c>
      <c r="M167">
        <v>1</v>
      </c>
      <c r="N167">
        <v>1</v>
      </c>
      <c r="O167">
        <v>-1</v>
      </c>
      <c r="P167">
        <v>-1</v>
      </c>
      <c r="Q167">
        <v>-18</v>
      </c>
      <c r="R167">
        <v>-17</v>
      </c>
      <c r="S167">
        <v>-35</v>
      </c>
      <c r="T167">
        <v>-35</v>
      </c>
      <c r="U167">
        <v>-58</v>
      </c>
      <c r="V167">
        <v>-55</v>
      </c>
      <c r="W167">
        <v>-78</v>
      </c>
      <c r="X167">
        <v>-62</v>
      </c>
      <c r="Y167">
        <v>-94</v>
      </c>
      <c r="Z167">
        <v>-67</v>
      </c>
      <c r="AA167">
        <v>-113</v>
      </c>
      <c r="AB167">
        <v>-60</v>
      </c>
      <c r="AC167">
        <v>-134</v>
      </c>
      <c r="AD167">
        <v>-39</v>
      </c>
      <c r="AE167">
        <v>-159</v>
      </c>
      <c r="AF167">
        <v>7</v>
      </c>
      <c r="AG167">
        <v>-221</v>
      </c>
      <c r="AH167">
        <v>108</v>
      </c>
      <c r="AI167">
        <v>-369</v>
      </c>
      <c r="AJ167" s="5" t="str">
        <f t="shared" si="1"/>
        <v>Jobs: Fabricated metal products, except machinery and equipment</v>
      </c>
    </row>
    <row r="168" spans="1:36" ht="15" thickTop="1" thickBot="1" x14ac:dyDescent="0.5">
      <c r="A168" t="s">
        <v>89</v>
      </c>
      <c r="B168" t="s">
        <v>118</v>
      </c>
      <c r="C168" t="s">
        <v>119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3</v>
      </c>
      <c r="K168">
        <v>6</v>
      </c>
      <c r="L168">
        <v>8</v>
      </c>
      <c r="M168">
        <v>11</v>
      </c>
      <c r="N168">
        <v>14</v>
      </c>
      <c r="O168">
        <v>19</v>
      </c>
      <c r="P168">
        <v>23</v>
      </c>
      <c r="Q168">
        <v>23</v>
      </c>
      <c r="R168">
        <v>24</v>
      </c>
      <c r="S168">
        <v>24</v>
      </c>
      <c r="T168">
        <v>30</v>
      </c>
      <c r="U168">
        <v>27</v>
      </c>
      <c r="V168">
        <v>32</v>
      </c>
      <c r="W168">
        <v>26</v>
      </c>
      <c r="X168">
        <v>37</v>
      </c>
      <c r="Y168">
        <v>26</v>
      </c>
      <c r="Z168">
        <v>42</v>
      </c>
      <c r="AA168">
        <v>23</v>
      </c>
      <c r="AB168">
        <v>52</v>
      </c>
      <c r="AC168">
        <v>17</v>
      </c>
      <c r="AD168">
        <v>70</v>
      </c>
      <c r="AE168">
        <v>7</v>
      </c>
      <c r="AF168">
        <v>98</v>
      </c>
      <c r="AG168">
        <v>-25</v>
      </c>
      <c r="AH168">
        <v>148</v>
      </c>
      <c r="AI168">
        <v>-93</v>
      </c>
      <c r="AJ168" s="5" t="str">
        <f t="shared" si="1"/>
        <v>Jobs: Computer, electronic and optical products</v>
      </c>
    </row>
    <row r="169" spans="1:36" ht="15" thickTop="1" thickBot="1" x14ac:dyDescent="0.5">
      <c r="A169" t="s">
        <v>90</v>
      </c>
      <c r="B169" t="s">
        <v>118</v>
      </c>
      <c r="C169" t="s">
        <v>119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2</v>
      </c>
      <c r="K169">
        <v>6</v>
      </c>
      <c r="L169">
        <v>9</v>
      </c>
      <c r="M169">
        <v>11</v>
      </c>
      <c r="N169">
        <v>15</v>
      </c>
      <c r="O169">
        <v>19</v>
      </c>
      <c r="P169">
        <v>23</v>
      </c>
      <c r="Q169">
        <v>13</v>
      </c>
      <c r="R169">
        <v>13</v>
      </c>
      <c r="S169">
        <v>11</v>
      </c>
      <c r="T169">
        <v>14</v>
      </c>
      <c r="U169">
        <v>8</v>
      </c>
      <c r="V169">
        <v>10</v>
      </c>
      <c r="W169">
        <v>2</v>
      </c>
      <c r="X169">
        <v>10</v>
      </c>
      <c r="Y169">
        <v>-2</v>
      </c>
      <c r="Z169">
        <v>11</v>
      </c>
      <c r="AA169">
        <v>-5</v>
      </c>
      <c r="AB169">
        <v>17</v>
      </c>
      <c r="AC169">
        <v>-9</v>
      </c>
      <c r="AD169">
        <v>27</v>
      </c>
      <c r="AE169">
        <v>-17</v>
      </c>
      <c r="AF169">
        <v>49</v>
      </c>
      <c r="AG169">
        <v>-49</v>
      </c>
      <c r="AH169">
        <v>86</v>
      </c>
      <c r="AI169">
        <v>-125</v>
      </c>
      <c r="AJ169" s="5" t="str">
        <f t="shared" ref="AJ169:AJ232" si="2">AJ131</f>
        <v>Jobs: Electrical equipment</v>
      </c>
    </row>
    <row r="170" spans="1:36" ht="15" thickTop="1" thickBot="1" x14ac:dyDescent="0.5">
      <c r="A170" t="s">
        <v>91</v>
      </c>
      <c r="B170" t="s">
        <v>118</v>
      </c>
      <c r="C170" t="s">
        <v>119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2</v>
      </c>
      <c r="K170">
        <v>5</v>
      </c>
      <c r="L170">
        <v>6</v>
      </c>
      <c r="M170">
        <v>-4</v>
      </c>
      <c r="N170">
        <v>-1</v>
      </c>
      <c r="O170">
        <v>0</v>
      </c>
      <c r="P170">
        <v>3</v>
      </c>
      <c r="Q170">
        <v>-17</v>
      </c>
      <c r="R170">
        <v>-19</v>
      </c>
      <c r="S170">
        <v>-32</v>
      </c>
      <c r="T170">
        <v>-29</v>
      </c>
      <c r="U170">
        <v>-46</v>
      </c>
      <c r="V170">
        <v>-42</v>
      </c>
      <c r="W170">
        <v>-64</v>
      </c>
      <c r="X170">
        <v>-49</v>
      </c>
      <c r="Y170">
        <v>-77</v>
      </c>
      <c r="Z170">
        <v>-52</v>
      </c>
      <c r="AA170">
        <v>-93</v>
      </c>
      <c r="AB170">
        <v>-43</v>
      </c>
      <c r="AC170">
        <v>-110</v>
      </c>
      <c r="AD170">
        <v>-21</v>
      </c>
      <c r="AE170">
        <v>-130</v>
      </c>
      <c r="AF170">
        <v>24</v>
      </c>
      <c r="AG170">
        <v>-189</v>
      </c>
      <c r="AH170">
        <v>116</v>
      </c>
      <c r="AI170">
        <v>-341</v>
      </c>
      <c r="AJ170" s="5" t="str">
        <f t="shared" si="2"/>
        <v>Jobs: Machinery and equipment n.e.c.</v>
      </c>
    </row>
    <row r="171" spans="1:36" ht="15" thickTop="1" thickBot="1" x14ac:dyDescent="0.5">
      <c r="A171" t="s">
        <v>92</v>
      </c>
      <c r="B171" t="s">
        <v>118</v>
      </c>
      <c r="C171" t="s">
        <v>119</v>
      </c>
      <c r="D171">
        <v>0</v>
      </c>
      <c r="E171">
        <v>0</v>
      </c>
      <c r="F171">
        <v>-7</v>
      </c>
      <c r="G171">
        <v>-8</v>
      </c>
      <c r="H171">
        <v>-20</v>
      </c>
      <c r="I171">
        <v>-22</v>
      </c>
      <c r="J171">
        <v>-38</v>
      </c>
      <c r="K171">
        <v>-47</v>
      </c>
      <c r="L171">
        <v>-72</v>
      </c>
      <c r="M171">
        <v>-89</v>
      </c>
      <c r="N171">
        <v>-113</v>
      </c>
      <c r="O171">
        <v>-133</v>
      </c>
      <c r="P171">
        <v>-149</v>
      </c>
      <c r="Q171">
        <v>-176</v>
      </c>
      <c r="R171">
        <v>-168</v>
      </c>
      <c r="S171">
        <v>-207</v>
      </c>
      <c r="T171">
        <v>-178</v>
      </c>
      <c r="U171">
        <v>-236</v>
      </c>
      <c r="V171">
        <v>-176</v>
      </c>
      <c r="W171">
        <v>-265</v>
      </c>
      <c r="X171">
        <v>-154</v>
      </c>
      <c r="Y171">
        <v>-303</v>
      </c>
      <c r="Z171">
        <v>-114</v>
      </c>
      <c r="AA171">
        <v>-369</v>
      </c>
      <c r="AB171">
        <v>-33</v>
      </c>
      <c r="AC171">
        <v>-483</v>
      </c>
      <c r="AD171">
        <v>119</v>
      </c>
      <c r="AE171">
        <v>-689</v>
      </c>
      <c r="AF171">
        <v>411</v>
      </c>
      <c r="AG171">
        <v>-1102</v>
      </c>
      <c r="AH171">
        <v>1012</v>
      </c>
      <c r="AI171">
        <v>-1970</v>
      </c>
      <c r="AJ171" s="5" t="str">
        <f t="shared" si="2"/>
        <v>Jobs: Motor vehicles, trailers and semi-trailers</v>
      </c>
    </row>
    <row r="172" spans="1:36" ht="15" thickTop="1" thickBot="1" x14ac:dyDescent="0.5">
      <c r="A172" t="s">
        <v>93</v>
      </c>
      <c r="B172" t="s">
        <v>118</v>
      </c>
      <c r="C172" t="s">
        <v>119</v>
      </c>
      <c r="D172">
        <v>0</v>
      </c>
      <c r="E172">
        <v>0</v>
      </c>
      <c r="F172">
        <v>0</v>
      </c>
      <c r="G172">
        <v>3</v>
      </c>
      <c r="H172">
        <v>3</v>
      </c>
      <c r="I172">
        <v>8</v>
      </c>
      <c r="J172">
        <v>11</v>
      </c>
      <c r="K172">
        <v>18</v>
      </c>
      <c r="L172">
        <v>21</v>
      </c>
      <c r="M172">
        <v>32</v>
      </c>
      <c r="N172">
        <v>35</v>
      </c>
      <c r="O172">
        <v>45</v>
      </c>
      <c r="P172">
        <v>54</v>
      </c>
      <c r="Q172">
        <v>63</v>
      </c>
      <c r="R172">
        <v>65</v>
      </c>
      <c r="S172">
        <v>56</v>
      </c>
      <c r="T172">
        <v>71</v>
      </c>
      <c r="U172">
        <v>57</v>
      </c>
      <c r="V172">
        <v>77</v>
      </c>
      <c r="W172">
        <v>46</v>
      </c>
      <c r="X172">
        <v>83</v>
      </c>
      <c r="Y172">
        <v>40</v>
      </c>
      <c r="Z172">
        <v>99</v>
      </c>
      <c r="AA172">
        <v>24</v>
      </c>
      <c r="AB172">
        <v>138</v>
      </c>
      <c r="AC172">
        <v>4</v>
      </c>
      <c r="AD172">
        <v>195</v>
      </c>
      <c r="AE172">
        <v>-46</v>
      </c>
      <c r="AF172">
        <v>293</v>
      </c>
      <c r="AG172">
        <v>-157</v>
      </c>
      <c r="AH172">
        <v>476</v>
      </c>
      <c r="AI172">
        <v>-387</v>
      </c>
      <c r="AJ172" s="5" t="str">
        <f t="shared" si="2"/>
        <v>Jobs: Other transport equipment</v>
      </c>
    </row>
    <row r="173" spans="1:36" ht="15" thickTop="1" thickBot="1" x14ac:dyDescent="0.5">
      <c r="A173" t="s">
        <v>94</v>
      </c>
      <c r="B173" t="s">
        <v>118</v>
      </c>
      <c r="C173" t="s">
        <v>119</v>
      </c>
      <c r="D173">
        <v>0</v>
      </c>
      <c r="E173">
        <v>0</v>
      </c>
      <c r="F173">
        <v>0</v>
      </c>
      <c r="G173">
        <v>2</v>
      </c>
      <c r="H173">
        <v>3</v>
      </c>
      <c r="I173">
        <v>5</v>
      </c>
      <c r="J173">
        <v>8</v>
      </c>
      <c r="K173">
        <v>14</v>
      </c>
      <c r="L173">
        <v>19</v>
      </c>
      <c r="M173">
        <v>23</v>
      </c>
      <c r="N173">
        <v>32</v>
      </c>
      <c r="O173">
        <v>43</v>
      </c>
      <c r="P173">
        <v>53</v>
      </c>
      <c r="Q173">
        <v>54</v>
      </c>
      <c r="R173">
        <v>64</v>
      </c>
      <c r="S173">
        <v>67</v>
      </c>
      <c r="T173">
        <v>79</v>
      </c>
      <c r="U173">
        <v>77</v>
      </c>
      <c r="V173">
        <v>89</v>
      </c>
      <c r="W173">
        <v>81</v>
      </c>
      <c r="X173">
        <v>102</v>
      </c>
      <c r="Y173">
        <v>87</v>
      </c>
      <c r="Z173">
        <v>114</v>
      </c>
      <c r="AA173">
        <v>89</v>
      </c>
      <c r="AB173">
        <v>135</v>
      </c>
      <c r="AC173">
        <v>87</v>
      </c>
      <c r="AD173">
        <v>159</v>
      </c>
      <c r="AE173">
        <v>77</v>
      </c>
      <c r="AF173">
        <v>201</v>
      </c>
      <c r="AG173">
        <v>43</v>
      </c>
      <c r="AH173">
        <v>273</v>
      </c>
      <c r="AI173">
        <v>-55</v>
      </c>
      <c r="AJ173" s="5" t="str">
        <f t="shared" si="2"/>
        <v>Jobs: Other manufacturing; repair and installation of machinery and equipment</v>
      </c>
    </row>
    <row r="174" spans="1:36" ht="15" thickTop="1" thickBot="1" x14ac:dyDescent="0.5">
      <c r="A174" t="s">
        <v>95</v>
      </c>
      <c r="B174" t="s">
        <v>118</v>
      </c>
      <c r="C174" t="s">
        <v>119</v>
      </c>
      <c r="D174">
        <v>0</v>
      </c>
      <c r="E174">
        <v>0</v>
      </c>
      <c r="F174">
        <v>-2</v>
      </c>
      <c r="G174">
        <v>16</v>
      </c>
      <c r="H174">
        <v>28</v>
      </c>
      <c r="I174">
        <v>63</v>
      </c>
      <c r="J174">
        <v>95</v>
      </c>
      <c r="K174">
        <v>151</v>
      </c>
      <c r="L174">
        <v>354</v>
      </c>
      <c r="M174">
        <v>494</v>
      </c>
      <c r="N174">
        <v>750</v>
      </c>
      <c r="O174">
        <v>998</v>
      </c>
      <c r="P174">
        <v>1374</v>
      </c>
      <c r="Q174">
        <v>1522</v>
      </c>
      <c r="R174">
        <v>2008</v>
      </c>
      <c r="S174">
        <v>2382</v>
      </c>
      <c r="T174">
        <v>2860</v>
      </c>
      <c r="U174">
        <v>3232</v>
      </c>
      <c r="V174">
        <v>3523</v>
      </c>
      <c r="W174">
        <v>3733</v>
      </c>
      <c r="X174">
        <v>4021</v>
      </c>
      <c r="Y174">
        <v>4277</v>
      </c>
      <c r="Z174">
        <v>4574</v>
      </c>
      <c r="AA174">
        <v>4789</v>
      </c>
      <c r="AB174">
        <v>4974</v>
      </c>
      <c r="AC174">
        <v>5193</v>
      </c>
      <c r="AD174">
        <v>5136</v>
      </c>
      <c r="AE174">
        <v>5554</v>
      </c>
      <c r="AF174">
        <v>5315</v>
      </c>
      <c r="AG174">
        <v>5667</v>
      </c>
      <c r="AH174">
        <v>5583</v>
      </c>
      <c r="AI174">
        <v>5404</v>
      </c>
      <c r="AJ174" s="5" t="str">
        <f t="shared" si="2"/>
        <v>Jobs: Electricity, gas, water supply, sewerage, waste and remediation services</v>
      </c>
    </row>
    <row r="175" spans="1:36" ht="15" thickTop="1" thickBot="1" x14ac:dyDescent="0.5">
      <c r="A175" t="s">
        <v>96</v>
      </c>
      <c r="B175" t="s">
        <v>118</v>
      </c>
      <c r="C175" t="s">
        <v>119</v>
      </c>
      <c r="D175">
        <v>0</v>
      </c>
      <c r="E175">
        <v>0</v>
      </c>
      <c r="F175">
        <v>0</v>
      </c>
      <c r="G175">
        <v>13</v>
      </c>
      <c r="H175">
        <v>13</v>
      </c>
      <c r="I175">
        <v>40</v>
      </c>
      <c r="J175">
        <v>48</v>
      </c>
      <c r="K175">
        <v>84</v>
      </c>
      <c r="L175">
        <v>92</v>
      </c>
      <c r="M175">
        <v>111</v>
      </c>
      <c r="N175">
        <v>118</v>
      </c>
      <c r="O175">
        <v>171</v>
      </c>
      <c r="P175">
        <v>212</v>
      </c>
      <c r="Q175">
        <v>131</v>
      </c>
      <c r="R175">
        <v>36</v>
      </c>
      <c r="S175">
        <v>-100</v>
      </c>
      <c r="T175">
        <v>-8</v>
      </c>
      <c r="U175">
        <v>-239</v>
      </c>
      <c r="V175">
        <v>-102</v>
      </c>
      <c r="W175">
        <v>-505</v>
      </c>
      <c r="X175">
        <v>-176</v>
      </c>
      <c r="Y175">
        <v>-802</v>
      </c>
      <c r="Z175">
        <v>-150</v>
      </c>
      <c r="AA175">
        <v>-1217</v>
      </c>
      <c r="AB175">
        <v>185</v>
      </c>
      <c r="AC175">
        <v>-1799</v>
      </c>
      <c r="AD175">
        <v>962</v>
      </c>
      <c r="AE175">
        <v>-2845</v>
      </c>
      <c r="AF175">
        <v>2599</v>
      </c>
      <c r="AG175">
        <v>-5295</v>
      </c>
      <c r="AH175">
        <v>6098</v>
      </c>
      <c r="AI175">
        <v>-10826</v>
      </c>
      <c r="AJ175" s="5" t="str">
        <f t="shared" si="2"/>
        <v>Jobs: Construction</v>
      </c>
    </row>
    <row r="176" spans="1:36" ht="15" thickTop="1" thickBot="1" x14ac:dyDescent="0.5">
      <c r="A176" t="s">
        <v>97</v>
      </c>
      <c r="B176" t="s">
        <v>118</v>
      </c>
      <c r="C176" t="s">
        <v>119</v>
      </c>
      <c r="D176">
        <v>0</v>
      </c>
      <c r="E176">
        <v>0</v>
      </c>
      <c r="F176">
        <v>0</v>
      </c>
      <c r="G176">
        <v>2</v>
      </c>
      <c r="H176">
        <v>5</v>
      </c>
      <c r="I176">
        <v>11</v>
      </c>
      <c r="J176">
        <v>19</v>
      </c>
      <c r="K176">
        <v>32</v>
      </c>
      <c r="L176">
        <v>51</v>
      </c>
      <c r="M176">
        <v>77</v>
      </c>
      <c r="N176">
        <v>113</v>
      </c>
      <c r="O176">
        <v>158</v>
      </c>
      <c r="P176">
        <v>215</v>
      </c>
      <c r="Q176">
        <v>272</v>
      </c>
      <c r="R176">
        <v>345</v>
      </c>
      <c r="S176">
        <v>421</v>
      </c>
      <c r="T176">
        <v>498</v>
      </c>
      <c r="U176">
        <v>572</v>
      </c>
      <c r="V176">
        <v>656</v>
      </c>
      <c r="W176">
        <v>723</v>
      </c>
      <c r="X176">
        <v>814</v>
      </c>
      <c r="Y176">
        <v>882</v>
      </c>
      <c r="Z176">
        <v>976</v>
      </c>
      <c r="AA176">
        <v>1027</v>
      </c>
      <c r="AB176">
        <v>1131</v>
      </c>
      <c r="AC176">
        <v>1163</v>
      </c>
      <c r="AD176">
        <v>1279</v>
      </c>
      <c r="AE176">
        <v>1268</v>
      </c>
      <c r="AF176">
        <v>1424</v>
      </c>
      <c r="AG176">
        <v>1326</v>
      </c>
      <c r="AH176">
        <v>1588</v>
      </c>
      <c r="AI176">
        <v>1314</v>
      </c>
      <c r="AJ176" s="5" t="str">
        <f t="shared" si="2"/>
        <v>Jobs: Wholesale and retail trade; repair of motor vehicles</v>
      </c>
    </row>
    <row r="177" spans="1:36" ht="15" thickTop="1" thickBot="1" x14ac:dyDescent="0.5">
      <c r="A177" t="s">
        <v>98</v>
      </c>
      <c r="B177" t="s">
        <v>118</v>
      </c>
      <c r="C177" t="s">
        <v>119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2</v>
      </c>
      <c r="P177">
        <v>4</v>
      </c>
      <c r="Q177">
        <v>-2</v>
      </c>
      <c r="R177">
        <v>-4</v>
      </c>
      <c r="S177">
        <v>-6</v>
      </c>
      <c r="T177">
        <v>-8</v>
      </c>
      <c r="U177">
        <v>-13</v>
      </c>
      <c r="V177">
        <v>-18</v>
      </c>
      <c r="W177">
        <v>-29</v>
      </c>
      <c r="X177">
        <v>-33</v>
      </c>
      <c r="Y177">
        <v>-45</v>
      </c>
      <c r="Z177">
        <v>-49</v>
      </c>
      <c r="AA177">
        <v>-65</v>
      </c>
      <c r="AB177">
        <v>-67</v>
      </c>
      <c r="AC177">
        <v>-88</v>
      </c>
      <c r="AD177">
        <v>-90</v>
      </c>
      <c r="AE177">
        <v>-117</v>
      </c>
      <c r="AF177">
        <v>-110</v>
      </c>
      <c r="AG177">
        <v>-163</v>
      </c>
      <c r="AH177">
        <v>-122</v>
      </c>
      <c r="AI177">
        <v>-240</v>
      </c>
      <c r="AJ177" s="5" t="str">
        <f t="shared" si="2"/>
        <v>Jobs: Transportation and storage</v>
      </c>
    </row>
    <row r="178" spans="1:36" ht="15" thickTop="1" thickBot="1" x14ac:dyDescent="0.5">
      <c r="A178" t="s">
        <v>99</v>
      </c>
      <c r="B178" t="s">
        <v>118</v>
      </c>
      <c r="C178" t="s">
        <v>119</v>
      </c>
      <c r="D178">
        <v>0</v>
      </c>
      <c r="E178">
        <v>0</v>
      </c>
      <c r="F178">
        <v>0</v>
      </c>
      <c r="G178">
        <v>1</v>
      </c>
      <c r="H178">
        <v>2</v>
      </c>
      <c r="I178">
        <v>4</v>
      </c>
      <c r="J178">
        <v>4</v>
      </c>
      <c r="K178">
        <v>8</v>
      </c>
      <c r="L178">
        <v>12</v>
      </c>
      <c r="M178">
        <v>18</v>
      </c>
      <c r="N178">
        <v>21</v>
      </c>
      <c r="O178">
        <v>28</v>
      </c>
      <c r="P178">
        <v>33</v>
      </c>
      <c r="Q178">
        <v>31</v>
      </c>
      <c r="R178">
        <v>39</v>
      </c>
      <c r="S178">
        <v>38</v>
      </c>
      <c r="T178">
        <v>50</v>
      </c>
      <c r="U178">
        <v>37</v>
      </c>
      <c r="V178">
        <v>54</v>
      </c>
      <c r="W178">
        <v>28</v>
      </c>
      <c r="X178">
        <v>64</v>
      </c>
      <c r="Y178">
        <v>18</v>
      </c>
      <c r="Z178">
        <v>78</v>
      </c>
      <c r="AA178">
        <v>-2</v>
      </c>
      <c r="AB178">
        <v>101</v>
      </c>
      <c r="AC178">
        <v>-40</v>
      </c>
      <c r="AD178">
        <v>144</v>
      </c>
      <c r="AE178">
        <v>-108</v>
      </c>
      <c r="AF178">
        <v>233</v>
      </c>
      <c r="AG178">
        <v>-258</v>
      </c>
      <c r="AH178">
        <v>427</v>
      </c>
      <c r="AI178">
        <v>-576</v>
      </c>
      <c r="AJ178" s="5" t="str">
        <f t="shared" si="2"/>
        <v>Jobs: Accomodation and food services</v>
      </c>
    </row>
    <row r="179" spans="1:36" ht="15" thickTop="1" thickBot="1" x14ac:dyDescent="0.5">
      <c r="A179" t="s">
        <v>100</v>
      </c>
      <c r="B179" t="s">
        <v>118</v>
      </c>
      <c r="C179" t="s">
        <v>119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-1</v>
      </c>
      <c r="R179">
        <v>-2</v>
      </c>
      <c r="S179">
        <v>-2</v>
      </c>
      <c r="T179">
        <v>-2</v>
      </c>
      <c r="U179">
        <v>-3</v>
      </c>
      <c r="V179">
        <v>-3</v>
      </c>
      <c r="W179">
        <v>-3</v>
      </c>
      <c r="X179">
        <v>-4</v>
      </c>
      <c r="Y179">
        <v>-4</v>
      </c>
      <c r="Z179">
        <v>-4</v>
      </c>
      <c r="AA179">
        <v>-4</v>
      </c>
      <c r="AB179">
        <v>-4</v>
      </c>
      <c r="AC179">
        <v>-5</v>
      </c>
      <c r="AD179">
        <v>-5</v>
      </c>
      <c r="AE179">
        <v>-5</v>
      </c>
      <c r="AF179">
        <v>-5</v>
      </c>
      <c r="AG179">
        <v>-5</v>
      </c>
      <c r="AH179">
        <v>-5</v>
      </c>
      <c r="AI179">
        <v>-7</v>
      </c>
      <c r="AJ179" s="5" t="str">
        <f t="shared" si="2"/>
        <v>Jobs: Publishing, audiovisual and broadcasting activities</v>
      </c>
    </row>
    <row r="180" spans="1:36" ht="15" thickTop="1" thickBot="1" x14ac:dyDescent="0.5">
      <c r="A180" t="s">
        <v>101</v>
      </c>
      <c r="B180" t="s">
        <v>118</v>
      </c>
      <c r="C180" t="s">
        <v>119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-3</v>
      </c>
      <c r="R180">
        <v>-3</v>
      </c>
      <c r="S180">
        <v>-4</v>
      </c>
      <c r="T180">
        <v>-4</v>
      </c>
      <c r="U180">
        <v>-5</v>
      </c>
      <c r="V180">
        <v>-6</v>
      </c>
      <c r="W180">
        <v>-7</v>
      </c>
      <c r="X180">
        <v>-7</v>
      </c>
      <c r="Y180">
        <v>-9</v>
      </c>
      <c r="Z180">
        <v>-8</v>
      </c>
      <c r="AA180">
        <v>-9</v>
      </c>
      <c r="AB180">
        <v>-9</v>
      </c>
      <c r="AC180">
        <v>-10</v>
      </c>
      <c r="AD180">
        <v>-9</v>
      </c>
      <c r="AE180">
        <v>-11</v>
      </c>
      <c r="AF180">
        <v>-9</v>
      </c>
      <c r="AG180">
        <v>-13</v>
      </c>
      <c r="AH180">
        <v>-7</v>
      </c>
      <c r="AI180">
        <v>-19</v>
      </c>
      <c r="AJ180" s="5" t="str">
        <f t="shared" si="2"/>
        <v>Jobs: Telecommunications</v>
      </c>
    </row>
    <row r="181" spans="1:36" ht="15" thickTop="1" thickBot="1" x14ac:dyDescent="0.5">
      <c r="A181" t="s">
        <v>102</v>
      </c>
      <c r="B181" t="s">
        <v>118</v>
      </c>
      <c r="C181" t="s">
        <v>119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</v>
      </c>
      <c r="R181">
        <v>-3</v>
      </c>
      <c r="S181">
        <v>-3</v>
      </c>
      <c r="T181">
        <v>-3</v>
      </c>
      <c r="U181">
        <v>-4</v>
      </c>
      <c r="V181">
        <v>-4</v>
      </c>
      <c r="W181">
        <v>-4</v>
      </c>
      <c r="X181">
        <v>-5</v>
      </c>
      <c r="Y181">
        <v>-5</v>
      </c>
      <c r="Z181">
        <v>-5</v>
      </c>
      <c r="AA181">
        <v>-5</v>
      </c>
      <c r="AB181">
        <v>-5</v>
      </c>
      <c r="AC181">
        <v>-5</v>
      </c>
      <c r="AD181">
        <v>-5</v>
      </c>
      <c r="AE181">
        <v>-5</v>
      </c>
      <c r="AF181">
        <v>-4</v>
      </c>
      <c r="AG181">
        <v>-6</v>
      </c>
      <c r="AH181">
        <v>-4</v>
      </c>
      <c r="AI181">
        <v>-9</v>
      </c>
      <c r="AJ181" s="5" t="str">
        <f t="shared" si="2"/>
        <v>Jobs: IT and other information services</v>
      </c>
    </row>
    <row r="182" spans="1:36" ht="15" thickTop="1" thickBot="1" x14ac:dyDescent="0.5">
      <c r="A182" t="s">
        <v>103</v>
      </c>
      <c r="B182" t="s">
        <v>118</v>
      </c>
      <c r="C182" t="s">
        <v>119</v>
      </c>
      <c r="D182">
        <v>0</v>
      </c>
      <c r="E182">
        <v>0</v>
      </c>
      <c r="F182">
        <v>0</v>
      </c>
      <c r="G182">
        <v>-1</v>
      </c>
      <c r="H182">
        <v>-6</v>
      </c>
      <c r="I182">
        <v>-14</v>
      </c>
      <c r="J182">
        <v>-28</v>
      </c>
      <c r="K182">
        <v>-50</v>
      </c>
      <c r="L182">
        <v>-81</v>
      </c>
      <c r="M182">
        <v>-129</v>
      </c>
      <c r="N182">
        <v>-194</v>
      </c>
      <c r="O182">
        <v>-282</v>
      </c>
      <c r="P182">
        <v>-393</v>
      </c>
      <c r="Q182">
        <v>-537</v>
      </c>
      <c r="R182">
        <v>-705</v>
      </c>
      <c r="S182">
        <v>-898</v>
      </c>
      <c r="T182">
        <v>-1119</v>
      </c>
      <c r="U182">
        <v>-1365</v>
      </c>
      <c r="V182">
        <v>-1636</v>
      </c>
      <c r="W182">
        <v>-1929</v>
      </c>
      <c r="X182">
        <v>-2243</v>
      </c>
      <c r="Y182">
        <v>-2577</v>
      </c>
      <c r="Z182">
        <v>-2933</v>
      </c>
      <c r="AA182">
        <v>-3303</v>
      </c>
      <c r="AB182">
        <v>-3705</v>
      </c>
      <c r="AC182">
        <v>-4112</v>
      </c>
      <c r="AD182">
        <v>-4562</v>
      </c>
      <c r="AE182">
        <v>-4996</v>
      </c>
      <c r="AF182">
        <v>-5498</v>
      </c>
      <c r="AG182">
        <v>-5962</v>
      </c>
      <c r="AH182">
        <v>-6523</v>
      </c>
      <c r="AI182">
        <v>-7006</v>
      </c>
      <c r="AJ182" s="5" t="str">
        <f t="shared" si="2"/>
        <v>Jobs: Financial and insurance activities</v>
      </c>
    </row>
    <row r="183" spans="1:36" ht="15" thickTop="1" thickBot="1" x14ac:dyDescent="0.5">
      <c r="A183" t="s">
        <v>104</v>
      </c>
      <c r="B183" t="s">
        <v>118</v>
      </c>
      <c r="C183" t="s">
        <v>119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5</v>
      </c>
      <c r="M183">
        <v>5</v>
      </c>
      <c r="N183">
        <v>8</v>
      </c>
      <c r="O183">
        <v>10</v>
      </c>
      <c r="P183">
        <v>14</v>
      </c>
      <c r="Q183">
        <v>9</v>
      </c>
      <c r="R183">
        <v>10</v>
      </c>
      <c r="S183">
        <v>9</v>
      </c>
      <c r="T183">
        <v>13</v>
      </c>
      <c r="U183">
        <v>9</v>
      </c>
      <c r="V183">
        <v>7</v>
      </c>
      <c r="W183">
        <v>-1</v>
      </c>
      <c r="X183">
        <v>-2</v>
      </c>
      <c r="Y183">
        <v>-13</v>
      </c>
      <c r="Z183">
        <v>-12</v>
      </c>
      <c r="AA183">
        <v>-28</v>
      </c>
      <c r="AB183">
        <v>-23</v>
      </c>
      <c r="AC183">
        <v>-46</v>
      </c>
      <c r="AD183">
        <v>-37</v>
      </c>
      <c r="AE183">
        <v>-70</v>
      </c>
      <c r="AF183">
        <v>-47</v>
      </c>
      <c r="AG183">
        <v>-115</v>
      </c>
      <c r="AH183">
        <v>-44</v>
      </c>
      <c r="AI183">
        <v>-190</v>
      </c>
      <c r="AJ183" s="5" t="str">
        <f t="shared" si="2"/>
        <v>Jobs: Real estate activities</v>
      </c>
    </row>
    <row r="184" spans="1:36" ht="15" thickTop="1" thickBot="1" x14ac:dyDescent="0.5">
      <c r="A184" t="s">
        <v>105</v>
      </c>
      <c r="B184" t="s">
        <v>118</v>
      </c>
      <c r="C184" t="s">
        <v>119</v>
      </c>
      <c r="D184">
        <v>0</v>
      </c>
      <c r="E184">
        <v>0</v>
      </c>
      <c r="F184">
        <v>0</v>
      </c>
      <c r="G184">
        <v>0</v>
      </c>
      <c r="H184">
        <v>-1</v>
      </c>
      <c r="I184">
        <v>-1</v>
      </c>
      <c r="J184">
        <v>-3</v>
      </c>
      <c r="K184">
        <v>-4</v>
      </c>
      <c r="L184">
        <v>-4</v>
      </c>
      <c r="M184">
        <v>-17</v>
      </c>
      <c r="N184">
        <v>-20</v>
      </c>
      <c r="O184">
        <v>-24</v>
      </c>
      <c r="P184">
        <v>-21</v>
      </c>
      <c r="Q184">
        <v>-88</v>
      </c>
      <c r="R184">
        <v>-111</v>
      </c>
      <c r="S184">
        <v>-120</v>
      </c>
      <c r="T184">
        <v>-141</v>
      </c>
      <c r="U184">
        <v>-161</v>
      </c>
      <c r="V184">
        <v>-183</v>
      </c>
      <c r="W184">
        <v>-200</v>
      </c>
      <c r="X184">
        <v>-217</v>
      </c>
      <c r="Y184">
        <v>-225</v>
      </c>
      <c r="Z184">
        <v>-246</v>
      </c>
      <c r="AA184">
        <v>-240</v>
      </c>
      <c r="AB184">
        <v>-269</v>
      </c>
      <c r="AC184">
        <v>-245</v>
      </c>
      <c r="AD184">
        <v>-294</v>
      </c>
      <c r="AE184">
        <v>-228</v>
      </c>
      <c r="AF184">
        <v>-309</v>
      </c>
      <c r="AG184">
        <v>-271</v>
      </c>
      <c r="AH184">
        <v>-313</v>
      </c>
      <c r="AI184">
        <v>-406</v>
      </c>
      <c r="AJ184" s="5" t="str">
        <f t="shared" si="2"/>
        <v>Jobs: Other business sector services</v>
      </c>
    </row>
    <row r="185" spans="1:36" ht="15" thickTop="1" thickBot="1" x14ac:dyDescent="0.5">
      <c r="A185" t="s">
        <v>106</v>
      </c>
      <c r="B185" t="s">
        <v>118</v>
      </c>
      <c r="C185" t="s">
        <v>119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3</v>
      </c>
      <c r="L185">
        <v>7</v>
      </c>
      <c r="M185">
        <v>8</v>
      </c>
      <c r="N185">
        <v>13</v>
      </c>
      <c r="O185">
        <v>19</v>
      </c>
      <c r="P185">
        <v>26</v>
      </c>
      <c r="Q185">
        <v>19</v>
      </c>
      <c r="R185">
        <v>23</v>
      </c>
      <c r="S185">
        <v>27</v>
      </c>
      <c r="T185">
        <v>30</v>
      </c>
      <c r="U185">
        <v>29</v>
      </c>
      <c r="V185">
        <v>29</v>
      </c>
      <c r="W185">
        <v>20</v>
      </c>
      <c r="X185">
        <v>21</v>
      </c>
      <c r="Y185">
        <v>12</v>
      </c>
      <c r="Z185">
        <v>13</v>
      </c>
      <c r="AA185">
        <v>-2</v>
      </c>
      <c r="AB185">
        <v>1</v>
      </c>
      <c r="AC185">
        <v>-22</v>
      </c>
      <c r="AD185">
        <v>-19</v>
      </c>
      <c r="AE185">
        <v>-48</v>
      </c>
      <c r="AF185">
        <v>-35</v>
      </c>
      <c r="AG185">
        <v>-105</v>
      </c>
      <c r="AH185">
        <v>-39</v>
      </c>
      <c r="AI185">
        <v>-212</v>
      </c>
      <c r="AJ185" s="5" t="str">
        <f t="shared" si="2"/>
        <v>Jobs: Public administration and defence; compulsory social security</v>
      </c>
    </row>
    <row r="186" spans="1:36" ht="15" thickTop="1" thickBot="1" x14ac:dyDescent="0.5">
      <c r="A186" t="s">
        <v>107</v>
      </c>
      <c r="B186" t="s">
        <v>118</v>
      </c>
      <c r="C186" t="s">
        <v>119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-5</v>
      </c>
      <c r="R186">
        <v>-6</v>
      </c>
      <c r="S186">
        <v>-10</v>
      </c>
      <c r="T186">
        <v>-12</v>
      </c>
      <c r="U186">
        <v>-17</v>
      </c>
      <c r="V186">
        <v>-22</v>
      </c>
      <c r="W186">
        <v>-33</v>
      </c>
      <c r="X186">
        <v>-36</v>
      </c>
      <c r="Y186">
        <v>-49</v>
      </c>
      <c r="Z186">
        <v>-51</v>
      </c>
      <c r="AA186">
        <v>-69</v>
      </c>
      <c r="AB186">
        <v>-70</v>
      </c>
      <c r="AC186">
        <v>-95</v>
      </c>
      <c r="AD186">
        <v>-90</v>
      </c>
      <c r="AE186">
        <v>-125</v>
      </c>
      <c r="AF186">
        <v>-108</v>
      </c>
      <c r="AG186">
        <v>-175</v>
      </c>
      <c r="AH186">
        <v>-116</v>
      </c>
      <c r="AI186">
        <v>-255</v>
      </c>
      <c r="AJ186" s="5" t="str">
        <f t="shared" si="2"/>
        <v>Jobs: Education</v>
      </c>
    </row>
    <row r="187" spans="1:36" ht="15" thickTop="1" thickBot="1" x14ac:dyDescent="0.5">
      <c r="A187" t="s">
        <v>108</v>
      </c>
      <c r="B187" t="s">
        <v>118</v>
      </c>
      <c r="C187" t="s">
        <v>119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-1</v>
      </c>
      <c r="K187">
        <v>-1</v>
      </c>
      <c r="L187">
        <v>-2</v>
      </c>
      <c r="M187">
        <v>-4</v>
      </c>
      <c r="N187">
        <v>-9</v>
      </c>
      <c r="O187">
        <v>-13</v>
      </c>
      <c r="P187">
        <v>-19</v>
      </c>
      <c r="Q187">
        <v>-40</v>
      </c>
      <c r="R187">
        <v>-51</v>
      </c>
      <c r="S187">
        <v>-70</v>
      </c>
      <c r="T187">
        <v>-87</v>
      </c>
      <c r="U187">
        <v>-117</v>
      </c>
      <c r="V187">
        <v>-140</v>
      </c>
      <c r="W187">
        <v>-179</v>
      </c>
      <c r="X187">
        <v>-202</v>
      </c>
      <c r="Y187">
        <v>-252</v>
      </c>
      <c r="Z187">
        <v>-274</v>
      </c>
      <c r="AA187">
        <v>-339</v>
      </c>
      <c r="AB187">
        <v>-357</v>
      </c>
      <c r="AC187">
        <v>-443</v>
      </c>
      <c r="AD187">
        <v>-450</v>
      </c>
      <c r="AE187">
        <v>-567</v>
      </c>
      <c r="AF187">
        <v>-540</v>
      </c>
      <c r="AG187">
        <v>-737</v>
      </c>
      <c r="AH187">
        <v>-610</v>
      </c>
      <c r="AI187">
        <v>-984</v>
      </c>
      <c r="AJ187" s="5" t="str">
        <f t="shared" si="2"/>
        <v>Jobs: Human health and social work</v>
      </c>
    </row>
    <row r="188" spans="1:36" ht="15" thickTop="1" thickBot="1" x14ac:dyDescent="0.5">
      <c r="A188" t="s">
        <v>109</v>
      </c>
      <c r="B188" t="s">
        <v>118</v>
      </c>
      <c r="C188" t="s">
        <v>119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</v>
      </c>
      <c r="K188">
        <v>1</v>
      </c>
      <c r="L188">
        <v>3</v>
      </c>
      <c r="M188">
        <v>1</v>
      </c>
      <c r="N188">
        <v>2</v>
      </c>
      <c r="O188">
        <v>2</v>
      </c>
      <c r="P188">
        <v>4</v>
      </c>
      <c r="Q188">
        <v>-9</v>
      </c>
      <c r="R188">
        <v>-11</v>
      </c>
      <c r="S188">
        <v>-15</v>
      </c>
      <c r="T188">
        <v>-19</v>
      </c>
      <c r="U188">
        <v>-32</v>
      </c>
      <c r="V188">
        <v>-39</v>
      </c>
      <c r="W188">
        <v>-57</v>
      </c>
      <c r="X188">
        <v>-61</v>
      </c>
      <c r="Y188">
        <v>-88</v>
      </c>
      <c r="Z188">
        <v>-87</v>
      </c>
      <c r="AA188">
        <v>-122</v>
      </c>
      <c r="AB188">
        <v>-115</v>
      </c>
      <c r="AC188">
        <v>-168</v>
      </c>
      <c r="AD188">
        <v>-148</v>
      </c>
      <c r="AE188">
        <v>-225</v>
      </c>
      <c r="AF188">
        <v>-171</v>
      </c>
      <c r="AG188">
        <v>-322</v>
      </c>
      <c r="AH188">
        <v>-169</v>
      </c>
      <c r="AI188">
        <v>-491</v>
      </c>
      <c r="AJ188" s="5" t="str">
        <f t="shared" si="2"/>
        <v>Jobs: Arts, entertainment, recreation and other service activities</v>
      </c>
    </row>
    <row r="189" spans="1:36" ht="15" thickTop="1" thickBot="1" x14ac:dyDescent="0.5">
      <c r="A189" t="s">
        <v>110</v>
      </c>
      <c r="B189" t="s">
        <v>118</v>
      </c>
      <c r="C189" t="s">
        <v>119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5" t="str">
        <f t="shared" si="2"/>
        <v>Jobs: Private households with employed persons</v>
      </c>
    </row>
    <row r="190" spans="1:36" ht="15" thickTop="1" thickBot="1" x14ac:dyDescent="0.5">
      <c r="A190" t="s">
        <v>111</v>
      </c>
      <c r="B190" t="s">
        <v>118</v>
      </c>
      <c r="C190" t="s">
        <v>119</v>
      </c>
      <c r="D190">
        <v>0</v>
      </c>
      <c r="E190">
        <v>0</v>
      </c>
      <c r="F190">
        <v>-4.8834600000000001E-3</v>
      </c>
      <c r="G190">
        <v>1.27946E-2</v>
      </c>
      <c r="H190">
        <v>1.2836800000000001E-2</v>
      </c>
      <c r="I190">
        <v>4.4826499999999998E-2</v>
      </c>
      <c r="J190">
        <v>5.6849700000000003E-2</v>
      </c>
      <c r="K190">
        <v>0.10703</v>
      </c>
      <c r="L190">
        <v>0.22117800000000001</v>
      </c>
      <c r="M190">
        <v>0.31446000000000002</v>
      </c>
      <c r="N190">
        <v>0.46948800000000002</v>
      </c>
      <c r="O190">
        <v>0.64554500000000004</v>
      </c>
      <c r="P190">
        <v>0.89651800000000004</v>
      </c>
      <c r="Q190">
        <v>0.96636699999999998</v>
      </c>
      <c r="R190">
        <v>1.29545</v>
      </c>
      <c r="S190">
        <v>1.4940599999999999</v>
      </c>
      <c r="T190">
        <v>1.8839900000000001</v>
      </c>
      <c r="U190">
        <v>2.02162</v>
      </c>
      <c r="V190">
        <v>2.3573599999999999</v>
      </c>
      <c r="W190">
        <v>2.3121299999999998</v>
      </c>
      <c r="X190">
        <v>2.77468</v>
      </c>
      <c r="Y190">
        <v>2.61049</v>
      </c>
      <c r="Z190">
        <v>3.2758600000000002</v>
      </c>
      <c r="AA190">
        <v>2.8206099999999998</v>
      </c>
      <c r="AB190">
        <v>3.79711</v>
      </c>
      <c r="AC190">
        <v>2.8235399999999999</v>
      </c>
      <c r="AD190">
        <v>4.3558300000000001</v>
      </c>
      <c r="AE190">
        <v>2.5257700000000001</v>
      </c>
      <c r="AF190">
        <v>5.3328600000000002</v>
      </c>
      <c r="AG190">
        <v>1.3696999999999999</v>
      </c>
      <c r="AH190">
        <v>7.2869400000000004</v>
      </c>
      <c r="AI190">
        <v>-1.5420499999999999</v>
      </c>
      <c r="AJ190" s="5" t="str">
        <f t="shared" si="2"/>
        <v>Output Change in GDP</v>
      </c>
    </row>
    <row r="191" spans="1:36" ht="15" thickTop="1" thickBot="1" x14ac:dyDescent="0.5">
      <c r="A191" t="s">
        <v>112</v>
      </c>
      <c r="B191" t="s">
        <v>118</v>
      </c>
      <c r="C191" t="s">
        <v>119</v>
      </c>
      <c r="D191">
        <v>168.38</v>
      </c>
      <c r="E191">
        <v>167.11199999999999</v>
      </c>
      <c r="F191">
        <v>168.48699999999999</v>
      </c>
      <c r="G191">
        <v>167.05</v>
      </c>
      <c r="H191">
        <v>167.78800000000001</v>
      </c>
      <c r="I191">
        <v>167.09399999999999</v>
      </c>
      <c r="J191">
        <v>169.37</v>
      </c>
      <c r="K191">
        <v>170.10400000000001</v>
      </c>
      <c r="L191">
        <v>169.261</v>
      </c>
      <c r="M191">
        <v>167.30099999999999</v>
      </c>
      <c r="N191">
        <v>165.357</v>
      </c>
      <c r="O191">
        <v>162.92099999999999</v>
      </c>
      <c r="P191">
        <v>161.68</v>
      </c>
      <c r="Q191">
        <v>160.67699999999999</v>
      </c>
      <c r="R191">
        <v>159.631</v>
      </c>
      <c r="S191">
        <v>158.779</v>
      </c>
      <c r="T191">
        <v>157.63200000000001</v>
      </c>
      <c r="U191">
        <v>156.76599999999999</v>
      </c>
      <c r="V191">
        <v>155.596</v>
      </c>
      <c r="W191">
        <v>155.05000000000001</v>
      </c>
      <c r="X191">
        <v>154.00200000000001</v>
      </c>
      <c r="Y191">
        <v>153.685</v>
      </c>
      <c r="Z191">
        <v>152.46199999999999</v>
      </c>
      <c r="AA191">
        <v>152.48099999999999</v>
      </c>
      <c r="AB191">
        <v>151.239</v>
      </c>
      <c r="AC191">
        <v>151.917</v>
      </c>
      <c r="AD191">
        <v>150.238</v>
      </c>
      <c r="AE191">
        <v>151.92099999999999</v>
      </c>
      <c r="AF191">
        <v>149.38800000000001</v>
      </c>
      <c r="AG191">
        <v>152.834</v>
      </c>
      <c r="AH191">
        <v>146.97900000000001</v>
      </c>
      <c r="AI191">
        <v>154.279</v>
      </c>
      <c r="AJ191" s="5" t="str">
        <f t="shared" si="2"/>
        <v>Output Total CO2e Emissions</v>
      </c>
    </row>
    <row r="192" spans="1:36" ht="15" thickTop="1" thickBot="1" x14ac:dyDescent="0.5">
      <c r="A192" t="s">
        <v>75</v>
      </c>
      <c r="B192" t="s">
        <v>120</v>
      </c>
      <c r="C192" t="s">
        <v>121</v>
      </c>
      <c r="D192">
        <v>0</v>
      </c>
      <c r="E192">
        <v>0</v>
      </c>
      <c r="F192">
        <v>0</v>
      </c>
      <c r="G192">
        <v>2</v>
      </c>
      <c r="H192">
        <v>-1</v>
      </c>
      <c r="I192">
        <v>6</v>
      </c>
      <c r="J192">
        <v>-4</v>
      </c>
      <c r="K192">
        <v>6</v>
      </c>
      <c r="L192">
        <v>-7</v>
      </c>
      <c r="M192">
        <v>6</v>
      </c>
      <c r="N192">
        <v>-14</v>
      </c>
      <c r="O192">
        <v>7</v>
      </c>
      <c r="P192">
        <v>-25</v>
      </c>
      <c r="Q192">
        <v>15</v>
      </c>
      <c r="R192">
        <v>-35</v>
      </c>
      <c r="S192">
        <v>29</v>
      </c>
      <c r="T192">
        <v>-64</v>
      </c>
      <c r="U192">
        <v>54</v>
      </c>
      <c r="V192">
        <v>-105</v>
      </c>
      <c r="W192">
        <v>105</v>
      </c>
      <c r="X192">
        <v>-173</v>
      </c>
      <c r="Y192">
        <v>197</v>
      </c>
      <c r="Z192">
        <v>-295</v>
      </c>
      <c r="AA192">
        <v>362</v>
      </c>
      <c r="AB192">
        <v>-523</v>
      </c>
      <c r="AC192">
        <v>676</v>
      </c>
      <c r="AD192">
        <v>-952</v>
      </c>
      <c r="AE192">
        <v>1265</v>
      </c>
      <c r="AF192">
        <v>-1778</v>
      </c>
      <c r="AG192">
        <v>2441</v>
      </c>
      <c r="AH192">
        <v>-3469</v>
      </c>
      <c r="AI192">
        <v>4681</v>
      </c>
      <c r="AJ192" s="5" t="str">
        <f t="shared" si="2"/>
        <v>Jobs: Agriculture, forestry and fishing</v>
      </c>
    </row>
    <row r="193" spans="1:36" ht="15" thickTop="1" thickBot="1" x14ac:dyDescent="0.5">
      <c r="A193" t="s">
        <v>76</v>
      </c>
      <c r="B193" t="s">
        <v>120</v>
      </c>
      <c r="C193" t="s">
        <v>121</v>
      </c>
      <c r="D193">
        <v>0</v>
      </c>
      <c r="E193">
        <v>0</v>
      </c>
      <c r="F193">
        <v>8</v>
      </c>
      <c r="G193">
        <v>38</v>
      </c>
      <c r="H193">
        <v>63</v>
      </c>
      <c r="I193">
        <v>111</v>
      </c>
      <c r="J193">
        <v>142</v>
      </c>
      <c r="K193">
        <v>197</v>
      </c>
      <c r="L193">
        <v>230</v>
      </c>
      <c r="M193">
        <v>292</v>
      </c>
      <c r="N193">
        <v>306</v>
      </c>
      <c r="O193">
        <v>361</v>
      </c>
      <c r="P193">
        <v>353</v>
      </c>
      <c r="Q193">
        <v>431</v>
      </c>
      <c r="R193">
        <v>412</v>
      </c>
      <c r="S193">
        <v>494</v>
      </c>
      <c r="T193">
        <v>436</v>
      </c>
      <c r="U193">
        <v>560</v>
      </c>
      <c r="V193">
        <v>441</v>
      </c>
      <c r="W193">
        <v>591</v>
      </c>
      <c r="X193">
        <v>419</v>
      </c>
      <c r="Y193">
        <v>618</v>
      </c>
      <c r="Z193">
        <v>362</v>
      </c>
      <c r="AA193">
        <v>650</v>
      </c>
      <c r="AB193">
        <v>232</v>
      </c>
      <c r="AC193">
        <v>724</v>
      </c>
      <c r="AD193">
        <v>12</v>
      </c>
      <c r="AE193">
        <v>923</v>
      </c>
      <c r="AF193">
        <v>-267</v>
      </c>
      <c r="AG193">
        <v>1252</v>
      </c>
      <c r="AH193">
        <v>-845</v>
      </c>
      <c r="AI193">
        <v>1915</v>
      </c>
      <c r="AJ193" s="5" t="str">
        <f t="shared" si="2"/>
        <v>Jobs: Mining and extraction of energy producing products</v>
      </c>
    </row>
    <row r="194" spans="1:36" ht="15" thickTop="1" thickBot="1" x14ac:dyDescent="0.5">
      <c r="A194" t="s">
        <v>77</v>
      </c>
      <c r="B194" t="s">
        <v>120</v>
      </c>
      <c r="C194" t="s">
        <v>121</v>
      </c>
      <c r="D194">
        <v>0</v>
      </c>
      <c r="E194">
        <v>0</v>
      </c>
      <c r="F194">
        <v>5</v>
      </c>
      <c r="G194">
        <v>25</v>
      </c>
      <c r="H194">
        <v>39</v>
      </c>
      <c r="I194">
        <v>71</v>
      </c>
      <c r="J194">
        <v>87</v>
      </c>
      <c r="K194">
        <v>125</v>
      </c>
      <c r="L194">
        <v>139</v>
      </c>
      <c r="M194">
        <v>183</v>
      </c>
      <c r="N194">
        <v>182</v>
      </c>
      <c r="O194">
        <v>227</v>
      </c>
      <c r="P194">
        <v>206</v>
      </c>
      <c r="Q194">
        <v>275</v>
      </c>
      <c r="R194">
        <v>239</v>
      </c>
      <c r="S194">
        <v>322</v>
      </c>
      <c r="T194">
        <v>244</v>
      </c>
      <c r="U194">
        <v>378</v>
      </c>
      <c r="V194">
        <v>230</v>
      </c>
      <c r="W194">
        <v>424</v>
      </c>
      <c r="X194">
        <v>188</v>
      </c>
      <c r="Y194">
        <v>489</v>
      </c>
      <c r="Z194">
        <v>99</v>
      </c>
      <c r="AA194">
        <v>595</v>
      </c>
      <c r="AB194">
        <v>-99</v>
      </c>
      <c r="AC194">
        <v>805</v>
      </c>
      <c r="AD194">
        <v>-517</v>
      </c>
      <c r="AE194">
        <v>1259</v>
      </c>
      <c r="AF194">
        <v>-1251</v>
      </c>
      <c r="AG194">
        <v>2140</v>
      </c>
      <c r="AH194">
        <v>-2787</v>
      </c>
      <c r="AI194">
        <v>3578</v>
      </c>
      <c r="AJ194" s="5" t="str">
        <f t="shared" si="2"/>
        <v>Jobs: Mining and quarrying of non-energy producing products</v>
      </c>
    </row>
    <row r="195" spans="1:36" ht="15" thickTop="1" thickBot="1" x14ac:dyDescent="0.5">
      <c r="A195" t="s">
        <v>78</v>
      </c>
      <c r="B195" t="s">
        <v>120</v>
      </c>
      <c r="C195" t="s">
        <v>121</v>
      </c>
      <c r="D195">
        <v>0</v>
      </c>
      <c r="E195">
        <v>0</v>
      </c>
      <c r="F195">
        <v>1</v>
      </c>
      <c r="G195">
        <v>9</v>
      </c>
      <c r="H195">
        <v>14</v>
      </c>
      <c r="I195">
        <v>28</v>
      </c>
      <c r="J195">
        <v>32</v>
      </c>
      <c r="K195">
        <v>48</v>
      </c>
      <c r="L195">
        <v>52</v>
      </c>
      <c r="M195">
        <v>71</v>
      </c>
      <c r="N195">
        <v>67</v>
      </c>
      <c r="O195">
        <v>87</v>
      </c>
      <c r="P195">
        <v>74</v>
      </c>
      <c r="Q195">
        <v>107</v>
      </c>
      <c r="R195">
        <v>88</v>
      </c>
      <c r="S195">
        <v>128</v>
      </c>
      <c r="T195">
        <v>88</v>
      </c>
      <c r="U195">
        <v>155</v>
      </c>
      <c r="V195">
        <v>80</v>
      </c>
      <c r="W195">
        <v>179</v>
      </c>
      <c r="X195">
        <v>58</v>
      </c>
      <c r="Y195">
        <v>217</v>
      </c>
      <c r="Z195">
        <v>11</v>
      </c>
      <c r="AA195">
        <v>278</v>
      </c>
      <c r="AB195">
        <v>-97</v>
      </c>
      <c r="AC195">
        <v>401</v>
      </c>
      <c r="AD195">
        <v>-352</v>
      </c>
      <c r="AE195">
        <v>665</v>
      </c>
      <c r="AF195">
        <v>-810</v>
      </c>
      <c r="AG195">
        <v>1183</v>
      </c>
      <c r="AH195">
        <v>-1776</v>
      </c>
      <c r="AI195">
        <v>2019</v>
      </c>
      <c r="AJ195" s="5" t="str">
        <f t="shared" si="2"/>
        <v>Jobs: Mining support service activities</v>
      </c>
    </row>
    <row r="196" spans="1:36" ht="15" thickTop="1" thickBot="1" x14ac:dyDescent="0.5">
      <c r="A196" t="s">
        <v>79</v>
      </c>
      <c r="B196" t="s">
        <v>120</v>
      </c>
      <c r="C196" t="s">
        <v>121</v>
      </c>
      <c r="D196">
        <v>0</v>
      </c>
      <c r="E196">
        <v>0</v>
      </c>
      <c r="F196">
        <v>-3</v>
      </c>
      <c r="G196">
        <v>16</v>
      </c>
      <c r="H196">
        <v>4</v>
      </c>
      <c r="I196">
        <v>34</v>
      </c>
      <c r="J196">
        <v>13</v>
      </c>
      <c r="K196">
        <v>54</v>
      </c>
      <c r="L196">
        <v>15</v>
      </c>
      <c r="M196">
        <v>74</v>
      </c>
      <c r="N196">
        <v>11</v>
      </c>
      <c r="O196">
        <v>100</v>
      </c>
      <c r="P196">
        <v>-8</v>
      </c>
      <c r="Q196">
        <v>142</v>
      </c>
      <c r="R196">
        <v>-42</v>
      </c>
      <c r="S196">
        <v>208</v>
      </c>
      <c r="T196">
        <v>-116</v>
      </c>
      <c r="U196">
        <v>320</v>
      </c>
      <c r="V196">
        <v>-257</v>
      </c>
      <c r="W196">
        <v>511</v>
      </c>
      <c r="X196">
        <v>-499</v>
      </c>
      <c r="Y196">
        <v>838</v>
      </c>
      <c r="Z196">
        <v>-929</v>
      </c>
      <c r="AA196">
        <v>1429</v>
      </c>
      <c r="AB196">
        <v>-1723</v>
      </c>
      <c r="AC196">
        <v>2526</v>
      </c>
      <c r="AD196">
        <v>-3214</v>
      </c>
      <c r="AE196">
        <v>4600</v>
      </c>
      <c r="AF196">
        <v>-6117</v>
      </c>
      <c r="AG196">
        <v>8757</v>
      </c>
      <c r="AH196">
        <v>-12043</v>
      </c>
      <c r="AI196">
        <v>15973</v>
      </c>
      <c r="AJ196" s="5" t="str">
        <f t="shared" si="2"/>
        <v>Jobs: Food products, beverages and tobacco</v>
      </c>
    </row>
    <row r="197" spans="1:36" ht="15" thickTop="1" thickBot="1" x14ac:dyDescent="0.5">
      <c r="A197" t="s">
        <v>80</v>
      </c>
      <c r="B197" t="s">
        <v>120</v>
      </c>
      <c r="C197" t="s">
        <v>121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2</v>
      </c>
      <c r="L197">
        <v>1</v>
      </c>
      <c r="M197">
        <v>3</v>
      </c>
      <c r="N197">
        <v>1</v>
      </c>
      <c r="O197">
        <v>5</v>
      </c>
      <c r="P197">
        <v>0</v>
      </c>
      <c r="Q197">
        <v>5</v>
      </c>
      <c r="R197">
        <v>0</v>
      </c>
      <c r="S197">
        <v>8</v>
      </c>
      <c r="T197">
        <v>-4</v>
      </c>
      <c r="U197">
        <v>13</v>
      </c>
      <c r="V197">
        <v>-11</v>
      </c>
      <c r="W197">
        <v>20</v>
      </c>
      <c r="X197">
        <v>-18</v>
      </c>
      <c r="Y197">
        <v>33</v>
      </c>
      <c r="Z197">
        <v>-34</v>
      </c>
      <c r="AA197">
        <v>56</v>
      </c>
      <c r="AB197">
        <v>-66</v>
      </c>
      <c r="AC197">
        <v>100</v>
      </c>
      <c r="AD197">
        <v>-126</v>
      </c>
      <c r="AE197">
        <v>180</v>
      </c>
      <c r="AF197">
        <v>-242</v>
      </c>
      <c r="AG197">
        <v>344</v>
      </c>
      <c r="AH197">
        <v>-479</v>
      </c>
      <c r="AI197">
        <v>619</v>
      </c>
      <c r="AJ197" s="5" t="str">
        <f t="shared" si="2"/>
        <v>Jobs: Textiles, wearing apparel, leather and related products</v>
      </c>
    </row>
    <row r="198" spans="1:36" ht="15" thickTop="1" thickBot="1" x14ac:dyDescent="0.5">
      <c r="A198" t="s">
        <v>81</v>
      </c>
      <c r="B198" t="s">
        <v>120</v>
      </c>
      <c r="C198" t="s">
        <v>121</v>
      </c>
      <c r="D198">
        <v>0</v>
      </c>
      <c r="E198">
        <v>0</v>
      </c>
      <c r="F198">
        <v>0</v>
      </c>
      <c r="G198">
        <v>3</v>
      </c>
      <c r="H198">
        <v>3</v>
      </c>
      <c r="I198">
        <v>8</v>
      </c>
      <c r="J198">
        <v>5</v>
      </c>
      <c r="K198">
        <v>12</v>
      </c>
      <c r="L198">
        <v>7</v>
      </c>
      <c r="M198">
        <v>15</v>
      </c>
      <c r="N198">
        <v>5</v>
      </c>
      <c r="O198">
        <v>18</v>
      </c>
      <c r="P198">
        <v>1</v>
      </c>
      <c r="Q198">
        <v>25</v>
      </c>
      <c r="R198">
        <v>-6</v>
      </c>
      <c r="S198">
        <v>35</v>
      </c>
      <c r="T198">
        <v>-20</v>
      </c>
      <c r="U198">
        <v>53</v>
      </c>
      <c r="V198">
        <v>-42</v>
      </c>
      <c r="W198">
        <v>84</v>
      </c>
      <c r="X198">
        <v>-82</v>
      </c>
      <c r="Y198">
        <v>136</v>
      </c>
      <c r="Z198">
        <v>-151</v>
      </c>
      <c r="AA198">
        <v>231</v>
      </c>
      <c r="AB198">
        <v>-282</v>
      </c>
      <c r="AC198">
        <v>409</v>
      </c>
      <c r="AD198">
        <v>-532</v>
      </c>
      <c r="AE198">
        <v>745</v>
      </c>
      <c r="AF198">
        <v>-1013</v>
      </c>
      <c r="AG198">
        <v>1415</v>
      </c>
      <c r="AH198">
        <v>-1995</v>
      </c>
      <c r="AI198">
        <v>2593</v>
      </c>
      <c r="AJ198" s="5" t="str">
        <f t="shared" si="2"/>
        <v>Jobs: Wood and of products of wood and cork (except furniture)</v>
      </c>
    </row>
    <row r="199" spans="1:36" ht="15" thickTop="1" thickBot="1" x14ac:dyDescent="0.5">
      <c r="A199" t="s">
        <v>82</v>
      </c>
      <c r="B199" t="s">
        <v>120</v>
      </c>
      <c r="C199" t="s">
        <v>121</v>
      </c>
      <c r="D199">
        <v>0</v>
      </c>
      <c r="E199">
        <v>0</v>
      </c>
      <c r="F199">
        <v>0</v>
      </c>
      <c r="G199">
        <v>3</v>
      </c>
      <c r="H199">
        <v>3</v>
      </c>
      <c r="I199">
        <v>11</v>
      </c>
      <c r="J199">
        <v>9</v>
      </c>
      <c r="K199">
        <v>17</v>
      </c>
      <c r="L199">
        <v>14</v>
      </c>
      <c r="M199">
        <v>24</v>
      </c>
      <c r="N199">
        <v>16</v>
      </c>
      <c r="O199">
        <v>29</v>
      </c>
      <c r="P199">
        <v>14</v>
      </c>
      <c r="Q199">
        <v>37</v>
      </c>
      <c r="R199">
        <v>11</v>
      </c>
      <c r="S199">
        <v>49</v>
      </c>
      <c r="T199">
        <v>0</v>
      </c>
      <c r="U199">
        <v>66</v>
      </c>
      <c r="V199">
        <v>-20</v>
      </c>
      <c r="W199">
        <v>96</v>
      </c>
      <c r="X199">
        <v>-54</v>
      </c>
      <c r="Y199">
        <v>144</v>
      </c>
      <c r="Z199">
        <v>-115</v>
      </c>
      <c r="AA199">
        <v>230</v>
      </c>
      <c r="AB199">
        <v>-231</v>
      </c>
      <c r="AC199">
        <v>388</v>
      </c>
      <c r="AD199">
        <v>-449</v>
      </c>
      <c r="AE199">
        <v>684</v>
      </c>
      <c r="AF199">
        <v>-871</v>
      </c>
      <c r="AG199">
        <v>1280</v>
      </c>
      <c r="AH199">
        <v>-1732</v>
      </c>
      <c r="AI199">
        <v>2218</v>
      </c>
      <c r="AJ199" s="5" t="str">
        <f t="shared" si="2"/>
        <v>Jobs: Paper products and printing</v>
      </c>
    </row>
    <row r="200" spans="1:36" ht="15" thickTop="1" thickBot="1" x14ac:dyDescent="0.5">
      <c r="A200" t="s">
        <v>83</v>
      </c>
      <c r="B200" t="s">
        <v>120</v>
      </c>
      <c r="C200" t="s">
        <v>121</v>
      </c>
      <c r="D200">
        <v>0</v>
      </c>
      <c r="E200">
        <v>0</v>
      </c>
      <c r="F200">
        <v>1</v>
      </c>
      <c r="G200">
        <v>9</v>
      </c>
      <c r="H200">
        <v>13</v>
      </c>
      <c r="I200">
        <v>24</v>
      </c>
      <c r="J200">
        <v>30</v>
      </c>
      <c r="K200">
        <v>42</v>
      </c>
      <c r="L200">
        <v>46</v>
      </c>
      <c r="M200">
        <v>59</v>
      </c>
      <c r="N200">
        <v>59</v>
      </c>
      <c r="O200">
        <v>71</v>
      </c>
      <c r="P200">
        <v>64</v>
      </c>
      <c r="Q200">
        <v>82</v>
      </c>
      <c r="R200">
        <v>72</v>
      </c>
      <c r="S200">
        <v>92</v>
      </c>
      <c r="T200">
        <v>72</v>
      </c>
      <c r="U200">
        <v>103</v>
      </c>
      <c r="V200">
        <v>67</v>
      </c>
      <c r="W200">
        <v>109</v>
      </c>
      <c r="X200">
        <v>55</v>
      </c>
      <c r="Y200">
        <v>119</v>
      </c>
      <c r="Z200">
        <v>35</v>
      </c>
      <c r="AA200">
        <v>134</v>
      </c>
      <c r="AB200">
        <v>-6</v>
      </c>
      <c r="AC200">
        <v>168</v>
      </c>
      <c r="AD200">
        <v>-81</v>
      </c>
      <c r="AE200">
        <v>243</v>
      </c>
      <c r="AF200">
        <v>-202</v>
      </c>
      <c r="AG200">
        <v>384</v>
      </c>
      <c r="AH200">
        <v>-446</v>
      </c>
      <c r="AI200">
        <v>616</v>
      </c>
      <c r="AJ200" s="5" t="str">
        <f t="shared" si="2"/>
        <v>Jobs: Coke and refined petroleum products</v>
      </c>
    </row>
    <row r="201" spans="1:36" ht="15" thickTop="1" thickBot="1" x14ac:dyDescent="0.5">
      <c r="A201" t="s">
        <v>84</v>
      </c>
      <c r="B201" t="s">
        <v>120</v>
      </c>
      <c r="C201" t="s">
        <v>121</v>
      </c>
      <c r="D201">
        <v>0</v>
      </c>
      <c r="E201">
        <v>0</v>
      </c>
      <c r="F201">
        <v>0</v>
      </c>
      <c r="G201">
        <v>3</v>
      </c>
      <c r="H201">
        <v>3</v>
      </c>
      <c r="I201">
        <v>11</v>
      </c>
      <c r="J201">
        <v>10</v>
      </c>
      <c r="K201">
        <v>18</v>
      </c>
      <c r="L201">
        <v>14</v>
      </c>
      <c r="M201">
        <v>24</v>
      </c>
      <c r="N201">
        <v>19</v>
      </c>
      <c r="O201">
        <v>30</v>
      </c>
      <c r="P201">
        <v>17</v>
      </c>
      <c r="Q201">
        <v>37</v>
      </c>
      <c r="R201">
        <v>15</v>
      </c>
      <c r="S201">
        <v>48</v>
      </c>
      <c r="T201">
        <v>7</v>
      </c>
      <c r="U201">
        <v>62</v>
      </c>
      <c r="V201">
        <v>-9</v>
      </c>
      <c r="W201">
        <v>87</v>
      </c>
      <c r="X201">
        <v>-37</v>
      </c>
      <c r="Y201">
        <v>128</v>
      </c>
      <c r="Z201">
        <v>-86</v>
      </c>
      <c r="AA201">
        <v>198</v>
      </c>
      <c r="AB201">
        <v>-183</v>
      </c>
      <c r="AC201">
        <v>327</v>
      </c>
      <c r="AD201">
        <v>-366</v>
      </c>
      <c r="AE201">
        <v>562</v>
      </c>
      <c r="AF201">
        <v>-710</v>
      </c>
      <c r="AG201">
        <v>1042</v>
      </c>
      <c r="AH201">
        <v>-1418</v>
      </c>
      <c r="AI201">
        <v>1786</v>
      </c>
      <c r="AJ201" s="5" t="str">
        <f t="shared" si="2"/>
        <v>Jobs: Chemicals and pharmaceutical products</v>
      </c>
    </row>
    <row r="202" spans="1:36" ht="15" thickTop="1" thickBot="1" x14ac:dyDescent="0.5">
      <c r="A202" t="s">
        <v>85</v>
      </c>
      <c r="B202" t="s">
        <v>120</v>
      </c>
      <c r="C202" t="s">
        <v>121</v>
      </c>
      <c r="D202">
        <v>0</v>
      </c>
      <c r="E202">
        <v>0</v>
      </c>
      <c r="F202">
        <v>0</v>
      </c>
      <c r="G202">
        <v>5</v>
      </c>
      <c r="H202">
        <v>6</v>
      </c>
      <c r="I202">
        <v>14</v>
      </c>
      <c r="J202">
        <v>16</v>
      </c>
      <c r="K202">
        <v>25</v>
      </c>
      <c r="L202">
        <v>21</v>
      </c>
      <c r="M202">
        <v>33</v>
      </c>
      <c r="N202">
        <v>27</v>
      </c>
      <c r="O202">
        <v>40</v>
      </c>
      <c r="P202">
        <v>26</v>
      </c>
      <c r="Q202">
        <v>49</v>
      </c>
      <c r="R202">
        <v>25</v>
      </c>
      <c r="S202">
        <v>61</v>
      </c>
      <c r="T202">
        <v>17</v>
      </c>
      <c r="U202">
        <v>78</v>
      </c>
      <c r="V202">
        <v>1</v>
      </c>
      <c r="W202">
        <v>102</v>
      </c>
      <c r="X202">
        <v>-29</v>
      </c>
      <c r="Y202">
        <v>143</v>
      </c>
      <c r="Z202">
        <v>-80</v>
      </c>
      <c r="AA202">
        <v>215</v>
      </c>
      <c r="AB202">
        <v>-182</v>
      </c>
      <c r="AC202">
        <v>348</v>
      </c>
      <c r="AD202">
        <v>-371</v>
      </c>
      <c r="AE202">
        <v>596</v>
      </c>
      <c r="AF202">
        <v>-734</v>
      </c>
      <c r="AG202">
        <v>1098</v>
      </c>
      <c r="AH202">
        <v>-1472</v>
      </c>
      <c r="AI202">
        <v>1843</v>
      </c>
      <c r="AJ202" s="5" t="str">
        <f t="shared" si="2"/>
        <v>Jobs: Rubber and plastics products</v>
      </c>
    </row>
    <row r="203" spans="1:36" ht="15" thickTop="1" thickBot="1" x14ac:dyDescent="0.5">
      <c r="A203" t="s">
        <v>86</v>
      </c>
      <c r="B203" t="s">
        <v>120</v>
      </c>
      <c r="C203" t="s">
        <v>121</v>
      </c>
      <c r="D203">
        <v>0</v>
      </c>
      <c r="E203">
        <v>0</v>
      </c>
      <c r="F203">
        <v>1</v>
      </c>
      <c r="G203">
        <v>6</v>
      </c>
      <c r="H203">
        <v>9</v>
      </c>
      <c r="I203">
        <v>18</v>
      </c>
      <c r="J203">
        <v>17</v>
      </c>
      <c r="K203">
        <v>27</v>
      </c>
      <c r="L203">
        <v>25</v>
      </c>
      <c r="M203">
        <v>35</v>
      </c>
      <c r="N203">
        <v>28</v>
      </c>
      <c r="O203">
        <v>40</v>
      </c>
      <c r="P203">
        <v>27</v>
      </c>
      <c r="Q203">
        <v>49</v>
      </c>
      <c r="R203">
        <v>26</v>
      </c>
      <c r="S203">
        <v>57</v>
      </c>
      <c r="T203">
        <v>13</v>
      </c>
      <c r="U203">
        <v>71</v>
      </c>
      <c r="V203">
        <v>-5</v>
      </c>
      <c r="W203">
        <v>87</v>
      </c>
      <c r="X203">
        <v>-29</v>
      </c>
      <c r="Y203">
        <v>115</v>
      </c>
      <c r="Z203">
        <v>-70</v>
      </c>
      <c r="AA203">
        <v>167</v>
      </c>
      <c r="AB203">
        <v>-151</v>
      </c>
      <c r="AC203">
        <v>266</v>
      </c>
      <c r="AD203">
        <v>-313</v>
      </c>
      <c r="AE203">
        <v>471</v>
      </c>
      <c r="AF203">
        <v>-605</v>
      </c>
      <c r="AG203">
        <v>868</v>
      </c>
      <c r="AH203">
        <v>-1203</v>
      </c>
      <c r="AI203">
        <v>1511</v>
      </c>
      <c r="AJ203" s="5" t="str">
        <f t="shared" si="2"/>
        <v>Jobs: Other non-metallic mineral products</v>
      </c>
    </row>
    <row r="204" spans="1:36" ht="15" thickTop="1" thickBot="1" x14ac:dyDescent="0.5">
      <c r="A204" t="s">
        <v>87</v>
      </c>
      <c r="B204" t="s">
        <v>120</v>
      </c>
      <c r="C204" t="s">
        <v>121</v>
      </c>
      <c r="D204">
        <v>0</v>
      </c>
      <c r="E204">
        <v>0</v>
      </c>
      <c r="F204">
        <v>2</v>
      </c>
      <c r="G204">
        <v>8</v>
      </c>
      <c r="H204">
        <v>7</v>
      </c>
      <c r="I204">
        <v>14</v>
      </c>
      <c r="J204">
        <v>10</v>
      </c>
      <c r="K204">
        <v>15</v>
      </c>
      <c r="L204">
        <v>10</v>
      </c>
      <c r="M204">
        <v>19</v>
      </c>
      <c r="N204">
        <v>2</v>
      </c>
      <c r="O204">
        <v>15</v>
      </c>
      <c r="P204">
        <v>-6</v>
      </c>
      <c r="Q204">
        <v>21</v>
      </c>
      <c r="R204">
        <v>-8</v>
      </c>
      <c r="S204">
        <v>23</v>
      </c>
      <c r="T204">
        <v>-18</v>
      </c>
      <c r="U204">
        <v>35</v>
      </c>
      <c r="V204">
        <v>-39</v>
      </c>
      <c r="W204">
        <v>48</v>
      </c>
      <c r="X204">
        <v>-55</v>
      </c>
      <c r="Y204">
        <v>70</v>
      </c>
      <c r="Z204">
        <v>-85</v>
      </c>
      <c r="AA204">
        <v>108</v>
      </c>
      <c r="AB204">
        <v>-142</v>
      </c>
      <c r="AC204">
        <v>184</v>
      </c>
      <c r="AD204">
        <v>-261</v>
      </c>
      <c r="AE204">
        <v>341</v>
      </c>
      <c r="AF204">
        <v>-476</v>
      </c>
      <c r="AG204">
        <v>617</v>
      </c>
      <c r="AH204">
        <v>-892</v>
      </c>
      <c r="AI204">
        <v>1095</v>
      </c>
      <c r="AJ204" s="5" t="str">
        <f t="shared" si="2"/>
        <v>Jobs: Manufacture of basic metals</v>
      </c>
    </row>
    <row r="205" spans="1:36" ht="15" thickTop="1" thickBot="1" x14ac:dyDescent="0.5">
      <c r="A205" t="s">
        <v>88</v>
      </c>
      <c r="B205" t="s">
        <v>120</v>
      </c>
      <c r="C205" t="s">
        <v>121</v>
      </c>
      <c r="D205">
        <v>0</v>
      </c>
      <c r="E205">
        <v>0</v>
      </c>
      <c r="F205">
        <v>0</v>
      </c>
      <c r="G205">
        <v>2</v>
      </c>
      <c r="H205">
        <v>-4</v>
      </c>
      <c r="I205">
        <v>-3</v>
      </c>
      <c r="J205">
        <v>-14</v>
      </c>
      <c r="K205">
        <v>-12</v>
      </c>
      <c r="L205">
        <v>-27</v>
      </c>
      <c r="M205">
        <v>-23</v>
      </c>
      <c r="N205">
        <v>-42</v>
      </c>
      <c r="O205">
        <v>-31</v>
      </c>
      <c r="P205">
        <v>-54</v>
      </c>
      <c r="Q205">
        <v>-29</v>
      </c>
      <c r="R205">
        <v>-66</v>
      </c>
      <c r="S205">
        <v>-28</v>
      </c>
      <c r="T205">
        <v>-82</v>
      </c>
      <c r="U205">
        <v>-16</v>
      </c>
      <c r="V205">
        <v>-107</v>
      </c>
      <c r="W205">
        <v>9</v>
      </c>
      <c r="X205">
        <v>-135</v>
      </c>
      <c r="Y205">
        <v>51</v>
      </c>
      <c r="Z205">
        <v>-181</v>
      </c>
      <c r="AA205">
        <v>127</v>
      </c>
      <c r="AB205">
        <v>-269</v>
      </c>
      <c r="AC205">
        <v>270</v>
      </c>
      <c r="AD205">
        <v>-452</v>
      </c>
      <c r="AE205">
        <v>535</v>
      </c>
      <c r="AF205">
        <v>-819</v>
      </c>
      <c r="AG205">
        <v>1034</v>
      </c>
      <c r="AH205">
        <v>-1548</v>
      </c>
      <c r="AI205">
        <v>1813</v>
      </c>
      <c r="AJ205" s="5" t="str">
        <f t="shared" si="2"/>
        <v>Jobs: Fabricated metal products, except machinery and equipment</v>
      </c>
    </row>
    <row r="206" spans="1:36" ht="15" thickTop="1" thickBot="1" x14ac:dyDescent="0.5">
      <c r="A206" t="s">
        <v>89</v>
      </c>
      <c r="B206" t="s">
        <v>120</v>
      </c>
      <c r="C206" t="s">
        <v>121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2</v>
      </c>
      <c r="J206">
        <v>2</v>
      </c>
      <c r="K206">
        <v>4</v>
      </c>
      <c r="L206">
        <v>1</v>
      </c>
      <c r="M206">
        <v>6</v>
      </c>
      <c r="N206">
        <v>2</v>
      </c>
      <c r="O206">
        <v>7</v>
      </c>
      <c r="P206">
        <v>1</v>
      </c>
      <c r="Q206">
        <v>9</v>
      </c>
      <c r="R206">
        <v>1</v>
      </c>
      <c r="S206">
        <v>13</v>
      </c>
      <c r="T206">
        <v>-4</v>
      </c>
      <c r="U206">
        <v>20</v>
      </c>
      <c r="V206">
        <v>-11</v>
      </c>
      <c r="W206">
        <v>31</v>
      </c>
      <c r="X206">
        <v>-24</v>
      </c>
      <c r="Y206">
        <v>49</v>
      </c>
      <c r="Z206">
        <v>-44</v>
      </c>
      <c r="AA206">
        <v>83</v>
      </c>
      <c r="AB206">
        <v>-88</v>
      </c>
      <c r="AC206">
        <v>142</v>
      </c>
      <c r="AD206">
        <v>-173</v>
      </c>
      <c r="AE206">
        <v>252</v>
      </c>
      <c r="AF206">
        <v>-340</v>
      </c>
      <c r="AG206">
        <v>478</v>
      </c>
      <c r="AH206">
        <v>-677</v>
      </c>
      <c r="AI206">
        <v>807</v>
      </c>
      <c r="AJ206" s="5" t="str">
        <f t="shared" si="2"/>
        <v>Jobs: Computer, electronic and optical products</v>
      </c>
    </row>
    <row r="207" spans="1:36" ht="15" thickTop="1" thickBot="1" x14ac:dyDescent="0.5">
      <c r="A207" t="s">
        <v>90</v>
      </c>
      <c r="B207" t="s">
        <v>120</v>
      </c>
      <c r="C207" t="s">
        <v>121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4</v>
      </c>
      <c r="J207">
        <v>2</v>
      </c>
      <c r="K207">
        <v>5</v>
      </c>
      <c r="L207">
        <v>1</v>
      </c>
      <c r="M207">
        <v>5</v>
      </c>
      <c r="N207">
        <v>-1</v>
      </c>
      <c r="O207">
        <v>5</v>
      </c>
      <c r="P207">
        <v>-4</v>
      </c>
      <c r="Q207">
        <v>8</v>
      </c>
      <c r="R207">
        <v>-4</v>
      </c>
      <c r="S207">
        <v>12</v>
      </c>
      <c r="T207">
        <v>-10</v>
      </c>
      <c r="U207">
        <v>20</v>
      </c>
      <c r="V207">
        <v>-16</v>
      </c>
      <c r="W207">
        <v>30</v>
      </c>
      <c r="X207">
        <v>-28</v>
      </c>
      <c r="Y207">
        <v>48</v>
      </c>
      <c r="Z207">
        <v>-47</v>
      </c>
      <c r="AA207">
        <v>80</v>
      </c>
      <c r="AB207">
        <v>-95</v>
      </c>
      <c r="AC207">
        <v>135</v>
      </c>
      <c r="AD207">
        <v>-196</v>
      </c>
      <c r="AE207">
        <v>246</v>
      </c>
      <c r="AF207">
        <v>-382</v>
      </c>
      <c r="AG207">
        <v>472</v>
      </c>
      <c r="AH207">
        <v>-747</v>
      </c>
      <c r="AI207">
        <v>806</v>
      </c>
      <c r="AJ207" s="5" t="str">
        <f t="shared" si="2"/>
        <v>Jobs: Electrical equipment</v>
      </c>
    </row>
    <row r="208" spans="1:36" ht="15" thickTop="1" thickBot="1" x14ac:dyDescent="0.5">
      <c r="A208" t="s">
        <v>91</v>
      </c>
      <c r="B208" t="s">
        <v>120</v>
      </c>
      <c r="C208" t="s">
        <v>121</v>
      </c>
      <c r="D208">
        <v>0</v>
      </c>
      <c r="E208">
        <v>0</v>
      </c>
      <c r="F208">
        <v>0</v>
      </c>
      <c r="G208">
        <v>2</v>
      </c>
      <c r="H208">
        <v>-2</v>
      </c>
      <c r="I208">
        <v>0</v>
      </c>
      <c r="J208">
        <v>-7</v>
      </c>
      <c r="K208">
        <v>-4</v>
      </c>
      <c r="L208">
        <v>-13</v>
      </c>
      <c r="M208">
        <v>-8</v>
      </c>
      <c r="N208">
        <v>-21</v>
      </c>
      <c r="O208">
        <v>-12</v>
      </c>
      <c r="P208">
        <v>-30</v>
      </c>
      <c r="Q208">
        <v>-9</v>
      </c>
      <c r="R208">
        <v>-35</v>
      </c>
      <c r="S208">
        <v>-5</v>
      </c>
      <c r="T208">
        <v>-47</v>
      </c>
      <c r="U208">
        <v>8</v>
      </c>
      <c r="V208">
        <v>-65</v>
      </c>
      <c r="W208">
        <v>28</v>
      </c>
      <c r="X208">
        <v>-90</v>
      </c>
      <c r="Y208">
        <v>66</v>
      </c>
      <c r="Z208">
        <v>-130</v>
      </c>
      <c r="AA208">
        <v>133</v>
      </c>
      <c r="AB208">
        <v>-203</v>
      </c>
      <c r="AC208">
        <v>260</v>
      </c>
      <c r="AD208">
        <v>-379</v>
      </c>
      <c r="AE208">
        <v>489</v>
      </c>
      <c r="AF208">
        <v>-732</v>
      </c>
      <c r="AG208">
        <v>899</v>
      </c>
      <c r="AH208">
        <v>-1465</v>
      </c>
      <c r="AI208">
        <v>1504</v>
      </c>
      <c r="AJ208" s="5" t="str">
        <f t="shared" si="2"/>
        <v>Jobs: Machinery and equipment n.e.c.</v>
      </c>
    </row>
    <row r="209" spans="1:36" ht="15" thickTop="1" thickBot="1" x14ac:dyDescent="0.5">
      <c r="A209" t="s">
        <v>92</v>
      </c>
      <c r="B209" t="s">
        <v>120</v>
      </c>
      <c r="C209" t="s">
        <v>121</v>
      </c>
      <c r="D209">
        <v>0</v>
      </c>
      <c r="E209">
        <v>0</v>
      </c>
      <c r="F209">
        <v>-18</v>
      </c>
      <c r="G209">
        <v>-18</v>
      </c>
      <c r="H209">
        <v>-39</v>
      </c>
      <c r="I209">
        <v>-33</v>
      </c>
      <c r="J209">
        <v>-58</v>
      </c>
      <c r="K209">
        <v>-41</v>
      </c>
      <c r="L209">
        <v>-73</v>
      </c>
      <c r="M209">
        <v>-42</v>
      </c>
      <c r="N209">
        <v>-85</v>
      </c>
      <c r="O209">
        <v>-34</v>
      </c>
      <c r="P209">
        <v>-103</v>
      </c>
      <c r="Q209">
        <v>-14</v>
      </c>
      <c r="R209">
        <v>-129</v>
      </c>
      <c r="S209">
        <v>21</v>
      </c>
      <c r="T209">
        <v>-179</v>
      </c>
      <c r="U209">
        <v>84</v>
      </c>
      <c r="V209">
        <v>-268</v>
      </c>
      <c r="W209">
        <v>195</v>
      </c>
      <c r="X209">
        <v>-415</v>
      </c>
      <c r="Y209">
        <v>386</v>
      </c>
      <c r="Z209">
        <v>-673</v>
      </c>
      <c r="AA209">
        <v>735</v>
      </c>
      <c r="AB209">
        <v>-1149</v>
      </c>
      <c r="AC209">
        <v>1389</v>
      </c>
      <c r="AD209">
        <v>-2058</v>
      </c>
      <c r="AE209">
        <v>2658</v>
      </c>
      <c r="AF209">
        <v>-3853</v>
      </c>
      <c r="AG209">
        <v>5203</v>
      </c>
      <c r="AH209">
        <v>-7498</v>
      </c>
      <c r="AI209">
        <v>8336</v>
      </c>
      <c r="AJ209" s="5" t="str">
        <f t="shared" si="2"/>
        <v>Jobs: Motor vehicles, trailers and semi-trailers</v>
      </c>
    </row>
    <row r="210" spans="1:36" ht="15" thickTop="1" thickBot="1" x14ac:dyDescent="0.5">
      <c r="A210" t="s">
        <v>93</v>
      </c>
      <c r="B210" t="s">
        <v>120</v>
      </c>
      <c r="C210" t="s">
        <v>121</v>
      </c>
      <c r="D210">
        <v>0</v>
      </c>
      <c r="E210">
        <v>0</v>
      </c>
      <c r="F210">
        <v>0</v>
      </c>
      <c r="G210">
        <v>4</v>
      </c>
      <c r="H210">
        <v>0</v>
      </c>
      <c r="I210">
        <v>6</v>
      </c>
      <c r="J210">
        <v>2</v>
      </c>
      <c r="K210">
        <v>7</v>
      </c>
      <c r="L210">
        <v>-2</v>
      </c>
      <c r="M210">
        <v>6</v>
      </c>
      <c r="N210">
        <v>-6</v>
      </c>
      <c r="O210">
        <v>8</v>
      </c>
      <c r="P210">
        <v>-15</v>
      </c>
      <c r="Q210">
        <v>14</v>
      </c>
      <c r="R210">
        <v>-24</v>
      </c>
      <c r="S210">
        <v>25</v>
      </c>
      <c r="T210">
        <v>-40</v>
      </c>
      <c r="U210">
        <v>47</v>
      </c>
      <c r="V210">
        <v>-70</v>
      </c>
      <c r="W210">
        <v>85</v>
      </c>
      <c r="X210">
        <v>-115</v>
      </c>
      <c r="Y210">
        <v>152</v>
      </c>
      <c r="Z210">
        <v>-193</v>
      </c>
      <c r="AA210">
        <v>270</v>
      </c>
      <c r="AB210">
        <v>-342</v>
      </c>
      <c r="AC210">
        <v>485</v>
      </c>
      <c r="AD210">
        <v>-619</v>
      </c>
      <c r="AE210">
        <v>877</v>
      </c>
      <c r="AF210">
        <v>-1173</v>
      </c>
      <c r="AG210">
        <v>1665</v>
      </c>
      <c r="AH210">
        <v>-2295</v>
      </c>
      <c r="AI210">
        <v>2824</v>
      </c>
      <c r="AJ210" s="5" t="str">
        <f t="shared" si="2"/>
        <v>Jobs: Other transport equipment</v>
      </c>
    </row>
    <row r="211" spans="1:36" ht="15" thickTop="1" thickBot="1" x14ac:dyDescent="0.5">
      <c r="A211" t="s">
        <v>94</v>
      </c>
      <c r="B211" t="s">
        <v>120</v>
      </c>
      <c r="C211" t="s">
        <v>121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5</v>
      </c>
      <c r="J211">
        <v>1</v>
      </c>
      <c r="K211">
        <v>5</v>
      </c>
      <c r="L211">
        <v>0</v>
      </c>
      <c r="M211">
        <v>6</v>
      </c>
      <c r="N211">
        <v>-2</v>
      </c>
      <c r="O211">
        <v>8</v>
      </c>
      <c r="P211">
        <v>-5</v>
      </c>
      <c r="Q211">
        <v>13</v>
      </c>
      <c r="R211">
        <v>-7</v>
      </c>
      <c r="S211">
        <v>20</v>
      </c>
      <c r="T211">
        <v>-15</v>
      </c>
      <c r="U211">
        <v>30</v>
      </c>
      <c r="V211">
        <v>-30</v>
      </c>
      <c r="W211">
        <v>48</v>
      </c>
      <c r="X211">
        <v>-49</v>
      </c>
      <c r="Y211">
        <v>78</v>
      </c>
      <c r="Z211">
        <v>-86</v>
      </c>
      <c r="AA211">
        <v>133</v>
      </c>
      <c r="AB211">
        <v>-152</v>
      </c>
      <c r="AC211">
        <v>236</v>
      </c>
      <c r="AD211">
        <v>-294</v>
      </c>
      <c r="AE211">
        <v>426</v>
      </c>
      <c r="AF211">
        <v>-579</v>
      </c>
      <c r="AG211">
        <v>794</v>
      </c>
      <c r="AH211">
        <v>-1154</v>
      </c>
      <c r="AI211">
        <v>1350</v>
      </c>
      <c r="AJ211" s="5" t="str">
        <f t="shared" si="2"/>
        <v>Jobs: Other manufacturing; repair and installation of machinery and equipment</v>
      </c>
    </row>
    <row r="212" spans="1:36" ht="15" thickTop="1" thickBot="1" x14ac:dyDescent="0.5">
      <c r="A212" t="s">
        <v>95</v>
      </c>
      <c r="B212" t="s">
        <v>120</v>
      </c>
      <c r="C212" t="s">
        <v>121</v>
      </c>
      <c r="D212">
        <v>0</v>
      </c>
      <c r="E212">
        <v>0</v>
      </c>
      <c r="F212">
        <v>42</v>
      </c>
      <c r="G212">
        <v>182</v>
      </c>
      <c r="H212">
        <v>304</v>
      </c>
      <c r="I212">
        <v>531</v>
      </c>
      <c r="J212">
        <v>677</v>
      </c>
      <c r="K212">
        <v>940</v>
      </c>
      <c r="L212">
        <v>1099</v>
      </c>
      <c r="M212">
        <v>1391</v>
      </c>
      <c r="N212">
        <v>1454</v>
      </c>
      <c r="O212">
        <v>1718</v>
      </c>
      <c r="P212">
        <v>1680</v>
      </c>
      <c r="Q212">
        <v>2054</v>
      </c>
      <c r="R212">
        <v>1957</v>
      </c>
      <c r="S212">
        <v>2351</v>
      </c>
      <c r="T212">
        <v>2071</v>
      </c>
      <c r="U212">
        <v>2666</v>
      </c>
      <c r="V212">
        <v>2091</v>
      </c>
      <c r="W212">
        <v>2819</v>
      </c>
      <c r="X212">
        <v>1983</v>
      </c>
      <c r="Y212">
        <v>2953</v>
      </c>
      <c r="Z212">
        <v>1705</v>
      </c>
      <c r="AA212">
        <v>3126</v>
      </c>
      <c r="AB212">
        <v>1062</v>
      </c>
      <c r="AC212">
        <v>3512</v>
      </c>
      <c r="AD212">
        <v>-25</v>
      </c>
      <c r="AE212">
        <v>4516</v>
      </c>
      <c r="AF212">
        <v>-1441</v>
      </c>
      <c r="AG212">
        <v>6199</v>
      </c>
      <c r="AH212">
        <v>-4365</v>
      </c>
      <c r="AI212">
        <v>9535</v>
      </c>
      <c r="AJ212" s="5" t="str">
        <f t="shared" si="2"/>
        <v>Jobs: Electricity, gas, water supply, sewerage, waste and remediation services</v>
      </c>
    </row>
    <row r="213" spans="1:36" ht="15" thickTop="1" thickBot="1" x14ac:dyDescent="0.5">
      <c r="A213" t="s">
        <v>96</v>
      </c>
      <c r="B213" t="s">
        <v>120</v>
      </c>
      <c r="C213" t="s">
        <v>121</v>
      </c>
      <c r="D213">
        <v>0</v>
      </c>
      <c r="E213">
        <v>0</v>
      </c>
      <c r="F213">
        <v>0</v>
      </c>
      <c r="G213">
        <v>28</v>
      </c>
      <c r="H213">
        <v>17</v>
      </c>
      <c r="I213">
        <v>59</v>
      </c>
      <c r="J213">
        <v>34</v>
      </c>
      <c r="K213">
        <v>81</v>
      </c>
      <c r="L213">
        <v>13</v>
      </c>
      <c r="M213">
        <v>88</v>
      </c>
      <c r="N213">
        <v>-10</v>
      </c>
      <c r="O213">
        <v>97</v>
      </c>
      <c r="P213">
        <v>-87</v>
      </c>
      <c r="Q213">
        <v>158</v>
      </c>
      <c r="R213">
        <v>-155</v>
      </c>
      <c r="S213">
        <v>290</v>
      </c>
      <c r="T213">
        <v>-336</v>
      </c>
      <c r="U213">
        <v>530</v>
      </c>
      <c r="V213">
        <v>-644</v>
      </c>
      <c r="W213">
        <v>1004</v>
      </c>
      <c r="X213">
        <v>-1213</v>
      </c>
      <c r="Y213">
        <v>1898</v>
      </c>
      <c r="Z213">
        <v>-2308</v>
      </c>
      <c r="AA213">
        <v>3611</v>
      </c>
      <c r="AB213">
        <v>-4563</v>
      </c>
      <c r="AC213">
        <v>6926</v>
      </c>
      <c r="AD213">
        <v>-9447</v>
      </c>
      <c r="AE213">
        <v>13582</v>
      </c>
      <c r="AF213">
        <v>-19961</v>
      </c>
      <c r="AG213">
        <v>28034</v>
      </c>
      <c r="AH213">
        <v>-43264</v>
      </c>
      <c r="AI213">
        <v>51894</v>
      </c>
      <c r="AJ213" s="5" t="str">
        <f t="shared" si="2"/>
        <v>Jobs: Construction</v>
      </c>
    </row>
    <row r="214" spans="1:36" ht="15" thickTop="1" thickBot="1" x14ac:dyDescent="0.5">
      <c r="A214" t="s">
        <v>97</v>
      </c>
      <c r="B214" t="s">
        <v>120</v>
      </c>
      <c r="C214" t="s">
        <v>121</v>
      </c>
      <c r="D214">
        <v>0</v>
      </c>
      <c r="E214">
        <v>0</v>
      </c>
      <c r="F214">
        <v>0</v>
      </c>
      <c r="G214">
        <v>2</v>
      </c>
      <c r="H214">
        <v>4</v>
      </c>
      <c r="I214">
        <v>9</v>
      </c>
      <c r="J214">
        <v>10</v>
      </c>
      <c r="K214">
        <v>18</v>
      </c>
      <c r="L214">
        <v>18</v>
      </c>
      <c r="M214">
        <v>26</v>
      </c>
      <c r="N214">
        <v>24</v>
      </c>
      <c r="O214">
        <v>30</v>
      </c>
      <c r="P214">
        <v>24</v>
      </c>
      <c r="Q214">
        <v>33</v>
      </c>
      <c r="R214">
        <v>21</v>
      </c>
      <c r="S214">
        <v>33</v>
      </c>
      <c r="T214">
        <v>10</v>
      </c>
      <c r="U214">
        <v>33</v>
      </c>
      <c r="V214">
        <v>-18</v>
      </c>
      <c r="W214">
        <v>26</v>
      </c>
      <c r="X214">
        <v>-47</v>
      </c>
      <c r="Y214">
        <v>33</v>
      </c>
      <c r="Z214">
        <v>-88</v>
      </c>
      <c r="AA214">
        <v>62</v>
      </c>
      <c r="AB214">
        <v>-158</v>
      </c>
      <c r="AC214">
        <v>134</v>
      </c>
      <c r="AD214">
        <v>-291</v>
      </c>
      <c r="AE214">
        <v>297</v>
      </c>
      <c r="AF214">
        <v>-545</v>
      </c>
      <c r="AG214">
        <v>638</v>
      </c>
      <c r="AH214">
        <v>-1082</v>
      </c>
      <c r="AI214">
        <v>1034</v>
      </c>
      <c r="AJ214" s="5" t="str">
        <f t="shared" si="2"/>
        <v>Jobs: Wholesale and retail trade; repair of motor vehicles</v>
      </c>
    </row>
    <row r="215" spans="1:36" ht="15" thickTop="1" thickBot="1" x14ac:dyDescent="0.5">
      <c r="A215" t="s">
        <v>98</v>
      </c>
      <c r="B215" t="s">
        <v>120</v>
      </c>
      <c r="C215" t="s">
        <v>121</v>
      </c>
      <c r="D215">
        <v>0</v>
      </c>
      <c r="E215">
        <v>0</v>
      </c>
      <c r="F215">
        <v>0</v>
      </c>
      <c r="G215">
        <v>2</v>
      </c>
      <c r="H215">
        <v>3</v>
      </c>
      <c r="I215">
        <v>6</v>
      </c>
      <c r="J215">
        <v>7</v>
      </c>
      <c r="K215">
        <v>10</v>
      </c>
      <c r="L215">
        <v>11</v>
      </c>
      <c r="M215">
        <v>15</v>
      </c>
      <c r="N215">
        <v>14</v>
      </c>
      <c r="O215">
        <v>19</v>
      </c>
      <c r="P215">
        <v>16</v>
      </c>
      <c r="Q215">
        <v>23</v>
      </c>
      <c r="R215">
        <v>19</v>
      </c>
      <c r="S215">
        <v>28</v>
      </c>
      <c r="T215">
        <v>19</v>
      </c>
      <c r="U215">
        <v>34</v>
      </c>
      <c r="V215">
        <v>18</v>
      </c>
      <c r="W215">
        <v>39</v>
      </c>
      <c r="X215">
        <v>13</v>
      </c>
      <c r="Y215">
        <v>48</v>
      </c>
      <c r="Z215">
        <v>3</v>
      </c>
      <c r="AA215">
        <v>62</v>
      </c>
      <c r="AB215">
        <v>-21</v>
      </c>
      <c r="AC215">
        <v>90</v>
      </c>
      <c r="AD215">
        <v>-77</v>
      </c>
      <c r="AE215">
        <v>149</v>
      </c>
      <c r="AF215">
        <v>-177</v>
      </c>
      <c r="AG215">
        <v>268</v>
      </c>
      <c r="AH215">
        <v>-391</v>
      </c>
      <c r="AI215">
        <v>468</v>
      </c>
      <c r="AJ215" s="5" t="str">
        <f t="shared" si="2"/>
        <v>Jobs: Transportation and storage</v>
      </c>
    </row>
    <row r="216" spans="1:36" ht="15" thickTop="1" thickBot="1" x14ac:dyDescent="0.5">
      <c r="A216" t="s">
        <v>99</v>
      </c>
      <c r="B216" t="s">
        <v>120</v>
      </c>
      <c r="C216" t="s">
        <v>121</v>
      </c>
      <c r="D216">
        <v>0</v>
      </c>
      <c r="E216">
        <v>0</v>
      </c>
      <c r="F216">
        <v>0</v>
      </c>
      <c r="G216">
        <v>4</v>
      </c>
      <c r="H216">
        <v>3</v>
      </c>
      <c r="I216">
        <v>10</v>
      </c>
      <c r="J216">
        <v>7</v>
      </c>
      <c r="K216">
        <v>16</v>
      </c>
      <c r="L216">
        <v>10</v>
      </c>
      <c r="M216">
        <v>23</v>
      </c>
      <c r="N216">
        <v>9</v>
      </c>
      <c r="O216">
        <v>29</v>
      </c>
      <c r="P216">
        <v>5</v>
      </c>
      <c r="Q216">
        <v>40</v>
      </c>
      <c r="R216">
        <v>0</v>
      </c>
      <c r="S216">
        <v>54</v>
      </c>
      <c r="T216">
        <v>-19</v>
      </c>
      <c r="U216">
        <v>82</v>
      </c>
      <c r="V216">
        <v>-49</v>
      </c>
      <c r="W216">
        <v>126</v>
      </c>
      <c r="X216">
        <v>-108</v>
      </c>
      <c r="Y216">
        <v>203</v>
      </c>
      <c r="Z216">
        <v>-217</v>
      </c>
      <c r="AA216">
        <v>351</v>
      </c>
      <c r="AB216">
        <v>-428</v>
      </c>
      <c r="AC216">
        <v>640</v>
      </c>
      <c r="AD216">
        <v>-855</v>
      </c>
      <c r="AE216">
        <v>1222</v>
      </c>
      <c r="AF216">
        <v>-1696</v>
      </c>
      <c r="AG216">
        <v>2415</v>
      </c>
      <c r="AH216">
        <v>-3480</v>
      </c>
      <c r="AI216">
        <v>4712</v>
      </c>
      <c r="AJ216" s="5" t="str">
        <f t="shared" si="2"/>
        <v>Jobs: Accomodation and food services</v>
      </c>
    </row>
    <row r="217" spans="1:36" ht="15" thickTop="1" thickBot="1" x14ac:dyDescent="0.5">
      <c r="A217" t="s">
        <v>100</v>
      </c>
      <c r="B217" t="s">
        <v>120</v>
      </c>
      <c r="C217" t="s">
        <v>121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0</v>
      </c>
      <c r="AA217">
        <v>1</v>
      </c>
      <c r="AB217">
        <v>0</v>
      </c>
      <c r="AC217">
        <v>2</v>
      </c>
      <c r="AD217">
        <v>-2</v>
      </c>
      <c r="AE217">
        <v>3</v>
      </c>
      <c r="AF217">
        <v>-6</v>
      </c>
      <c r="AG217">
        <v>6</v>
      </c>
      <c r="AH217">
        <v>-12</v>
      </c>
      <c r="AI217">
        <v>9</v>
      </c>
      <c r="AJ217" s="5" t="str">
        <f t="shared" si="2"/>
        <v>Jobs: Publishing, audiovisual and broadcasting activities</v>
      </c>
    </row>
    <row r="218" spans="1:36" ht="15" thickTop="1" thickBot="1" x14ac:dyDescent="0.5">
      <c r="A218" t="s">
        <v>101</v>
      </c>
      <c r="B218" t="s">
        <v>120</v>
      </c>
      <c r="C218" t="s">
        <v>121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3</v>
      </c>
      <c r="R218">
        <v>2</v>
      </c>
      <c r="S218">
        <v>3</v>
      </c>
      <c r="T218">
        <v>1</v>
      </c>
      <c r="U218">
        <v>4</v>
      </c>
      <c r="V218">
        <v>1</v>
      </c>
      <c r="W218">
        <v>4</v>
      </c>
      <c r="X218">
        <v>0</v>
      </c>
      <c r="Y218">
        <v>5</v>
      </c>
      <c r="Z218">
        <v>-1</v>
      </c>
      <c r="AA218">
        <v>6</v>
      </c>
      <c r="AB218">
        <v>-4</v>
      </c>
      <c r="AC218">
        <v>9</v>
      </c>
      <c r="AD218">
        <v>-12</v>
      </c>
      <c r="AE218">
        <v>16</v>
      </c>
      <c r="AF218">
        <v>-25</v>
      </c>
      <c r="AG218">
        <v>28</v>
      </c>
      <c r="AH218">
        <v>-50</v>
      </c>
      <c r="AI218">
        <v>45</v>
      </c>
      <c r="AJ218" s="5" t="str">
        <f t="shared" si="2"/>
        <v>Jobs: Telecommunications</v>
      </c>
    </row>
    <row r="219" spans="1:36" ht="15" thickTop="1" thickBot="1" x14ac:dyDescent="0.5">
      <c r="A219" t="s">
        <v>102</v>
      </c>
      <c r="B219" t="s">
        <v>120</v>
      </c>
      <c r="C219" t="s">
        <v>121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2</v>
      </c>
      <c r="T219">
        <v>1</v>
      </c>
      <c r="U219">
        <v>2</v>
      </c>
      <c r="V219">
        <v>1</v>
      </c>
      <c r="W219">
        <v>2</v>
      </c>
      <c r="X219">
        <v>0</v>
      </c>
      <c r="Y219">
        <v>2</v>
      </c>
      <c r="Z219">
        <v>0</v>
      </c>
      <c r="AA219">
        <v>3</v>
      </c>
      <c r="AB219">
        <v>-1</v>
      </c>
      <c r="AC219">
        <v>4</v>
      </c>
      <c r="AD219">
        <v>-5</v>
      </c>
      <c r="AE219">
        <v>7</v>
      </c>
      <c r="AF219">
        <v>-12</v>
      </c>
      <c r="AG219">
        <v>13</v>
      </c>
      <c r="AH219">
        <v>-26</v>
      </c>
      <c r="AI219">
        <v>21</v>
      </c>
      <c r="AJ219" s="5" t="str">
        <f t="shared" si="2"/>
        <v>Jobs: IT and other information services</v>
      </c>
    </row>
    <row r="220" spans="1:36" ht="15" thickTop="1" thickBot="1" x14ac:dyDescent="0.5">
      <c r="A220" t="s">
        <v>103</v>
      </c>
      <c r="B220" t="s">
        <v>120</v>
      </c>
      <c r="C220" t="s">
        <v>121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3</v>
      </c>
      <c r="L220">
        <v>3</v>
      </c>
      <c r="M220">
        <v>5</v>
      </c>
      <c r="N220">
        <v>6</v>
      </c>
      <c r="O220">
        <v>8</v>
      </c>
      <c r="P220">
        <v>8</v>
      </c>
      <c r="Q220">
        <v>11</v>
      </c>
      <c r="R220">
        <v>11</v>
      </c>
      <c r="S220">
        <v>14</v>
      </c>
      <c r="T220">
        <v>12</v>
      </c>
      <c r="U220">
        <v>18</v>
      </c>
      <c r="V220">
        <v>14</v>
      </c>
      <c r="W220">
        <v>21</v>
      </c>
      <c r="X220">
        <v>16</v>
      </c>
      <c r="Y220">
        <v>26</v>
      </c>
      <c r="Z220">
        <v>14</v>
      </c>
      <c r="AA220">
        <v>32</v>
      </c>
      <c r="AB220">
        <v>7</v>
      </c>
      <c r="AC220">
        <v>41</v>
      </c>
      <c r="AD220">
        <v>-20</v>
      </c>
      <c r="AE220">
        <v>60</v>
      </c>
      <c r="AF220">
        <v>-71</v>
      </c>
      <c r="AG220">
        <v>99</v>
      </c>
      <c r="AH220">
        <v>-180</v>
      </c>
      <c r="AI220">
        <v>154</v>
      </c>
      <c r="AJ220" s="5" t="str">
        <f t="shared" si="2"/>
        <v>Jobs: Financial and insurance activities</v>
      </c>
    </row>
    <row r="221" spans="1:36" ht="15" thickTop="1" thickBot="1" x14ac:dyDescent="0.5">
      <c r="A221" t="s">
        <v>104</v>
      </c>
      <c r="B221" t="s">
        <v>120</v>
      </c>
      <c r="C221" t="s">
        <v>121</v>
      </c>
      <c r="D221">
        <v>0</v>
      </c>
      <c r="E221">
        <v>0</v>
      </c>
      <c r="F221">
        <v>0</v>
      </c>
      <c r="G221">
        <v>3</v>
      </c>
      <c r="H221">
        <v>5</v>
      </c>
      <c r="I221">
        <v>10</v>
      </c>
      <c r="J221">
        <v>12</v>
      </c>
      <c r="K221">
        <v>17</v>
      </c>
      <c r="L221">
        <v>18</v>
      </c>
      <c r="M221">
        <v>24</v>
      </c>
      <c r="N221">
        <v>24</v>
      </c>
      <c r="O221">
        <v>30</v>
      </c>
      <c r="P221">
        <v>26</v>
      </c>
      <c r="Q221">
        <v>36</v>
      </c>
      <c r="R221">
        <v>30</v>
      </c>
      <c r="S221">
        <v>42</v>
      </c>
      <c r="T221">
        <v>30</v>
      </c>
      <c r="U221">
        <v>50</v>
      </c>
      <c r="V221">
        <v>27</v>
      </c>
      <c r="W221">
        <v>57</v>
      </c>
      <c r="X221">
        <v>20</v>
      </c>
      <c r="Y221">
        <v>67</v>
      </c>
      <c r="Z221">
        <v>6</v>
      </c>
      <c r="AA221">
        <v>85</v>
      </c>
      <c r="AB221">
        <v>-24</v>
      </c>
      <c r="AC221">
        <v>119</v>
      </c>
      <c r="AD221">
        <v>-89</v>
      </c>
      <c r="AE221">
        <v>191</v>
      </c>
      <c r="AF221">
        <v>-206</v>
      </c>
      <c r="AG221">
        <v>332</v>
      </c>
      <c r="AH221">
        <v>-450</v>
      </c>
      <c r="AI221">
        <v>562</v>
      </c>
      <c r="AJ221" s="5" t="str">
        <f t="shared" si="2"/>
        <v>Jobs: Real estate activities</v>
      </c>
    </row>
    <row r="222" spans="1:36" ht="15" thickTop="1" thickBot="1" x14ac:dyDescent="0.5">
      <c r="A222" t="s">
        <v>105</v>
      </c>
      <c r="B222" t="s">
        <v>120</v>
      </c>
      <c r="C222" t="s">
        <v>121</v>
      </c>
      <c r="D222">
        <v>0</v>
      </c>
      <c r="E222">
        <v>0</v>
      </c>
      <c r="F222">
        <v>0</v>
      </c>
      <c r="G222">
        <v>0</v>
      </c>
      <c r="H222">
        <v>-1</v>
      </c>
      <c r="I222">
        <v>-1</v>
      </c>
      <c r="J222">
        <v>-3</v>
      </c>
      <c r="K222">
        <v>-2</v>
      </c>
      <c r="L222">
        <v>-5</v>
      </c>
      <c r="M222">
        <v>-3</v>
      </c>
      <c r="N222">
        <v>-8</v>
      </c>
      <c r="O222">
        <v>-5</v>
      </c>
      <c r="P222">
        <v>-11</v>
      </c>
      <c r="Q222">
        <v>-2</v>
      </c>
      <c r="R222">
        <v>-3</v>
      </c>
      <c r="S222">
        <v>0</v>
      </c>
      <c r="T222">
        <v>-4</v>
      </c>
      <c r="U222">
        <v>2</v>
      </c>
      <c r="V222">
        <v>2</v>
      </c>
      <c r="W222">
        <v>5</v>
      </c>
      <c r="X222">
        <v>9</v>
      </c>
      <c r="Y222">
        <v>9</v>
      </c>
      <c r="Z222">
        <v>16</v>
      </c>
      <c r="AA222">
        <v>11</v>
      </c>
      <c r="AB222">
        <v>-4</v>
      </c>
      <c r="AC222">
        <v>18</v>
      </c>
      <c r="AD222">
        <v>-148</v>
      </c>
      <c r="AE222">
        <v>77</v>
      </c>
      <c r="AF222">
        <v>-392</v>
      </c>
      <c r="AG222">
        <v>187</v>
      </c>
      <c r="AH222">
        <v>-901</v>
      </c>
      <c r="AI222">
        <v>326</v>
      </c>
      <c r="AJ222" s="5" t="str">
        <f t="shared" si="2"/>
        <v>Jobs: Other business sector services</v>
      </c>
    </row>
    <row r="223" spans="1:36" ht="15" thickTop="1" thickBot="1" x14ac:dyDescent="0.5">
      <c r="A223" t="s">
        <v>106</v>
      </c>
      <c r="B223" t="s">
        <v>120</v>
      </c>
      <c r="C223" t="s">
        <v>121</v>
      </c>
      <c r="D223">
        <v>0</v>
      </c>
      <c r="E223">
        <v>0</v>
      </c>
      <c r="F223">
        <v>0</v>
      </c>
      <c r="G223">
        <v>4</v>
      </c>
      <c r="H223">
        <v>6</v>
      </c>
      <c r="I223">
        <v>11</v>
      </c>
      <c r="J223">
        <v>13</v>
      </c>
      <c r="K223">
        <v>20</v>
      </c>
      <c r="L223">
        <v>22</v>
      </c>
      <c r="M223">
        <v>29</v>
      </c>
      <c r="N223">
        <v>29</v>
      </c>
      <c r="O223">
        <v>37</v>
      </c>
      <c r="P223">
        <v>33</v>
      </c>
      <c r="Q223">
        <v>46</v>
      </c>
      <c r="R223">
        <v>39</v>
      </c>
      <c r="S223">
        <v>54</v>
      </c>
      <c r="T223">
        <v>39</v>
      </c>
      <c r="U223">
        <v>65</v>
      </c>
      <c r="V223">
        <v>36</v>
      </c>
      <c r="W223">
        <v>73</v>
      </c>
      <c r="X223">
        <v>28</v>
      </c>
      <c r="Y223">
        <v>86</v>
      </c>
      <c r="Z223">
        <v>10</v>
      </c>
      <c r="AA223">
        <v>108</v>
      </c>
      <c r="AB223">
        <v>-31</v>
      </c>
      <c r="AC223">
        <v>153</v>
      </c>
      <c r="AD223">
        <v>-128</v>
      </c>
      <c r="AE223">
        <v>253</v>
      </c>
      <c r="AF223">
        <v>-300</v>
      </c>
      <c r="AG223">
        <v>452</v>
      </c>
      <c r="AH223">
        <v>-664</v>
      </c>
      <c r="AI223">
        <v>786</v>
      </c>
      <c r="AJ223" s="5" t="str">
        <f t="shared" si="2"/>
        <v>Jobs: Public administration and defence; compulsory social security</v>
      </c>
    </row>
    <row r="224" spans="1:36" ht="15" thickTop="1" thickBot="1" x14ac:dyDescent="0.5">
      <c r="A224" t="s">
        <v>107</v>
      </c>
      <c r="B224" t="s">
        <v>120</v>
      </c>
      <c r="C224" t="s">
        <v>121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4</v>
      </c>
      <c r="J224">
        <v>4</v>
      </c>
      <c r="K224">
        <v>7</v>
      </c>
      <c r="L224">
        <v>8</v>
      </c>
      <c r="M224">
        <v>11</v>
      </c>
      <c r="N224">
        <v>9</v>
      </c>
      <c r="O224">
        <v>12</v>
      </c>
      <c r="P224">
        <v>10</v>
      </c>
      <c r="Q224">
        <v>16</v>
      </c>
      <c r="R224">
        <v>11</v>
      </c>
      <c r="S224">
        <v>20</v>
      </c>
      <c r="T224">
        <v>9</v>
      </c>
      <c r="U224">
        <v>25</v>
      </c>
      <c r="V224">
        <v>5</v>
      </c>
      <c r="W224">
        <v>29</v>
      </c>
      <c r="X224">
        <v>-2</v>
      </c>
      <c r="Y224">
        <v>39</v>
      </c>
      <c r="Z224">
        <v>-16</v>
      </c>
      <c r="AA224">
        <v>57</v>
      </c>
      <c r="AB224">
        <v>-44</v>
      </c>
      <c r="AC224">
        <v>94</v>
      </c>
      <c r="AD224">
        <v>-110</v>
      </c>
      <c r="AE224">
        <v>172</v>
      </c>
      <c r="AF224">
        <v>-231</v>
      </c>
      <c r="AG224">
        <v>326</v>
      </c>
      <c r="AH224">
        <v>-491</v>
      </c>
      <c r="AI224">
        <v>623</v>
      </c>
      <c r="AJ224" s="5" t="str">
        <f t="shared" si="2"/>
        <v>Jobs: Education</v>
      </c>
    </row>
    <row r="225" spans="1:36" ht="15" thickTop="1" thickBot="1" x14ac:dyDescent="0.5">
      <c r="A225" t="s">
        <v>108</v>
      </c>
      <c r="B225" t="s">
        <v>120</v>
      </c>
      <c r="C225" t="s">
        <v>121</v>
      </c>
      <c r="D225">
        <v>0</v>
      </c>
      <c r="E225">
        <v>0</v>
      </c>
      <c r="F225">
        <v>0</v>
      </c>
      <c r="G225">
        <v>3</v>
      </c>
      <c r="H225">
        <v>3</v>
      </c>
      <c r="I225">
        <v>7</v>
      </c>
      <c r="J225">
        <v>7</v>
      </c>
      <c r="K225">
        <v>11</v>
      </c>
      <c r="L225">
        <v>9</v>
      </c>
      <c r="M225">
        <v>17</v>
      </c>
      <c r="N225">
        <v>12</v>
      </c>
      <c r="O225">
        <v>21</v>
      </c>
      <c r="P225">
        <v>13</v>
      </c>
      <c r="Q225">
        <v>27</v>
      </c>
      <c r="R225">
        <v>13</v>
      </c>
      <c r="S225">
        <v>33</v>
      </c>
      <c r="T225">
        <v>8</v>
      </c>
      <c r="U225">
        <v>43</v>
      </c>
      <c r="V225">
        <v>-3</v>
      </c>
      <c r="W225">
        <v>57</v>
      </c>
      <c r="X225">
        <v>-22</v>
      </c>
      <c r="Y225">
        <v>80</v>
      </c>
      <c r="Z225">
        <v>-54</v>
      </c>
      <c r="AA225">
        <v>126</v>
      </c>
      <c r="AB225">
        <v>-125</v>
      </c>
      <c r="AC225">
        <v>214</v>
      </c>
      <c r="AD225">
        <v>-277</v>
      </c>
      <c r="AE225">
        <v>403</v>
      </c>
      <c r="AF225">
        <v>-567</v>
      </c>
      <c r="AG225">
        <v>785</v>
      </c>
      <c r="AH225">
        <v>-1181</v>
      </c>
      <c r="AI225">
        <v>1511</v>
      </c>
      <c r="AJ225" s="5" t="str">
        <f t="shared" si="2"/>
        <v>Jobs: Human health and social work</v>
      </c>
    </row>
    <row r="226" spans="1:36" ht="15" thickTop="1" thickBot="1" x14ac:dyDescent="0.5">
      <c r="A226" t="s">
        <v>109</v>
      </c>
      <c r="B226" t="s">
        <v>120</v>
      </c>
      <c r="C226" t="s">
        <v>121</v>
      </c>
      <c r="D226">
        <v>0</v>
      </c>
      <c r="E226">
        <v>0</v>
      </c>
      <c r="F226">
        <v>0</v>
      </c>
      <c r="G226">
        <v>3</v>
      </c>
      <c r="H226">
        <v>4</v>
      </c>
      <c r="I226">
        <v>7</v>
      </c>
      <c r="J226">
        <v>8</v>
      </c>
      <c r="K226">
        <v>13</v>
      </c>
      <c r="L226">
        <v>12</v>
      </c>
      <c r="M226">
        <v>19</v>
      </c>
      <c r="N226">
        <v>16</v>
      </c>
      <c r="O226">
        <v>23</v>
      </c>
      <c r="P226">
        <v>15</v>
      </c>
      <c r="Q226">
        <v>29</v>
      </c>
      <c r="R226">
        <v>16</v>
      </c>
      <c r="S226">
        <v>35</v>
      </c>
      <c r="T226">
        <v>12</v>
      </c>
      <c r="U226">
        <v>46</v>
      </c>
      <c r="V226">
        <v>3</v>
      </c>
      <c r="W226">
        <v>57</v>
      </c>
      <c r="X226">
        <v>-15</v>
      </c>
      <c r="Y226">
        <v>81</v>
      </c>
      <c r="Z226">
        <v>-45</v>
      </c>
      <c r="AA226">
        <v>121</v>
      </c>
      <c r="AB226">
        <v>-112</v>
      </c>
      <c r="AC226">
        <v>205</v>
      </c>
      <c r="AD226">
        <v>-261</v>
      </c>
      <c r="AE226">
        <v>384</v>
      </c>
      <c r="AF226">
        <v>-544</v>
      </c>
      <c r="AG226">
        <v>742</v>
      </c>
      <c r="AH226">
        <v>-1141</v>
      </c>
      <c r="AI226">
        <v>1429</v>
      </c>
      <c r="AJ226" s="5" t="str">
        <f t="shared" si="2"/>
        <v>Jobs: Arts, entertainment, recreation and other service activities</v>
      </c>
    </row>
    <row r="227" spans="1:36" ht="15" thickTop="1" thickBot="1" x14ac:dyDescent="0.5">
      <c r="A227" t="s">
        <v>110</v>
      </c>
      <c r="B227" t="s">
        <v>120</v>
      </c>
      <c r="C227" t="s">
        <v>121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5" t="str">
        <f t="shared" si="2"/>
        <v>Jobs: Private households with employed persons</v>
      </c>
    </row>
    <row r="228" spans="1:36" ht="15" thickTop="1" thickBot="1" x14ac:dyDescent="0.5">
      <c r="A228" t="s">
        <v>111</v>
      </c>
      <c r="B228" t="s">
        <v>120</v>
      </c>
      <c r="C228" t="s">
        <v>121</v>
      </c>
      <c r="D228">
        <v>0</v>
      </c>
      <c r="E228">
        <v>0</v>
      </c>
      <c r="F228">
        <v>9.2171500000000003E-3</v>
      </c>
      <c r="G228">
        <v>9.8779699999999998E-2</v>
      </c>
      <c r="H228">
        <v>0.143738</v>
      </c>
      <c r="I228">
        <v>0.29381699999999999</v>
      </c>
      <c r="J228">
        <v>0.34404299999999999</v>
      </c>
      <c r="K228">
        <v>0.53196399999999999</v>
      </c>
      <c r="L228">
        <v>0.57271300000000003</v>
      </c>
      <c r="M228">
        <v>0.80718999999999996</v>
      </c>
      <c r="N228">
        <v>0.76575400000000005</v>
      </c>
      <c r="O228">
        <v>1.02816</v>
      </c>
      <c r="P228">
        <v>0.86998500000000001</v>
      </c>
      <c r="Q228">
        <v>1.2910200000000001</v>
      </c>
      <c r="R228">
        <v>0.99476600000000004</v>
      </c>
      <c r="S228">
        <v>1.5692600000000001</v>
      </c>
      <c r="T228">
        <v>0.95481899999999997</v>
      </c>
      <c r="U228">
        <v>1.9388000000000001</v>
      </c>
      <c r="V228">
        <v>0.755907</v>
      </c>
      <c r="W228">
        <v>2.3438400000000001</v>
      </c>
      <c r="X228">
        <v>0.31355699999999997</v>
      </c>
      <c r="Y228">
        <v>2.98889</v>
      </c>
      <c r="Z228">
        <v>-0.57632799999999995</v>
      </c>
      <c r="AA228">
        <v>4.1441600000000003</v>
      </c>
      <c r="AB228">
        <v>-2.4052899999999999</v>
      </c>
      <c r="AC228">
        <v>6.4257499999999999</v>
      </c>
      <c r="AD228">
        <v>-6.0372300000000001</v>
      </c>
      <c r="AE228">
        <v>11.17</v>
      </c>
      <c r="AF228">
        <v>-12.9817</v>
      </c>
      <c r="AG228">
        <v>20.8474</v>
      </c>
      <c r="AH228">
        <v>-27.803799999999999</v>
      </c>
      <c r="AI228">
        <v>36.672400000000003</v>
      </c>
      <c r="AJ228" s="5" t="str">
        <f t="shared" si="2"/>
        <v>Output Change in GDP</v>
      </c>
    </row>
    <row r="229" spans="1:36" ht="15" thickTop="1" thickBot="1" x14ac:dyDescent="0.5">
      <c r="A229" t="s">
        <v>112</v>
      </c>
      <c r="B229" t="s">
        <v>120</v>
      </c>
      <c r="C229" t="s">
        <v>121</v>
      </c>
      <c r="D229">
        <v>168.38</v>
      </c>
      <c r="E229">
        <v>167.11199999999999</v>
      </c>
      <c r="F229">
        <v>168.43199999999999</v>
      </c>
      <c r="G229">
        <v>166.85499999999999</v>
      </c>
      <c r="H229">
        <v>167.46100000000001</v>
      </c>
      <c r="I229">
        <v>166.56899999999999</v>
      </c>
      <c r="J229">
        <v>168.68199999999999</v>
      </c>
      <c r="K229">
        <v>169.16200000000001</v>
      </c>
      <c r="L229">
        <v>168.416</v>
      </c>
      <c r="M229">
        <v>166.28700000000001</v>
      </c>
      <c r="N229">
        <v>164.423</v>
      </c>
      <c r="O229">
        <v>161.78299999999999</v>
      </c>
      <c r="P229">
        <v>160.989</v>
      </c>
      <c r="Q229">
        <v>159.92699999999999</v>
      </c>
      <c r="R229">
        <v>159.51400000000001</v>
      </c>
      <c r="S229">
        <v>158.40799999999999</v>
      </c>
      <c r="T229">
        <v>158.18700000000001</v>
      </c>
      <c r="U229">
        <v>156.749</v>
      </c>
      <c r="V229">
        <v>157.06</v>
      </c>
      <c r="W229">
        <v>155.404</v>
      </c>
      <c r="X229">
        <v>156.71799999999999</v>
      </c>
      <c r="Y229">
        <v>154.25</v>
      </c>
      <c r="Z229">
        <v>156.79300000000001</v>
      </c>
      <c r="AA229">
        <v>152.761</v>
      </c>
      <c r="AB229">
        <v>157.80600000000001</v>
      </c>
      <c r="AC229">
        <v>150.17599999999999</v>
      </c>
      <c r="AD229">
        <v>159.928</v>
      </c>
      <c r="AE229">
        <v>144.947</v>
      </c>
      <c r="AF229">
        <v>164.67500000000001</v>
      </c>
      <c r="AG229">
        <v>134.34299999999999</v>
      </c>
      <c r="AH229">
        <v>174.66200000000001</v>
      </c>
      <c r="AI229">
        <v>107.616</v>
      </c>
      <c r="AJ229" s="5" t="str">
        <f t="shared" si="2"/>
        <v>Output Total CO2e Emissions</v>
      </c>
    </row>
    <row r="230" spans="1:36" ht="15" thickTop="1" thickBot="1" x14ac:dyDescent="0.5">
      <c r="A230" t="s">
        <v>75</v>
      </c>
      <c r="B230" t="s">
        <v>122</v>
      </c>
      <c r="C230" t="s">
        <v>123</v>
      </c>
      <c r="D230">
        <v>0</v>
      </c>
      <c r="E230">
        <v>0</v>
      </c>
      <c r="F230">
        <v>0</v>
      </c>
      <c r="G230">
        <v>8</v>
      </c>
      <c r="H230">
        <v>-3</v>
      </c>
      <c r="I230">
        <v>13</v>
      </c>
      <c r="J230">
        <v>-10</v>
      </c>
      <c r="K230">
        <v>18</v>
      </c>
      <c r="L230">
        <v>-21</v>
      </c>
      <c r="M230">
        <v>20</v>
      </c>
      <c r="N230">
        <v>-37</v>
      </c>
      <c r="O230">
        <v>30</v>
      </c>
      <c r="P230">
        <v>-56</v>
      </c>
      <c r="Q230">
        <v>52</v>
      </c>
      <c r="R230">
        <v>-88</v>
      </c>
      <c r="S230">
        <v>90</v>
      </c>
      <c r="T230">
        <v>-144</v>
      </c>
      <c r="U230">
        <v>157</v>
      </c>
      <c r="V230">
        <v>-238</v>
      </c>
      <c r="W230">
        <v>280</v>
      </c>
      <c r="X230">
        <v>-399</v>
      </c>
      <c r="Y230">
        <v>499</v>
      </c>
      <c r="Z230">
        <v>-696</v>
      </c>
      <c r="AA230">
        <v>899</v>
      </c>
      <c r="AB230">
        <v>-1250</v>
      </c>
      <c r="AC230">
        <v>1669</v>
      </c>
      <c r="AD230">
        <v>-2341</v>
      </c>
      <c r="AE230">
        <v>3211</v>
      </c>
      <c r="AF230">
        <v>-4543</v>
      </c>
      <c r="AG230">
        <v>5773</v>
      </c>
      <c r="AH230">
        <v>-6820</v>
      </c>
      <c r="AI230">
        <v>7767</v>
      </c>
      <c r="AJ230" s="5" t="str">
        <f t="shared" si="2"/>
        <v>Jobs: Agriculture, forestry and fishing</v>
      </c>
    </row>
    <row r="231" spans="1:36" ht="15" thickTop="1" thickBot="1" x14ac:dyDescent="0.5">
      <c r="A231" t="s">
        <v>76</v>
      </c>
      <c r="B231" t="s">
        <v>122</v>
      </c>
      <c r="C231" t="s">
        <v>123</v>
      </c>
      <c r="D231">
        <v>0</v>
      </c>
      <c r="E231">
        <v>0</v>
      </c>
      <c r="F231">
        <v>20</v>
      </c>
      <c r="G231">
        <v>91</v>
      </c>
      <c r="H231">
        <v>148</v>
      </c>
      <c r="I231">
        <v>258</v>
      </c>
      <c r="J231">
        <v>321</v>
      </c>
      <c r="K231">
        <v>447</v>
      </c>
      <c r="L231">
        <v>515</v>
      </c>
      <c r="M231">
        <v>649</v>
      </c>
      <c r="N231">
        <v>667</v>
      </c>
      <c r="O231">
        <v>743</v>
      </c>
      <c r="P231">
        <v>723</v>
      </c>
      <c r="Q231">
        <v>832</v>
      </c>
      <c r="R231">
        <v>791</v>
      </c>
      <c r="S231">
        <v>889</v>
      </c>
      <c r="T231">
        <v>818</v>
      </c>
      <c r="U231">
        <v>948</v>
      </c>
      <c r="V231">
        <v>822</v>
      </c>
      <c r="W231">
        <v>984</v>
      </c>
      <c r="X231">
        <v>816</v>
      </c>
      <c r="Y231">
        <v>1042</v>
      </c>
      <c r="Z231">
        <v>785</v>
      </c>
      <c r="AA231">
        <v>1162</v>
      </c>
      <c r="AB231">
        <v>477</v>
      </c>
      <c r="AC231">
        <v>1366</v>
      </c>
      <c r="AD231">
        <v>-6</v>
      </c>
      <c r="AE231">
        <v>1739</v>
      </c>
      <c r="AF231">
        <v>-627</v>
      </c>
      <c r="AG231">
        <v>-76</v>
      </c>
      <c r="AH231">
        <v>-1032</v>
      </c>
      <c r="AI231">
        <v>-1693</v>
      </c>
      <c r="AJ231" s="5" t="str">
        <f t="shared" si="2"/>
        <v>Jobs: Mining and extraction of energy producing products</v>
      </c>
    </row>
    <row r="232" spans="1:36" ht="15" thickTop="1" thickBot="1" x14ac:dyDescent="0.5">
      <c r="A232" t="s">
        <v>77</v>
      </c>
      <c r="B232" t="s">
        <v>122</v>
      </c>
      <c r="C232" t="s">
        <v>123</v>
      </c>
      <c r="D232">
        <v>0</v>
      </c>
      <c r="E232">
        <v>0</v>
      </c>
      <c r="F232">
        <v>10</v>
      </c>
      <c r="G232">
        <v>60</v>
      </c>
      <c r="H232">
        <v>90</v>
      </c>
      <c r="I232">
        <v>167</v>
      </c>
      <c r="J232">
        <v>197</v>
      </c>
      <c r="K232">
        <v>289</v>
      </c>
      <c r="L232">
        <v>316</v>
      </c>
      <c r="M232">
        <v>420</v>
      </c>
      <c r="N232">
        <v>408</v>
      </c>
      <c r="O232">
        <v>494</v>
      </c>
      <c r="P232">
        <v>444</v>
      </c>
      <c r="Q232">
        <v>572</v>
      </c>
      <c r="R232">
        <v>488</v>
      </c>
      <c r="S232">
        <v>638</v>
      </c>
      <c r="T232">
        <v>493</v>
      </c>
      <c r="U232">
        <v>724</v>
      </c>
      <c r="V232">
        <v>465</v>
      </c>
      <c r="W232">
        <v>816</v>
      </c>
      <c r="X232">
        <v>402</v>
      </c>
      <c r="Y232">
        <v>973</v>
      </c>
      <c r="Z232">
        <v>231</v>
      </c>
      <c r="AA232">
        <v>1270</v>
      </c>
      <c r="AB232">
        <v>-309</v>
      </c>
      <c r="AC232">
        <v>1822</v>
      </c>
      <c r="AD232">
        <v>-1327</v>
      </c>
      <c r="AE232">
        <v>2932</v>
      </c>
      <c r="AF232">
        <v>-3229</v>
      </c>
      <c r="AG232">
        <v>2519</v>
      </c>
      <c r="AH232">
        <v>-4386</v>
      </c>
      <c r="AI232">
        <v>1910</v>
      </c>
      <c r="AJ232" s="5" t="str">
        <f t="shared" si="2"/>
        <v>Jobs: Mining and quarrying of non-energy producing products</v>
      </c>
    </row>
    <row r="233" spans="1:36" ht="15" thickTop="1" thickBot="1" x14ac:dyDescent="0.5">
      <c r="A233" t="s">
        <v>78</v>
      </c>
      <c r="B233" t="s">
        <v>122</v>
      </c>
      <c r="C233" t="s">
        <v>123</v>
      </c>
      <c r="D233">
        <v>0</v>
      </c>
      <c r="E233">
        <v>0</v>
      </c>
      <c r="F233">
        <v>4</v>
      </c>
      <c r="G233">
        <v>24</v>
      </c>
      <c r="H233">
        <v>34</v>
      </c>
      <c r="I233">
        <v>66</v>
      </c>
      <c r="J233">
        <v>74</v>
      </c>
      <c r="K233">
        <v>115</v>
      </c>
      <c r="L233">
        <v>120</v>
      </c>
      <c r="M233">
        <v>167</v>
      </c>
      <c r="N233">
        <v>153</v>
      </c>
      <c r="O233">
        <v>196</v>
      </c>
      <c r="P233">
        <v>167</v>
      </c>
      <c r="Q233">
        <v>234</v>
      </c>
      <c r="R233">
        <v>186</v>
      </c>
      <c r="S233">
        <v>267</v>
      </c>
      <c r="T233">
        <v>186</v>
      </c>
      <c r="U233">
        <v>313</v>
      </c>
      <c r="V233">
        <v>168</v>
      </c>
      <c r="W233">
        <v>365</v>
      </c>
      <c r="X233">
        <v>134</v>
      </c>
      <c r="Y233">
        <v>455</v>
      </c>
      <c r="Z233">
        <v>27</v>
      </c>
      <c r="AA233">
        <v>625</v>
      </c>
      <c r="AB233">
        <v>-296</v>
      </c>
      <c r="AC233">
        <v>947</v>
      </c>
      <c r="AD233">
        <v>-917</v>
      </c>
      <c r="AE233">
        <v>1605</v>
      </c>
      <c r="AF233">
        <v>-2124</v>
      </c>
      <c r="AG233">
        <v>1633</v>
      </c>
      <c r="AH233">
        <v>-2965</v>
      </c>
      <c r="AI233">
        <v>1596</v>
      </c>
      <c r="AJ233" s="5" t="str">
        <f t="shared" ref="AJ233:AJ296" si="3">AJ195</f>
        <v>Jobs: Mining support service activities</v>
      </c>
    </row>
    <row r="234" spans="1:36" ht="15" thickTop="1" thickBot="1" x14ac:dyDescent="0.5">
      <c r="A234" t="s">
        <v>79</v>
      </c>
      <c r="B234" t="s">
        <v>122</v>
      </c>
      <c r="C234" t="s">
        <v>123</v>
      </c>
      <c r="D234">
        <v>0</v>
      </c>
      <c r="E234">
        <v>0</v>
      </c>
      <c r="F234">
        <v>-8</v>
      </c>
      <c r="G234">
        <v>38</v>
      </c>
      <c r="H234">
        <v>6</v>
      </c>
      <c r="I234">
        <v>84</v>
      </c>
      <c r="J234">
        <v>21</v>
      </c>
      <c r="K234">
        <v>142</v>
      </c>
      <c r="L234">
        <v>28</v>
      </c>
      <c r="M234">
        <v>204</v>
      </c>
      <c r="N234">
        <v>19</v>
      </c>
      <c r="O234">
        <v>289</v>
      </c>
      <c r="P234">
        <v>-11</v>
      </c>
      <c r="Q234">
        <v>407</v>
      </c>
      <c r="R234">
        <v>-89</v>
      </c>
      <c r="S234">
        <v>585</v>
      </c>
      <c r="T234">
        <v>-256</v>
      </c>
      <c r="U234">
        <v>865</v>
      </c>
      <c r="V234">
        <v>-574</v>
      </c>
      <c r="W234">
        <v>1327</v>
      </c>
      <c r="X234">
        <v>-1141</v>
      </c>
      <c r="Y234">
        <v>2122</v>
      </c>
      <c r="Z234">
        <v>-2184</v>
      </c>
      <c r="AA234">
        <v>3565</v>
      </c>
      <c r="AB234">
        <v>-4132</v>
      </c>
      <c r="AC234">
        <v>6322</v>
      </c>
      <c r="AD234">
        <v>-7997</v>
      </c>
      <c r="AE234">
        <v>11840</v>
      </c>
      <c r="AF234">
        <v>-15831</v>
      </c>
      <c r="AG234">
        <v>19295</v>
      </c>
      <c r="AH234">
        <v>-22227</v>
      </c>
      <c r="AI234">
        <v>24316</v>
      </c>
      <c r="AJ234" s="5" t="str">
        <f t="shared" si="3"/>
        <v>Jobs: Food products, beverages and tobacco</v>
      </c>
    </row>
    <row r="235" spans="1:36" ht="15" thickTop="1" thickBot="1" x14ac:dyDescent="0.5">
      <c r="A235" t="s">
        <v>80</v>
      </c>
      <c r="B235" t="s">
        <v>122</v>
      </c>
      <c r="C235" t="s">
        <v>123</v>
      </c>
      <c r="D235">
        <v>0</v>
      </c>
      <c r="E235">
        <v>0</v>
      </c>
      <c r="F235">
        <v>0</v>
      </c>
      <c r="G235">
        <v>2</v>
      </c>
      <c r="H235">
        <v>1</v>
      </c>
      <c r="I235">
        <v>4</v>
      </c>
      <c r="J235">
        <v>2</v>
      </c>
      <c r="K235">
        <v>9</v>
      </c>
      <c r="L235">
        <v>5</v>
      </c>
      <c r="M235">
        <v>12</v>
      </c>
      <c r="N235">
        <v>5</v>
      </c>
      <c r="O235">
        <v>17</v>
      </c>
      <c r="P235">
        <v>5</v>
      </c>
      <c r="Q235">
        <v>23</v>
      </c>
      <c r="R235">
        <v>4</v>
      </c>
      <c r="S235">
        <v>31</v>
      </c>
      <c r="T235">
        <v>0</v>
      </c>
      <c r="U235">
        <v>45</v>
      </c>
      <c r="V235">
        <v>-12</v>
      </c>
      <c r="W235">
        <v>63</v>
      </c>
      <c r="X235">
        <v>-31</v>
      </c>
      <c r="Y235">
        <v>96</v>
      </c>
      <c r="Z235">
        <v>-71</v>
      </c>
      <c r="AA235">
        <v>153</v>
      </c>
      <c r="AB235">
        <v>-148</v>
      </c>
      <c r="AC235">
        <v>260</v>
      </c>
      <c r="AD235">
        <v>-300</v>
      </c>
      <c r="AE235">
        <v>475</v>
      </c>
      <c r="AF235">
        <v>-608</v>
      </c>
      <c r="AG235">
        <v>733</v>
      </c>
      <c r="AH235">
        <v>-821</v>
      </c>
      <c r="AI235">
        <v>874</v>
      </c>
      <c r="AJ235" s="5" t="str">
        <f t="shared" si="3"/>
        <v>Jobs: Textiles, wearing apparel, leather and related products</v>
      </c>
    </row>
    <row r="236" spans="1:36" ht="15" thickTop="1" thickBot="1" x14ac:dyDescent="0.5">
      <c r="A236" t="s">
        <v>81</v>
      </c>
      <c r="B236" t="s">
        <v>122</v>
      </c>
      <c r="C236" t="s">
        <v>123</v>
      </c>
      <c r="D236">
        <v>0</v>
      </c>
      <c r="E236">
        <v>0</v>
      </c>
      <c r="F236">
        <v>-1</v>
      </c>
      <c r="G236">
        <v>9</v>
      </c>
      <c r="H236">
        <v>5</v>
      </c>
      <c r="I236">
        <v>22</v>
      </c>
      <c r="J236">
        <v>13</v>
      </c>
      <c r="K236">
        <v>35</v>
      </c>
      <c r="L236">
        <v>19</v>
      </c>
      <c r="M236">
        <v>51</v>
      </c>
      <c r="N236">
        <v>21</v>
      </c>
      <c r="O236">
        <v>66</v>
      </c>
      <c r="P236">
        <v>17</v>
      </c>
      <c r="Q236">
        <v>88</v>
      </c>
      <c r="R236">
        <v>8</v>
      </c>
      <c r="S236">
        <v>118</v>
      </c>
      <c r="T236">
        <v>-16</v>
      </c>
      <c r="U236">
        <v>168</v>
      </c>
      <c r="V236">
        <v>-64</v>
      </c>
      <c r="W236">
        <v>244</v>
      </c>
      <c r="X236">
        <v>-149</v>
      </c>
      <c r="Y236">
        <v>375</v>
      </c>
      <c r="Z236">
        <v>-315</v>
      </c>
      <c r="AA236">
        <v>610</v>
      </c>
      <c r="AB236">
        <v>-635</v>
      </c>
      <c r="AC236">
        <v>1051</v>
      </c>
      <c r="AD236">
        <v>-1270</v>
      </c>
      <c r="AE236">
        <v>1932</v>
      </c>
      <c r="AF236">
        <v>-2548</v>
      </c>
      <c r="AG236">
        <v>3072</v>
      </c>
      <c r="AH236">
        <v>-3538</v>
      </c>
      <c r="AI236">
        <v>3782</v>
      </c>
      <c r="AJ236" s="5" t="str">
        <f t="shared" si="3"/>
        <v>Jobs: Wood and of products of wood and cork (except furniture)</v>
      </c>
    </row>
    <row r="237" spans="1:36" ht="15" thickTop="1" thickBot="1" x14ac:dyDescent="0.5">
      <c r="A237" t="s">
        <v>82</v>
      </c>
      <c r="B237" t="s">
        <v>122</v>
      </c>
      <c r="C237" t="s">
        <v>123</v>
      </c>
      <c r="D237">
        <v>0</v>
      </c>
      <c r="E237">
        <v>0</v>
      </c>
      <c r="F237">
        <v>-1</v>
      </c>
      <c r="G237">
        <v>10</v>
      </c>
      <c r="H237">
        <v>7</v>
      </c>
      <c r="I237">
        <v>26</v>
      </c>
      <c r="J237">
        <v>22</v>
      </c>
      <c r="K237">
        <v>47</v>
      </c>
      <c r="L237">
        <v>35</v>
      </c>
      <c r="M237">
        <v>69</v>
      </c>
      <c r="N237">
        <v>44</v>
      </c>
      <c r="O237">
        <v>91</v>
      </c>
      <c r="P237">
        <v>49</v>
      </c>
      <c r="Q237">
        <v>116</v>
      </c>
      <c r="R237">
        <v>46</v>
      </c>
      <c r="S237">
        <v>151</v>
      </c>
      <c r="T237">
        <v>30</v>
      </c>
      <c r="U237">
        <v>202</v>
      </c>
      <c r="V237">
        <v>-11</v>
      </c>
      <c r="W237">
        <v>274</v>
      </c>
      <c r="X237">
        <v>-86</v>
      </c>
      <c r="Y237">
        <v>396</v>
      </c>
      <c r="Z237">
        <v>-233</v>
      </c>
      <c r="AA237">
        <v>610</v>
      </c>
      <c r="AB237">
        <v>-513</v>
      </c>
      <c r="AC237">
        <v>1006</v>
      </c>
      <c r="AD237">
        <v>-1076</v>
      </c>
      <c r="AE237">
        <v>1797</v>
      </c>
      <c r="AF237">
        <v>-2213</v>
      </c>
      <c r="AG237">
        <v>2557</v>
      </c>
      <c r="AH237">
        <v>-2809</v>
      </c>
      <c r="AI237">
        <v>2855</v>
      </c>
      <c r="AJ237" s="5" t="str">
        <f t="shared" si="3"/>
        <v>Jobs: Paper products and printing</v>
      </c>
    </row>
    <row r="238" spans="1:36" ht="15" thickTop="1" thickBot="1" x14ac:dyDescent="0.5">
      <c r="A238" t="s">
        <v>83</v>
      </c>
      <c r="B238" t="s">
        <v>122</v>
      </c>
      <c r="C238" t="s">
        <v>123</v>
      </c>
      <c r="D238">
        <v>0</v>
      </c>
      <c r="E238">
        <v>0</v>
      </c>
      <c r="F238">
        <v>4</v>
      </c>
      <c r="G238">
        <v>21</v>
      </c>
      <c r="H238">
        <v>32</v>
      </c>
      <c r="I238">
        <v>58</v>
      </c>
      <c r="J238">
        <v>69</v>
      </c>
      <c r="K238">
        <v>97</v>
      </c>
      <c r="L238">
        <v>107</v>
      </c>
      <c r="M238">
        <v>136</v>
      </c>
      <c r="N238">
        <v>133</v>
      </c>
      <c r="O238">
        <v>154</v>
      </c>
      <c r="P238">
        <v>139</v>
      </c>
      <c r="Q238">
        <v>170</v>
      </c>
      <c r="R238">
        <v>147</v>
      </c>
      <c r="S238">
        <v>180</v>
      </c>
      <c r="T238">
        <v>144</v>
      </c>
      <c r="U238">
        <v>193</v>
      </c>
      <c r="V238">
        <v>135</v>
      </c>
      <c r="W238">
        <v>206</v>
      </c>
      <c r="X238">
        <v>118</v>
      </c>
      <c r="Y238">
        <v>231</v>
      </c>
      <c r="Z238">
        <v>82</v>
      </c>
      <c r="AA238">
        <v>279</v>
      </c>
      <c r="AB238">
        <v>-22</v>
      </c>
      <c r="AC238">
        <v>369</v>
      </c>
      <c r="AD238">
        <v>-203</v>
      </c>
      <c r="AE238">
        <v>548</v>
      </c>
      <c r="AF238">
        <v>-509</v>
      </c>
      <c r="AG238">
        <v>403</v>
      </c>
      <c r="AH238">
        <v>-677</v>
      </c>
      <c r="AI238">
        <v>234</v>
      </c>
      <c r="AJ238" s="5" t="str">
        <f t="shared" si="3"/>
        <v>Jobs: Coke and refined petroleum products</v>
      </c>
    </row>
    <row r="239" spans="1:36" ht="15" thickTop="1" thickBot="1" x14ac:dyDescent="0.5">
      <c r="A239" t="s">
        <v>84</v>
      </c>
      <c r="B239" t="s">
        <v>122</v>
      </c>
      <c r="C239" t="s">
        <v>123</v>
      </c>
      <c r="D239">
        <v>0</v>
      </c>
      <c r="E239">
        <v>0</v>
      </c>
      <c r="F239">
        <v>-1</v>
      </c>
      <c r="G239">
        <v>9</v>
      </c>
      <c r="H239">
        <v>9</v>
      </c>
      <c r="I239">
        <v>26</v>
      </c>
      <c r="J239">
        <v>24</v>
      </c>
      <c r="K239">
        <v>47</v>
      </c>
      <c r="L239">
        <v>37</v>
      </c>
      <c r="M239">
        <v>68</v>
      </c>
      <c r="N239">
        <v>49</v>
      </c>
      <c r="O239">
        <v>87</v>
      </c>
      <c r="P239">
        <v>54</v>
      </c>
      <c r="Q239">
        <v>110</v>
      </c>
      <c r="R239">
        <v>52</v>
      </c>
      <c r="S239">
        <v>139</v>
      </c>
      <c r="T239">
        <v>40</v>
      </c>
      <c r="U239">
        <v>182</v>
      </c>
      <c r="V239">
        <v>8</v>
      </c>
      <c r="W239">
        <v>242</v>
      </c>
      <c r="X239">
        <v>-53</v>
      </c>
      <c r="Y239">
        <v>344</v>
      </c>
      <c r="Z239">
        <v>-173</v>
      </c>
      <c r="AA239">
        <v>516</v>
      </c>
      <c r="AB239">
        <v>-406</v>
      </c>
      <c r="AC239">
        <v>832</v>
      </c>
      <c r="AD239">
        <v>-870</v>
      </c>
      <c r="AE239">
        <v>1465</v>
      </c>
      <c r="AF239">
        <v>-1800</v>
      </c>
      <c r="AG239">
        <v>2020</v>
      </c>
      <c r="AH239">
        <v>-2280</v>
      </c>
      <c r="AI239">
        <v>2202</v>
      </c>
      <c r="AJ239" s="5" t="str">
        <f t="shared" si="3"/>
        <v>Jobs: Chemicals and pharmaceutical products</v>
      </c>
    </row>
    <row r="240" spans="1:36" ht="15" thickTop="1" thickBot="1" x14ac:dyDescent="0.5">
      <c r="A240" t="s">
        <v>85</v>
      </c>
      <c r="B240" t="s">
        <v>122</v>
      </c>
      <c r="C240" t="s">
        <v>123</v>
      </c>
      <c r="D240">
        <v>0</v>
      </c>
      <c r="E240">
        <v>0</v>
      </c>
      <c r="F240">
        <v>0</v>
      </c>
      <c r="G240">
        <v>13</v>
      </c>
      <c r="H240">
        <v>15</v>
      </c>
      <c r="I240">
        <v>37</v>
      </c>
      <c r="J240">
        <v>36</v>
      </c>
      <c r="K240">
        <v>64</v>
      </c>
      <c r="L240">
        <v>57</v>
      </c>
      <c r="M240">
        <v>92</v>
      </c>
      <c r="N240">
        <v>74</v>
      </c>
      <c r="O240">
        <v>116</v>
      </c>
      <c r="P240">
        <v>81</v>
      </c>
      <c r="Q240">
        <v>145</v>
      </c>
      <c r="R240">
        <v>83</v>
      </c>
      <c r="S240">
        <v>178</v>
      </c>
      <c r="T240">
        <v>73</v>
      </c>
      <c r="U240">
        <v>225</v>
      </c>
      <c r="V240">
        <v>43</v>
      </c>
      <c r="W240">
        <v>287</v>
      </c>
      <c r="X240">
        <v>-16</v>
      </c>
      <c r="Y240">
        <v>392</v>
      </c>
      <c r="Z240">
        <v>-140</v>
      </c>
      <c r="AA240">
        <v>575</v>
      </c>
      <c r="AB240">
        <v>-384</v>
      </c>
      <c r="AC240">
        <v>909</v>
      </c>
      <c r="AD240">
        <v>-870</v>
      </c>
      <c r="AE240">
        <v>1571</v>
      </c>
      <c r="AF240">
        <v>-1841</v>
      </c>
      <c r="AG240">
        <v>2023</v>
      </c>
      <c r="AH240">
        <v>-2207</v>
      </c>
      <c r="AI240">
        <v>2050</v>
      </c>
      <c r="AJ240" s="5" t="str">
        <f t="shared" si="3"/>
        <v>Jobs: Rubber and plastics products</v>
      </c>
    </row>
    <row r="241" spans="1:36" ht="15" thickTop="1" thickBot="1" x14ac:dyDescent="0.5">
      <c r="A241" t="s">
        <v>86</v>
      </c>
      <c r="B241" t="s">
        <v>122</v>
      </c>
      <c r="C241" t="s">
        <v>123</v>
      </c>
      <c r="D241">
        <v>0</v>
      </c>
      <c r="E241">
        <v>0</v>
      </c>
      <c r="F241">
        <v>2</v>
      </c>
      <c r="G241">
        <v>17</v>
      </c>
      <c r="H241">
        <v>19</v>
      </c>
      <c r="I241">
        <v>41</v>
      </c>
      <c r="J241">
        <v>39</v>
      </c>
      <c r="K241">
        <v>66</v>
      </c>
      <c r="L241">
        <v>59</v>
      </c>
      <c r="M241">
        <v>90</v>
      </c>
      <c r="N241">
        <v>60</v>
      </c>
      <c r="O241">
        <v>94</v>
      </c>
      <c r="P241">
        <v>62</v>
      </c>
      <c r="Q241">
        <v>114</v>
      </c>
      <c r="R241">
        <v>62</v>
      </c>
      <c r="S241">
        <v>134</v>
      </c>
      <c r="T241">
        <v>51</v>
      </c>
      <c r="U241">
        <v>165</v>
      </c>
      <c r="V241">
        <v>22</v>
      </c>
      <c r="W241">
        <v>206</v>
      </c>
      <c r="X241">
        <v>-27</v>
      </c>
      <c r="Y241">
        <v>282</v>
      </c>
      <c r="Z241">
        <v>-122</v>
      </c>
      <c r="AA241">
        <v>413</v>
      </c>
      <c r="AB241">
        <v>-330</v>
      </c>
      <c r="AC241">
        <v>678</v>
      </c>
      <c r="AD241">
        <v>-738</v>
      </c>
      <c r="AE241">
        <v>1208</v>
      </c>
      <c r="AF241">
        <v>-1511</v>
      </c>
      <c r="AG241">
        <v>1524</v>
      </c>
      <c r="AH241">
        <v>-1732</v>
      </c>
      <c r="AI241">
        <v>1557</v>
      </c>
      <c r="AJ241" s="5" t="str">
        <f t="shared" si="3"/>
        <v>Jobs: Other non-metallic mineral products</v>
      </c>
    </row>
    <row r="242" spans="1:36" ht="15" thickTop="1" thickBot="1" x14ac:dyDescent="0.5">
      <c r="A242" t="s">
        <v>87</v>
      </c>
      <c r="B242" t="s">
        <v>122</v>
      </c>
      <c r="C242" t="s">
        <v>123</v>
      </c>
      <c r="D242">
        <v>0</v>
      </c>
      <c r="E242">
        <v>0</v>
      </c>
      <c r="F242">
        <v>4</v>
      </c>
      <c r="G242">
        <v>19</v>
      </c>
      <c r="H242">
        <v>15</v>
      </c>
      <c r="I242">
        <v>29</v>
      </c>
      <c r="J242">
        <v>15</v>
      </c>
      <c r="K242">
        <v>32</v>
      </c>
      <c r="L242">
        <v>14</v>
      </c>
      <c r="M242">
        <v>38</v>
      </c>
      <c r="N242">
        <v>0</v>
      </c>
      <c r="O242">
        <v>29</v>
      </c>
      <c r="P242">
        <v>-4</v>
      </c>
      <c r="Q242">
        <v>41</v>
      </c>
      <c r="R242">
        <v>-11</v>
      </c>
      <c r="S242">
        <v>50</v>
      </c>
      <c r="T242">
        <v>-25</v>
      </c>
      <c r="U242">
        <v>69</v>
      </c>
      <c r="V242">
        <v>-46</v>
      </c>
      <c r="W242">
        <v>95</v>
      </c>
      <c r="X242">
        <v>-75</v>
      </c>
      <c r="Y242">
        <v>140</v>
      </c>
      <c r="Z242">
        <v>-136</v>
      </c>
      <c r="AA242">
        <v>227</v>
      </c>
      <c r="AB242">
        <v>-301</v>
      </c>
      <c r="AC242">
        <v>438</v>
      </c>
      <c r="AD242">
        <v>-595</v>
      </c>
      <c r="AE242">
        <v>818</v>
      </c>
      <c r="AF242">
        <v>-1131</v>
      </c>
      <c r="AG242">
        <v>941</v>
      </c>
      <c r="AH242">
        <v>-1111</v>
      </c>
      <c r="AI242">
        <v>901</v>
      </c>
      <c r="AJ242" s="5" t="str">
        <f t="shared" si="3"/>
        <v>Jobs: Manufacture of basic metals</v>
      </c>
    </row>
    <row r="243" spans="1:36" ht="15" thickTop="1" thickBot="1" x14ac:dyDescent="0.5">
      <c r="A243" t="s">
        <v>88</v>
      </c>
      <c r="B243" t="s">
        <v>122</v>
      </c>
      <c r="C243" t="s">
        <v>123</v>
      </c>
      <c r="D243">
        <v>0</v>
      </c>
      <c r="E243">
        <v>0</v>
      </c>
      <c r="F243">
        <v>-1</v>
      </c>
      <c r="G243">
        <v>5</v>
      </c>
      <c r="H243">
        <v>-11</v>
      </c>
      <c r="I243">
        <v>-5</v>
      </c>
      <c r="J243">
        <v>-33</v>
      </c>
      <c r="K243">
        <v>-20</v>
      </c>
      <c r="L243">
        <v>-54</v>
      </c>
      <c r="M243">
        <v>-36</v>
      </c>
      <c r="N243">
        <v>-79</v>
      </c>
      <c r="O243">
        <v>-40</v>
      </c>
      <c r="P243">
        <v>-85</v>
      </c>
      <c r="Q243">
        <v>-20</v>
      </c>
      <c r="R243">
        <v>-95</v>
      </c>
      <c r="S243">
        <v>1</v>
      </c>
      <c r="T243">
        <v>-109</v>
      </c>
      <c r="U243">
        <v>43</v>
      </c>
      <c r="V243">
        <v>-144</v>
      </c>
      <c r="W243">
        <v>104</v>
      </c>
      <c r="X243">
        <v>-197</v>
      </c>
      <c r="Y243">
        <v>202</v>
      </c>
      <c r="Z243">
        <v>-307</v>
      </c>
      <c r="AA243">
        <v>378</v>
      </c>
      <c r="AB243">
        <v>-549</v>
      </c>
      <c r="AC243">
        <v>741</v>
      </c>
      <c r="AD243">
        <v>-1028</v>
      </c>
      <c r="AE243">
        <v>1427</v>
      </c>
      <c r="AF243">
        <v>-1983</v>
      </c>
      <c r="AG243">
        <v>2014</v>
      </c>
      <c r="AH243">
        <v>-2066</v>
      </c>
      <c r="AI243">
        <v>2135</v>
      </c>
      <c r="AJ243" s="5" t="str">
        <f t="shared" si="3"/>
        <v>Jobs: Fabricated metal products, except machinery and equipment</v>
      </c>
    </row>
    <row r="244" spans="1:36" ht="15" thickTop="1" thickBot="1" x14ac:dyDescent="0.5">
      <c r="A244" t="s">
        <v>89</v>
      </c>
      <c r="B244" t="s">
        <v>122</v>
      </c>
      <c r="C244" t="s">
        <v>123</v>
      </c>
      <c r="D244">
        <v>0</v>
      </c>
      <c r="E244">
        <v>0</v>
      </c>
      <c r="F244">
        <v>0</v>
      </c>
      <c r="G244">
        <v>2</v>
      </c>
      <c r="H244">
        <v>1</v>
      </c>
      <c r="I244">
        <v>8</v>
      </c>
      <c r="J244">
        <v>6</v>
      </c>
      <c r="K244">
        <v>14</v>
      </c>
      <c r="L244">
        <v>9</v>
      </c>
      <c r="M244">
        <v>22</v>
      </c>
      <c r="N244">
        <v>12</v>
      </c>
      <c r="O244">
        <v>32</v>
      </c>
      <c r="P244">
        <v>16</v>
      </c>
      <c r="Q244">
        <v>42</v>
      </c>
      <c r="R244">
        <v>17</v>
      </c>
      <c r="S244">
        <v>59</v>
      </c>
      <c r="T244">
        <v>13</v>
      </c>
      <c r="U244">
        <v>80</v>
      </c>
      <c r="V244">
        <v>0</v>
      </c>
      <c r="W244">
        <v>109</v>
      </c>
      <c r="X244">
        <v>-25</v>
      </c>
      <c r="Y244">
        <v>157</v>
      </c>
      <c r="Z244">
        <v>-79</v>
      </c>
      <c r="AA244">
        <v>238</v>
      </c>
      <c r="AB244">
        <v>-189</v>
      </c>
      <c r="AC244">
        <v>389</v>
      </c>
      <c r="AD244">
        <v>-408</v>
      </c>
      <c r="AE244">
        <v>690</v>
      </c>
      <c r="AF244">
        <v>-851</v>
      </c>
      <c r="AG244">
        <v>926</v>
      </c>
      <c r="AH244">
        <v>-997</v>
      </c>
      <c r="AI244">
        <v>953</v>
      </c>
      <c r="AJ244" s="5" t="str">
        <f t="shared" si="3"/>
        <v>Jobs: Computer, electronic and optical products</v>
      </c>
    </row>
    <row r="245" spans="1:36" ht="15" thickTop="1" thickBot="1" x14ac:dyDescent="0.5">
      <c r="A245" t="s">
        <v>90</v>
      </c>
      <c r="B245" t="s">
        <v>122</v>
      </c>
      <c r="C245" t="s">
        <v>123</v>
      </c>
      <c r="D245">
        <v>0</v>
      </c>
      <c r="E245">
        <v>0</v>
      </c>
      <c r="F245">
        <v>0</v>
      </c>
      <c r="G245">
        <v>3</v>
      </c>
      <c r="H245">
        <v>1</v>
      </c>
      <c r="I245">
        <v>9</v>
      </c>
      <c r="J245">
        <v>3</v>
      </c>
      <c r="K245">
        <v>13</v>
      </c>
      <c r="L245">
        <v>4</v>
      </c>
      <c r="M245">
        <v>18</v>
      </c>
      <c r="N245">
        <v>2</v>
      </c>
      <c r="O245">
        <v>23</v>
      </c>
      <c r="P245">
        <v>4</v>
      </c>
      <c r="Q245">
        <v>33</v>
      </c>
      <c r="R245">
        <v>5</v>
      </c>
      <c r="S245">
        <v>47</v>
      </c>
      <c r="T245">
        <v>0</v>
      </c>
      <c r="U245">
        <v>67</v>
      </c>
      <c r="V245">
        <v>-13</v>
      </c>
      <c r="W245">
        <v>93</v>
      </c>
      <c r="X245">
        <v>-34</v>
      </c>
      <c r="Y245">
        <v>136</v>
      </c>
      <c r="Z245">
        <v>-92</v>
      </c>
      <c r="AA245">
        <v>213</v>
      </c>
      <c r="AB245">
        <v>-223</v>
      </c>
      <c r="AC245">
        <v>368</v>
      </c>
      <c r="AD245">
        <v>-469</v>
      </c>
      <c r="AE245">
        <v>679</v>
      </c>
      <c r="AF245">
        <v>-948</v>
      </c>
      <c r="AG245">
        <v>863</v>
      </c>
      <c r="AH245">
        <v>-1095</v>
      </c>
      <c r="AI245">
        <v>885</v>
      </c>
      <c r="AJ245" s="5" t="str">
        <f t="shared" si="3"/>
        <v>Jobs: Electrical equipment</v>
      </c>
    </row>
    <row r="246" spans="1:36" ht="15" thickTop="1" thickBot="1" x14ac:dyDescent="0.5">
      <c r="A246" t="s">
        <v>91</v>
      </c>
      <c r="B246" t="s">
        <v>122</v>
      </c>
      <c r="C246" t="s">
        <v>123</v>
      </c>
      <c r="D246">
        <v>0</v>
      </c>
      <c r="E246">
        <v>0</v>
      </c>
      <c r="F246">
        <v>-1</v>
      </c>
      <c r="G246">
        <v>3</v>
      </c>
      <c r="H246">
        <v>-6</v>
      </c>
      <c r="I246">
        <v>3</v>
      </c>
      <c r="J246">
        <v>-15</v>
      </c>
      <c r="K246">
        <v>-1</v>
      </c>
      <c r="L246">
        <v>-24</v>
      </c>
      <c r="M246">
        <v>-5</v>
      </c>
      <c r="N246">
        <v>-36</v>
      </c>
      <c r="O246">
        <v>-1</v>
      </c>
      <c r="P246">
        <v>-37</v>
      </c>
      <c r="Q246">
        <v>21</v>
      </c>
      <c r="R246">
        <v>-40</v>
      </c>
      <c r="S246">
        <v>44</v>
      </c>
      <c r="T246">
        <v>-51</v>
      </c>
      <c r="U246">
        <v>83</v>
      </c>
      <c r="V246">
        <v>-79</v>
      </c>
      <c r="W246">
        <v>139</v>
      </c>
      <c r="X246">
        <v>-126</v>
      </c>
      <c r="Y246">
        <v>230</v>
      </c>
      <c r="Z246">
        <v>-224</v>
      </c>
      <c r="AA246">
        <v>392</v>
      </c>
      <c r="AB246">
        <v>-457</v>
      </c>
      <c r="AC246">
        <v>682</v>
      </c>
      <c r="AD246">
        <v>-942</v>
      </c>
      <c r="AE246">
        <v>1238</v>
      </c>
      <c r="AF246">
        <v>-1921</v>
      </c>
      <c r="AG246">
        <v>1628</v>
      </c>
      <c r="AH246">
        <v>-2201</v>
      </c>
      <c r="AI246">
        <v>1703</v>
      </c>
      <c r="AJ246" s="5" t="str">
        <f t="shared" si="3"/>
        <v>Jobs: Machinery and equipment n.e.c.</v>
      </c>
    </row>
    <row r="247" spans="1:36" ht="15" thickTop="1" thickBot="1" x14ac:dyDescent="0.5">
      <c r="A247" t="s">
        <v>92</v>
      </c>
      <c r="B247" t="s">
        <v>122</v>
      </c>
      <c r="C247" t="s">
        <v>123</v>
      </c>
      <c r="D247">
        <v>0</v>
      </c>
      <c r="E247">
        <v>0</v>
      </c>
      <c r="F247">
        <v>-45</v>
      </c>
      <c r="G247">
        <v>-40</v>
      </c>
      <c r="H247">
        <v>-93</v>
      </c>
      <c r="I247">
        <v>-72</v>
      </c>
      <c r="J247">
        <v>-141</v>
      </c>
      <c r="K247">
        <v>-89</v>
      </c>
      <c r="L247">
        <v>-181</v>
      </c>
      <c r="M247">
        <v>-89</v>
      </c>
      <c r="N247">
        <v>-220</v>
      </c>
      <c r="O247">
        <v>-60</v>
      </c>
      <c r="P247">
        <v>-264</v>
      </c>
      <c r="Q247">
        <v>-4</v>
      </c>
      <c r="R247">
        <v>-339</v>
      </c>
      <c r="S247">
        <v>90</v>
      </c>
      <c r="T247">
        <v>-464</v>
      </c>
      <c r="U247">
        <v>255</v>
      </c>
      <c r="V247">
        <v>-687</v>
      </c>
      <c r="W247">
        <v>539</v>
      </c>
      <c r="X247">
        <v>-1065</v>
      </c>
      <c r="Y247">
        <v>1038</v>
      </c>
      <c r="Z247">
        <v>-1750</v>
      </c>
      <c r="AA247">
        <v>1970</v>
      </c>
      <c r="AB247">
        <v>-3060</v>
      </c>
      <c r="AC247">
        <v>3805</v>
      </c>
      <c r="AD247">
        <v>-5666</v>
      </c>
      <c r="AE247">
        <v>7511</v>
      </c>
      <c r="AF247">
        <v>-10992</v>
      </c>
      <c r="AG247">
        <v>8650</v>
      </c>
      <c r="AH247">
        <v>-12460</v>
      </c>
      <c r="AI247">
        <v>8408</v>
      </c>
      <c r="AJ247" s="5" t="str">
        <f t="shared" si="3"/>
        <v>Jobs: Motor vehicles, trailers and semi-trailers</v>
      </c>
    </row>
    <row r="248" spans="1:36" ht="15" thickTop="1" thickBot="1" x14ac:dyDescent="0.5">
      <c r="A248" t="s">
        <v>93</v>
      </c>
      <c r="B248" t="s">
        <v>122</v>
      </c>
      <c r="C248" t="s">
        <v>123</v>
      </c>
      <c r="D248">
        <v>0</v>
      </c>
      <c r="E248">
        <v>0</v>
      </c>
      <c r="F248">
        <v>-3</v>
      </c>
      <c r="G248">
        <v>8</v>
      </c>
      <c r="H248">
        <v>1</v>
      </c>
      <c r="I248">
        <v>19</v>
      </c>
      <c r="J248">
        <v>4</v>
      </c>
      <c r="K248">
        <v>32</v>
      </c>
      <c r="L248">
        <v>7</v>
      </c>
      <c r="M248">
        <v>47</v>
      </c>
      <c r="N248">
        <v>11</v>
      </c>
      <c r="O248">
        <v>73</v>
      </c>
      <c r="P248">
        <v>19</v>
      </c>
      <c r="Q248">
        <v>111</v>
      </c>
      <c r="R248">
        <v>16</v>
      </c>
      <c r="S248">
        <v>162</v>
      </c>
      <c r="T248">
        <v>1</v>
      </c>
      <c r="U248">
        <v>236</v>
      </c>
      <c r="V248">
        <v>-46</v>
      </c>
      <c r="W248">
        <v>340</v>
      </c>
      <c r="X248">
        <v>-139</v>
      </c>
      <c r="Y248">
        <v>512</v>
      </c>
      <c r="Z248">
        <v>-333</v>
      </c>
      <c r="AA248">
        <v>799</v>
      </c>
      <c r="AB248">
        <v>-680</v>
      </c>
      <c r="AC248">
        <v>1334</v>
      </c>
      <c r="AD248">
        <v>-1400</v>
      </c>
      <c r="AE248">
        <v>2385</v>
      </c>
      <c r="AF248">
        <v>-2883</v>
      </c>
      <c r="AG248">
        <v>3276</v>
      </c>
      <c r="AH248">
        <v>-3248</v>
      </c>
      <c r="AI248">
        <v>3369</v>
      </c>
      <c r="AJ248" s="5" t="str">
        <f t="shared" si="3"/>
        <v>Jobs: Other transport equipment</v>
      </c>
    </row>
    <row r="249" spans="1:36" ht="15" thickTop="1" thickBot="1" x14ac:dyDescent="0.5">
      <c r="A249" t="s">
        <v>94</v>
      </c>
      <c r="B249" t="s">
        <v>122</v>
      </c>
      <c r="C249" t="s">
        <v>123</v>
      </c>
      <c r="D249">
        <v>0</v>
      </c>
      <c r="E249">
        <v>0</v>
      </c>
      <c r="F249">
        <v>0</v>
      </c>
      <c r="G249">
        <v>5</v>
      </c>
      <c r="H249">
        <v>1</v>
      </c>
      <c r="I249">
        <v>10</v>
      </c>
      <c r="J249">
        <v>1</v>
      </c>
      <c r="K249">
        <v>15</v>
      </c>
      <c r="L249">
        <v>2</v>
      </c>
      <c r="M249">
        <v>20</v>
      </c>
      <c r="N249">
        <v>-1</v>
      </c>
      <c r="O249">
        <v>30</v>
      </c>
      <c r="P249">
        <v>0</v>
      </c>
      <c r="Q249">
        <v>46</v>
      </c>
      <c r="R249">
        <v>-2</v>
      </c>
      <c r="S249">
        <v>66</v>
      </c>
      <c r="T249">
        <v>-13</v>
      </c>
      <c r="U249">
        <v>97</v>
      </c>
      <c r="V249">
        <v>-39</v>
      </c>
      <c r="W249">
        <v>142</v>
      </c>
      <c r="X249">
        <v>-81</v>
      </c>
      <c r="Y249">
        <v>215</v>
      </c>
      <c r="Z249">
        <v>-171</v>
      </c>
      <c r="AA249">
        <v>350</v>
      </c>
      <c r="AB249">
        <v>-362</v>
      </c>
      <c r="AC249">
        <v>605</v>
      </c>
      <c r="AD249">
        <v>-747</v>
      </c>
      <c r="AE249">
        <v>1105</v>
      </c>
      <c r="AF249">
        <v>-1512</v>
      </c>
      <c r="AG249">
        <v>1509</v>
      </c>
      <c r="AH249">
        <v>-1785</v>
      </c>
      <c r="AI249">
        <v>1627</v>
      </c>
      <c r="AJ249" s="5" t="str">
        <f t="shared" si="3"/>
        <v>Jobs: Other manufacturing; repair and installation of machinery and equipment</v>
      </c>
    </row>
    <row r="250" spans="1:36" ht="15" thickTop="1" thickBot="1" x14ac:dyDescent="0.5">
      <c r="A250" t="s">
        <v>95</v>
      </c>
      <c r="B250" t="s">
        <v>122</v>
      </c>
      <c r="C250" t="s">
        <v>123</v>
      </c>
      <c r="D250">
        <v>0</v>
      </c>
      <c r="E250">
        <v>0</v>
      </c>
      <c r="F250">
        <v>98</v>
      </c>
      <c r="G250">
        <v>436</v>
      </c>
      <c r="H250">
        <v>703</v>
      </c>
      <c r="I250">
        <v>1228</v>
      </c>
      <c r="J250">
        <v>1528</v>
      </c>
      <c r="K250">
        <v>2131</v>
      </c>
      <c r="L250">
        <v>2451</v>
      </c>
      <c r="M250">
        <v>3088</v>
      </c>
      <c r="N250">
        <v>3172</v>
      </c>
      <c r="O250">
        <v>3541</v>
      </c>
      <c r="P250">
        <v>3441</v>
      </c>
      <c r="Q250">
        <v>3967</v>
      </c>
      <c r="R250">
        <v>3762</v>
      </c>
      <c r="S250">
        <v>4241</v>
      </c>
      <c r="T250">
        <v>3890</v>
      </c>
      <c r="U250">
        <v>4531</v>
      </c>
      <c r="V250">
        <v>3902</v>
      </c>
      <c r="W250">
        <v>4715</v>
      </c>
      <c r="X250">
        <v>3866</v>
      </c>
      <c r="Y250">
        <v>5009</v>
      </c>
      <c r="Z250">
        <v>3695</v>
      </c>
      <c r="AA250">
        <v>5629</v>
      </c>
      <c r="AB250">
        <v>2172</v>
      </c>
      <c r="AC250">
        <v>6671</v>
      </c>
      <c r="AD250">
        <v>-230</v>
      </c>
      <c r="AE250">
        <v>8602</v>
      </c>
      <c r="AF250">
        <v>-3408</v>
      </c>
      <c r="AG250">
        <v>137</v>
      </c>
      <c r="AH250">
        <v>-5440</v>
      </c>
      <c r="AI250">
        <v>-7469</v>
      </c>
      <c r="AJ250" s="5" t="str">
        <f t="shared" si="3"/>
        <v>Jobs: Electricity, gas, water supply, sewerage, waste and remediation services</v>
      </c>
    </row>
    <row r="251" spans="1:36" ht="15" thickTop="1" thickBot="1" x14ac:dyDescent="0.5">
      <c r="A251" t="s">
        <v>96</v>
      </c>
      <c r="B251" t="s">
        <v>122</v>
      </c>
      <c r="C251" t="s">
        <v>123</v>
      </c>
      <c r="D251">
        <v>0</v>
      </c>
      <c r="E251">
        <v>0</v>
      </c>
      <c r="F251">
        <v>-18</v>
      </c>
      <c r="G251">
        <v>56</v>
      </c>
      <c r="H251">
        <v>27</v>
      </c>
      <c r="I251">
        <v>153</v>
      </c>
      <c r="J251">
        <v>81</v>
      </c>
      <c r="K251">
        <v>277</v>
      </c>
      <c r="L251">
        <v>140</v>
      </c>
      <c r="M251">
        <v>438</v>
      </c>
      <c r="N251">
        <v>208</v>
      </c>
      <c r="O251">
        <v>706</v>
      </c>
      <c r="P251">
        <v>309</v>
      </c>
      <c r="Q251">
        <v>1126</v>
      </c>
      <c r="R251">
        <v>364</v>
      </c>
      <c r="S251">
        <v>1728</v>
      </c>
      <c r="T251">
        <v>264</v>
      </c>
      <c r="U251">
        <v>2667</v>
      </c>
      <c r="V251">
        <v>-172</v>
      </c>
      <c r="W251">
        <v>4067</v>
      </c>
      <c r="X251">
        <v>-1215</v>
      </c>
      <c r="Y251">
        <v>6503</v>
      </c>
      <c r="Z251">
        <v>-3716</v>
      </c>
      <c r="AA251">
        <v>10833</v>
      </c>
      <c r="AB251">
        <v>-9203</v>
      </c>
      <c r="AC251">
        <v>19166</v>
      </c>
      <c r="AD251">
        <v>-21567</v>
      </c>
      <c r="AE251">
        <v>36880</v>
      </c>
      <c r="AF251">
        <v>-49361</v>
      </c>
      <c r="AG251">
        <v>55008</v>
      </c>
      <c r="AH251">
        <v>-63359</v>
      </c>
      <c r="AI251">
        <v>62117</v>
      </c>
      <c r="AJ251" s="5" t="str">
        <f t="shared" si="3"/>
        <v>Jobs: Construction</v>
      </c>
    </row>
    <row r="252" spans="1:36" ht="15" thickTop="1" thickBot="1" x14ac:dyDescent="0.5">
      <c r="A252" t="s">
        <v>97</v>
      </c>
      <c r="B252" t="s">
        <v>122</v>
      </c>
      <c r="C252" t="s">
        <v>123</v>
      </c>
      <c r="D252">
        <v>0</v>
      </c>
      <c r="E252">
        <v>0</v>
      </c>
      <c r="F252">
        <v>0</v>
      </c>
      <c r="G252">
        <v>6</v>
      </c>
      <c r="H252">
        <v>10</v>
      </c>
      <c r="I252">
        <v>22</v>
      </c>
      <c r="J252">
        <v>26</v>
      </c>
      <c r="K252">
        <v>43</v>
      </c>
      <c r="L252">
        <v>46</v>
      </c>
      <c r="M252">
        <v>65</v>
      </c>
      <c r="N252">
        <v>61</v>
      </c>
      <c r="O252">
        <v>83</v>
      </c>
      <c r="P252">
        <v>69</v>
      </c>
      <c r="Q252">
        <v>100</v>
      </c>
      <c r="R252">
        <v>72</v>
      </c>
      <c r="S252">
        <v>114</v>
      </c>
      <c r="T252">
        <v>61</v>
      </c>
      <c r="U252">
        <v>130</v>
      </c>
      <c r="V252">
        <v>29</v>
      </c>
      <c r="W252">
        <v>146</v>
      </c>
      <c r="X252">
        <v>-12</v>
      </c>
      <c r="Y252">
        <v>204</v>
      </c>
      <c r="Z252">
        <v>-91</v>
      </c>
      <c r="AA252">
        <v>301</v>
      </c>
      <c r="AB252">
        <v>-255</v>
      </c>
      <c r="AC252">
        <v>526</v>
      </c>
      <c r="AD252">
        <v>-581</v>
      </c>
      <c r="AE252">
        <v>997</v>
      </c>
      <c r="AF252">
        <v>-1272</v>
      </c>
      <c r="AG252">
        <v>938</v>
      </c>
      <c r="AH252">
        <v>-2197</v>
      </c>
      <c r="AI252">
        <v>483</v>
      </c>
      <c r="AJ252" s="5" t="str">
        <f t="shared" si="3"/>
        <v>Jobs: Wholesale and retail trade; repair of motor vehicles</v>
      </c>
    </row>
    <row r="253" spans="1:36" ht="15" thickTop="1" thickBot="1" x14ac:dyDescent="0.5">
      <c r="A253" t="s">
        <v>98</v>
      </c>
      <c r="B253" t="s">
        <v>122</v>
      </c>
      <c r="C253" t="s">
        <v>123</v>
      </c>
      <c r="D253">
        <v>0</v>
      </c>
      <c r="E253">
        <v>0</v>
      </c>
      <c r="F253">
        <v>0</v>
      </c>
      <c r="G253">
        <v>5</v>
      </c>
      <c r="H253">
        <v>7</v>
      </c>
      <c r="I253">
        <v>14</v>
      </c>
      <c r="J253">
        <v>16</v>
      </c>
      <c r="K253">
        <v>24</v>
      </c>
      <c r="L253">
        <v>25</v>
      </c>
      <c r="M253">
        <v>36</v>
      </c>
      <c r="N253">
        <v>33</v>
      </c>
      <c r="O253">
        <v>42</v>
      </c>
      <c r="P253">
        <v>36</v>
      </c>
      <c r="Q253">
        <v>50</v>
      </c>
      <c r="R253">
        <v>40</v>
      </c>
      <c r="S253">
        <v>57</v>
      </c>
      <c r="T253">
        <v>39</v>
      </c>
      <c r="U253">
        <v>66</v>
      </c>
      <c r="V253">
        <v>35</v>
      </c>
      <c r="W253">
        <v>77</v>
      </c>
      <c r="X253">
        <v>27</v>
      </c>
      <c r="Y253">
        <v>97</v>
      </c>
      <c r="Z253">
        <v>2</v>
      </c>
      <c r="AA253">
        <v>136</v>
      </c>
      <c r="AB253">
        <v>-68</v>
      </c>
      <c r="AC253">
        <v>209</v>
      </c>
      <c r="AD253">
        <v>-205</v>
      </c>
      <c r="AE253">
        <v>359</v>
      </c>
      <c r="AF253">
        <v>-472</v>
      </c>
      <c r="AG253">
        <v>388</v>
      </c>
      <c r="AH253">
        <v>-692</v>
      </c>
      <c r="AI253">
        <v>412</v>
      </c>
      <c r="AJ253" s="5" t="str">
        <f t="shared" si="3"/>
        <v>Jobs: Transportation and storage</v>
      </c>
    </row>
    <row r="254" spans="1:36" ht="15" thickTop="1" thickBot="1" x14ac:dyDescent="0.5">
      <c r="A254" t="s">
        <v>99</v>
      </c>
      <c r="B254" t="s">
        <v>122</v>
      </c>
      <c r="C254" t="s">
        <v>123</v>
      </c>
      <c r="D254">
        <v>0</v>
      </c>
      <c r="E254">
        <v>0</v>
      </c>
      <c r="F254">
        <v>1</v>
      </c>
      <c r="G254">
        <v>11</v>
      </c>
      <c r="H254">
        <v>7</v>
      </c>
      <c r="I254">
        <v>25</v>
      </c>
      <c r="J254">
        <v>13</v>
      </c>
      <c r="K254">
        <v>40</v>
      </c>
      <c r="L254">
        <v>20</v>
      </c>
      <c r="M254">
        <v>56</v>
      </c>
      <c r="N254">
        <v>17</v>
      </c>
      <c r="O254">
        <v>69</v>
      </c>
      <c r="P254">
        <v>8</v>
      </c>
      <c r="Q254">
        <v>93</v>
      </c>
      <c r="R254">
        <v>-10</v>
      </c>
      <c r="S254">
        <v>126</v>
      </c>
      <c r="T254">
        <v>-50</v>
      </c>
      <c r="U254">
        <v>187</v>
      </c>
      <c r="V254">
        <v>-123</v>
      </c>
      <c r="W254">
        <v>288</v>
      </c>
      <c r="X254">
        <v>-253</v>
      </c>
      <c r="Y254">
        <v>474</v>
      </c>
      <c r="Z254">
        <v>-512</v>
      </c>
      <c r="AA254">
        <v>834</v>
      </c>
      <c r="AB254">
        <v>-1047</v>
      </c>
      <c r="AC254">
        <v>1563</v>
      </c>
      <c r="AD254">
        <v>-2127</v>
      </c>
      <c r="AE254">
        <v>3074</v>
      </c>
      <c r="AF254">
        <v>-4362</v>
      </c>
      <c r="AG254">
        <v>5324</v>
      </c>
      <c r="AH254">
        <v>-6630</v>
      </c>
      <c r="AI254">
        <v>7231</v>
      </c>
      <c r="AJ254" s="5" t="str">
        <f t="shared" si="3"/>
        <v>Jobs: Accomodation and food services</v>
      </c>
    </row>
    <row r="255" spans="1:36" ht="15" thickTop="1" thickBot="1" x14ac:dyDescent="0.5">
      <c r="A255" t="s">
        <v>100</v>
      </c>
      <c r="B255" t="s">
        <v>122</v>
      </c>
      <c r="C255" t="s">
        <v>123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1</v>
      </c>
      <c r="V255">
        <v>0</v>
      </c>
      <c r="W255">
        <v>2</v>
      </c>
      <c r="X255">
        <v>0</v>
      </c>
      <c r="Y255">
        <v>2</v>
      </c>
      <c r="Z255">
        <v>0</v>
      </c>
      <c r="AA255">
        <v>3</v>
      </c>
      <c r="AB255">
        <v>-3</v>
      </c>
      <c r="AC255">
        <v>5</v>
      </c>
      <c r="AD255">
        <v>-8</v>
      </c>
      <c r="AE255">
        <v>8</v>
      </c>
      <c r="AF255">
        <v>-19</v>
      </c>
      <c r="AG255">
        <v>11</v>
      </c>
      <c r="AH255">
        <v>-27</v>
      </c>
      <c r="AI255">
        <v>13</v>
      </c>
      <c r="AJ255" s="5" t="str">
        <f t="shared" si="3"/>
        <v>Jobs: Publishing, audiovisual and broadcasting activities</v>
      </c>
    </row>
    <row r="256" spans="1:36" ht="15" thickTop="1" thickBot="1" x14ac:dyDescent="0.5">
      <c r="A256" t="s">
        <v>101</v>
      </c>
      <c r="B256" t="s">
        <v>122</v>
      </c>
      <c r="C256" t="s">
        <v>123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3</v>
      </c>
      <c r="J256">
        <v>2</v>
      </c>
      <c r="K256">
        <v>4</v>
      </c>
      <c r="L256">
        <v>4</v>
      </c>
      <c r="M256">
        <v>6</v>
      </c>
      <c r="N256">
        <v>4</v>
      </c>
      <c r="O256">
        <v>6</v>
      </c>
      <c r="P256">
        <v>4</v>
      </c>
      <c r="Q256">
        <v>7</v>
      </c>
      <c r="R256">
        <v>4</v>
      </c>
      <c r="S256">
        <v>8</v>
      </c>
      <c r="T256">
        <v>3</v>
      </c>
      <c r="U256">
        <v>8</v>
      </c>
      <c r="V256">
        <v>2</v>
      </c>
      <c r="W256">
        <v>9</v>
      </c>
      <c r="X256">
        <v>1</v>
      </c>
      <c r="Y256">
        <v>11</v>
      </c>
      <c r="Z256">
        <v>-3</v>
      </c>
      <c r="AA256">
        <v>17</v>
      </c>
      <c r="AB256">
        <v>-14</v>
      </c>
      <c r="AC256">
        <v>25</v>
      </c>
      <c r="AD256">
        <v>-34</v>
      </c>
      <c r="AE256">
        <v>42</v>
      </c>
      <c r="AF256">
        <v>-70</v>
      </c>
      <c r="AG256">
        <v>47</v>
      </c>
      <c r="AH256">
        <v>-93</v>
      </c>
      <c r="AI256">
        <v>52</v>
      </c>
      <c r="AJ256" s="5" t="str">
        <f t="shared" si="3"/>
        <v>Jobs: Telecommunications</v>
      </c>
    </row>
    <row r="257" spans="1:36" ht="15" thickTop="1" thickBot="1" x14ac:dyDescent="0.5">
      <c r="A257" t="s">
        <v>102</v>
      </c>
      <c r="B257" t="s">
        <v>122</v>
      </c>
      <c r="C257" t="s">
        <v>123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2</v>
      </c>
      <c r="L257">
        <v>2</v>
      </c>
      <c r="M257">
        <v>3</v>
      </c>
      <c r="N257">
        <v>2</v>
      </c>
      <c r="O257">
        <v>3</v>
      </c>
      <c r="P257">
        <v>2</v>
      </c>
      <c r="Q257">
        <v>3</v>
      </c>
      <c r="R257">
        <v>2</v>
      </c>
      <c r="S257">
        <v>4</v>
      </c>
      <c r="T257">
        <v>2</v>
      </c>
      <c r="U257">
        <v>4</v>
      </c>
      <c r="V257">
        <v>1</v>
      </c>
      <c r="W257">
        <v>4</v>
      </c>
      <c r="X257">
        <v>1</v>
      </c>
      <c r="Y257">
        <v>5</v>
      </c>
      <c r="Z257">
        <v>0</v>
      </c>
      <c r="AA257">
        <v>7</v>
      </c>
      <c r="AB257">
        <v>-7</v>
      </c>
      <c r="AC257">
        <v>11</v>
      </c>
      <c r="AD257">
        <v>-18</v>
      </c>
      <c r="AE257">
        <v>19</v>
      </c>
      <c r="AF257">
        <v>-37</v>
      </c>
      <c r="AG257">
        <v>21</v>
      </c>
      <c r="AH257">
        <v>-54</v>
      </c>
      <c r="AI257">
        <v>28</v>
      </c>
      <c r="AJ257" s="5" t="str">
        <f t="shared" si="3"/>
        <v>Jobs: IT and other information services</v>
      </c>
    </row>
    <row r="258" spans="1:36" ht="15" thickTop="1" thickBot="1" x14ac:dyDescent="0.5">
      <c r="A258" t="s">
        <v>103</v>
      </c>
      <c r="B258" t="s">
        <v>122</v>
      </c>
      <c r="C258" t="s">
        <v>123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4</v>
      </c>
      <c r="J258">
        <v>4</v>
      </c>
      <c r="K258">
        <v>9</v>
      </c>
      <c r="L258">
        <v>9</v>
      </c>
      <c r="M258">
        <v>14</v>
      </c>
      <c r="N258">
        <v>15</v>
      </c>
      <c r="O258">
        <v>19</v>
      </c>
      <c r="P258">
        <v>18</v>
      </c>
      <c r="Q258">
        <v>25</v>
      </c>
      <c r="R258">
        <v>23</v>
      </c>
      <c r="S258">
        <v>31</v>
      </c>
      <c r="T258">
        <v>25</v>
      </c>
      <c r="U258">
        <v>36</v>
      </c>
      <c r="V258">
        <v>28</v>
      </c>
      <c r="W258">
        <v>43</v>
      </c>
      <c r="X258">
        <v>28</v>
      </c>
      <c r="Y258">
        <v>52</v>
      </c>
      <c r="Z258">
        <v>21</v>
      </c>
      <c r="AA258">
        <v>66</v>
      </c>
      <c r="AB258">
        <v>-13</v>
      </c>
      <c r="AC258">
        <v>92</v>
      </c>
      <c r="AD258">
        <v>-80</v>
      </c>
      <c r="AE258">
        <v>143</v>
      </c>
      <c r="AF258">
        <v>-218</v>
      </c>
      <c r="AG258">
        <v>153</v>
      </c>
      <c r="AH258">
        <v>-356</v>
      </c>
      <c r="AI258">
        <v>244</v>
      </c>
      <c r="AJ258" s="5" t="str">
        <f t="shared" si="3"/>
        <v>Jobs: Financial and insurance activities</v>
      </c>
    </row>
    <row r="259" spans="1:36" ht="15" thickTop="1" thickBot="1" x14ac:dyDescent="0.5">
      <c r="A259" t="s">
        <v>104</v>
      </c>
      <c r="B259" t="s">
        <v>122</v>
      </c>
      <c r="C259" t="s">
        <v>123</v>
      </c>
      <c r="D259">
        <v>0</v>
      </c>
      <c r="E259">
        <v>0</v>
      </c>
      <c r="F259">
        <v>1</v>
      </c>
      <c r="G259">
        <v>8</v>
      </c>
      <c r="H259">
        <v>12</v>
      </c>
      <c r="I259">
        <v>23</v>
      </c>
      <c r="J259">
        <v>27</v>
      </c>
      <c r="K259">
        <v>40</v>
      </c>
      <c r="L259">
        <v>43</v>
      </c>
      <c r="M259">
        <v>58</v>
      </c>
      <c r="N259">
        <v>55</v>
      </c>
      <c r="O259">
        <v>68</v>
      </c>
      <c r="P259">
        <v>60</v>
      </c>
      <c r="Q259">
        <v>80</v>
      </c>
      <c r="R259">
        <v>66</v>
      </c>
      <c r="S259">
        <v>90</v>
      </c>
      <c r="T259">
        <v>66</v>
      </c>
      <c r="U259">
        <v>104</v>
      </c>
      <c r="V259">
        <v>61</v>
      </c>
      <c r="W259">
        <v>119</v>
      </c>
      <c r="X259">
        <v>50</v>
      </c>
      <c r="Y259">
        <v>145</v>
      </c>
      <c r="Z259">
        <v>20</v>
      </c>
      <c r="AA259">
        <v>193</v>
      </c>
      <c r="AB259">
        <v>-61</v>
      </c>
      <c r="AC259">
        <v>282</v>
      </c>
      <c r="AD259">
        <v>-221</v>
      </c>
      <c r="AE259">
        <v>459</v>
      </c>
      <c r="AF259">
        <v>-524</v>
      </c>
      <c r="AG259">
        <v>460</v>
      </c>
      <c r="AH259">
        <v>-703</v>
      </c>
      <c r="AI259">
        <v>405</v>
      </c>
      <c r="AJ259" s="5" t="str">
        <f t="shared" si="3"/>
        <v>Jobs: Real estate activities</v>
      </c>
    </row>
    <row r="260" spans="1:36" ht="15" thickTop="1" thickBot="1" x14ac:dyDescent="0.5">
      <c r="A260" t="s">
        <v>105</v>
      </c>
      <c r="B260" t="s">
        <v>122</v>
      </c>
      <c r="C260" t="s">
        <v>123</v>
      </c>
      <c r="D260">
        <v>0</v>
      </c>
      <c r="E260">
        <v>0</v>
      </c>
      <c r="F260">
        <v>0</v>
      </c>
      <c r="G260">
        <v>0</v>
      </c>
      <c r="H260">
        <v>-2</v>
      </c>
      <c r="I260">
        <v>-2</v>
      </c>
      <c r="J260">
        <v>-7</v>
      </c>
      <c r="K260">
        <v>-5</v>
      </c>
      <c r="L260">
        <v>-12</v>
      </c>
      <c r="M260">
        <v>-10</v>
      </c>
      <c r="N260">
        <v>-19</v>
      </c>
      <c r="O260">
        <v>-10</v>
      </c>
      <c r="P260">
        <v>-24</v>
      </c>
      <c r="Q260">
        <v>-8</v>
      </c>
      <c r="R260">
        <v>-13</v>
      </c>
      <c r="S260">
        <v>-7</v>
      </c>
      <c r="T260">
        <v>-13</v>
      </c>
      <c r="U260">
        <v>-4</v>
      </c>
      <c r="V260">
        <v>-8</v>
      </c>
      <c r="W260">
        <v>-5</v>
      </c>
      <c r="X260">
        <v>1</v>
      </c>
      <c r="Y260">
        <v>-3</v>
      </c>
      <c r="Z260">
        <v>-37</v>
      </c>
      <c r="AA260">
        <v>20</v>
      </c>
      <c r="AB260">
        <v>-214</v>
      </c>
      <c r="AC260">
        <v>74</v>
      </c>
      <c r="AD260">
        <v>-542</v>
      </c>
      <c r="AE260">
        <v>210</v>
      </c>
      <c r="AF260">
        <v>-1208</v>
      </c>
      <c r="AG260">
        <v>242</v>
      </c>
      <c r="AH260">
        <v>-2239</v>
      </c>
      <c r="AI260">
        <v>727</v>
      </c>
      <c r="AJ260" s="5" t="str">
        <f t="shared" si="3"/>
        <v>Jobs: Other business sector services</v>
      </c>
    </row>
    <row r="261" spans="1:36" ht="15" thickTop="1" thickBot="1" x14ac:dyDescent="0.5">
      <c r="A261" t="s">
        <v>106</v>
      </c>
      <c r="B261" t="s">
        <v>122</v>
      </c>
      <c r="C261" t="s">
        <v>123</v>
      </c>
      <c r="D261">
        <v>0</v>
      </c>
      <c r="E261">
        <v>0</v>
      </c>
      <c r="F261">
        <v>1</v>
      </c>
      <c r="G261">
        <v>9</v>
      </c>
      <c r="H261">
        <v>14</v>
      </c>
      <c r="I261">
        <v>27</v>
      </c>
      <c r="J261">
        <v>31</v>
      </c>
      <c r="K261">
        <v>47</v>
      </c>
      <c r="L261">
        <v>51</v>
      </c>
      <c r="M261">
        <v>69</v>
      </c>
      <c r="N261">
        <v>65</v>
      </c>
      <c r="O261">
        <v>81</v>
      </c>
      <c r="P261">
        <v>71</v>
      </c>
      <c r="Q261">
        <v>95</v>
      </c>
      <c r="R261">
        <v>79</v>
      </c>
      <c r="S261">
        <v>107</v>
      </c>
      <c r="T261">
        <v>78</v>
      </c>
      <c r="U261">
        <v>123</v>
      </c>
      <c r="V261">
        <v>71</v>
      </c>
      <c r="W261">
        <v>141</v>
      </c>
      <c r="X261">
        <v>58</v>
      </c>
      <c r="Y261">
        <v>173</v>
      </c>
      <c r="Z261">
        <v>18</v>
      </c>
      <c r="AA261">
        <v>236</v>
      </c>
      <c r="AB261">
        <v>-104</v>
      </c>
      <c r="AC261">
        <v>356</v>
      </c>
      <c r="AD261">
        <v>-338</v>
      </c>
      <c r="AE261">
        <v>607</v>
      </c>
      <c r="AF261">
        <v>-789</v>
      </c>
      <c r="AG261">
        <v>616</v>
      </c>
      <c r="AH261">
        <v>-1211</v>
      </c>
      <c r="AI261">
        <v>627</v>
      </c>
      <c r="AJ261" s="5" t="str">
        <f t="shared" si="3"/>
        <v>Jobs: Public administration and defence; compulsory social security</v>
      </c>
    </row>
    <row r="262" spans="1:36" ht="15" thickTop="1" thickBot="1" x14ac:dyDescent="0.5">
      <c r="A262" t="s">
        <v>107</v>
      </c>
      <c r="B262" t="s">
        <v>122</v>
      </c>
      <c r="C262" t="s">
        <v>123</v>
      </c>
      <c r="D262">
        <v>0</v>
      </c>
      <c r="E262">
        <v>0</v>
      </c>
      <c r="F262">
        <v>0</v>
      </c>
      <c r="G262">
        <v>4</v>
      </c>
      <c r="H262">
        <v>5</v>
      </c>
      <c r="I262">
        <v>10</v>
      </c>
      <c r="J262">
        <v>10</v>
      </c>
      <c r="K262">
        <v>16</v>
      </c>
      <c r="L262">
        <v>16</v>
      </c>
      <c r="M262">
        <v>24</v>
      </c>
      <c r="N262">
        <v>19</v>
      </c>
      <c r="O262">
        <v>29</v>
      </c>
      <c r="P262">
        <v>19</v>
      </c>
      <c r="Q262">
        <v>34</v>
      </c>
      <c r="R262">
        <v>19</v>
      </c>
      <c r="S262">
        <v>39</v>
      </c>
      <c r="T262">
        <v>16</v>
      </c>
      <c r="U262">
        <v>47</v>
      </c>
      <c r="V262">
        <v>8</v>
      </c>
      <c r="W262">
        <v>59</v>
      </c>
      <c r="X262">
        <v>-6</v>
      </c>
      <c r="Y262">
        <v>82</v>
      </c>
      <c r="Z262">
        <v>-39</v>
      </c>
      <c r="AA262">
        <v>128</v>
      </c>
      <c r="AB262">
        <v>-120</v>
      </c>
      <c r="AC262">
        <v>223</v>
      </c>
      <c r="AD262">
        <v>-281</v>
      </c>
      <c r="AE262">
        <v>418</v>
      </c>
      <c r="AF262">
        <v>-602</v>
      </c>
      <c r="AG262">
        <v>620</v>
      </c>
      <c r="AH262">
        <v>-957</v>
      </c>
      <c r="AI262">
        <v>815</v>
      </c>
      <c r="AJ262" s="5" t="str">
        <f t="shared" si="3"/>
        <v>Jobs: Education</v>
      </c>
    </row>
    <row r="263" spans="1:36" ht="15" thickTop="1" thickBot="1" x14ac:dyDescent="0.5">
      <c r="A263" t="s">
        <v>108</v>
      </c>
      <c r="B263" t="s">
        <v>122</v>
      </c>
      <c r="C263" t="s">
        <v>123</v>
      </c>
      <c r="D263">
        <v>0</v>
      </c>
      <c r="E263">
        <v>0</v>
      </c>
      <c r="F263">
        <v>1</v>
      </c>
      <c r="G263">
        <v>7</v>
      </c>
      <c r="H263">
        <v>8</v>
      </c>
      <c r="I263">
        <v>17</v>
      </c>
      <c r="J263">
        <v>16</v>
      </c>
      <c r="K263">
        <v>28</v>
      </c>
      <c r="L263">
        <v>23</v>
      </c>
      <c r="M263">
        <v>41</v>
      </c>
      <c r="N263">
        <v>28</v>
      </c>
      <c r="O263">
        <v>47</v>
      </c>
      <c r="P263">
        <v>26</v>
      </c>
      <c r="Q263">
        <v>58</v>
      </c>
      <c r="R263">
        <v>25</v>
      </c>
      <c r="S263">
        <v>69</v>
      </c>
      <c r="T263">
        <v>13</v>
      </c>
      <c r="U263">
        <v>90</v>
      </c>
      <c r="V263">
        <v>-9</v>
      </c>
      <c r="W263">
        <v>120</v>
      </c>
      <c r="X263">
        <v>-46</v>
      </c>
      <c r="Y263">
        <v>176</v>
      </c>
      <c r="Z263">
        <v>-126</v>
      </c>
      <c r="AA263">
        <v>289</v>
      </c>
      <c r="AB263">
        <v>-317</v>
      </c>
      <c r="AC263">
        <v>523</v>
      </c>
      <c r="AD263">
        <v>-693</v>
      </c>
      <c r="AE263">
        <v>1004</v>
      </c>
      <c r="AF263">
        <v>-1456</v>
      </c>
      <c r="AG263">
        <v>1574</v>
      </c>
      <c r="AH263">
        <v>-2254</v>
      </c>
      <c r="AI263">
        <v>2088</v>
      </c>
      <c r="AJ263" s="5" t="str">
        <f t="shared" si="3"/>
        <v>Jobs: Human health and social work</v>
      </c>
    </row>
    <row r="264" spans="1:36" ht="15" thickTop="1" thickBot="1" x14ac:dyDescent="0.5">
      <c r="A264" t="s">
        <v>109</v>
      </c>
      <c r="B264" t="s">
        <v>122</v>
      </c>
      <c r="C264" t="s">
        <v>123</v>
      </c>
      <c r="D264">
        <v>0</v>
      </c>
      <c r="E264">
        <v>0</v>
      </c>
      <c r="F264">
        <v>1</v>
      </c>
      <c r="G264">
        <v>7</v>
      </c>
      <c r="H264">
        <v>8</v>
      </c>
      <c r="I264">
        <v>18</v>
      </c>
      <c r="J264">
        <v>16</v>
      </c>
      <c r="K264">
        <v>30</v>
      </c>
      <c r="L264">
        <v>26</v>
      </c>
      <c r="M264">
        <v>43</v>
      </c>
      <c r="N264">
        <v>32</v>
      </c>
      <c r="O264">
        <v>51</v>
      </c>
      <c r="P264">
        <v>31</v>
      </c>
      <c r="Q264">
        <v>62</v>
      </c>
      <c r="R264">
        <v>30</v>
      </c>
      <c r="S264">
        <v>73</v>
      </c>
      <c r="T264">
        <v>21</v>
      </c>
      <c r="U264">
        <v>92</v>
      </c>
      <c r="V264">
        <v>1</v>
      </c>
      <c r="W264">
        <v>119</v>
      </c>
      <c r="X264">
        <v>-33</v>
      </c>
      <c r="Y264">
        <v>173</v>
      </c>
      <c r="Z264">
        <v>-110</v>
      </c>
      <c r="AA264">
        <v>279</v>
      </c>
      <c r="AB264">
        <v>-297</v>
      </c>
      <c r="AC264">
        <v>497</v>
      </c>
      <c r="AD264">
        <v>-665</v>
      </c>
      <c r="AE264">
        <v>949</v>
      </c>
      <c r="AF264">
        <v>-1407</v>
      </c>
      <c r="AG264">
        <v>1470</v>
      </c>
      <c r="AH264">
        <v>-2235</v>
      </c>
      <c r="AI264">
        <v>1965</v>
      </c>
      <c r="AJ264" s="5" t="str">
        <f t="shared" si="3"/>
        <v>Jobs: Arts, entertainment, recreation and other service activities</v>
      </c>
    </row>
    <row r="265" spans="1:36" ht="15" thickTop="1" thickBot="1" x14ac:dyDescent="0.5">
      <c r="A265" t="s">
        <v>110</v>
      </c>
      <c r="B265" t="s">
        <v>122</v>
      </c>
      <c r="C265" t="s">
        <v>123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s="5" t="str">
        <f t="shared" si="3"/>
        <v>Jobs: Private households with employed persons</v>
      </c>
    </row>
    <row r="266" spans="1:36" ht="15" thickTop="1" thickBot="1" x14ac:dyDescent="0.5">
      <c r="A266" t="s">
        <v>111</v>
      </c>
      <c r="B266" t="s">
        <v>122</v>
      </c>
      <c r="C266" t="s">
        <v>123</v>
      </c>
      <c r="D266">
        <v>0</v>
      </c>
      <c r="E266">
        <v>0</v>
      </c>
      <c r="F266">
        <v>1.77024E-2</v>
      </c>
      <c r="G266">
        <v>0.236652</v>
      </c>
      <c r="H266">
        <v>0.327625</v>
      </c>
      <c r="I266">
        <v>0.68563799999999997</v>
      </c>
      <c r="J266">
        <v>0.76312000000000002</v>
      </c>
      <c r="K266">
        <v>1.2282599999999999</v>
      </c>
      <c r="L266">
        <v>1.26928</v>
      </c>
      <c r="M266">
        <v>1.8378699999999999</v>
      </c>
      <c r="N266">
        <v>1.6597900000000001</v>
      </c>
      <c r="O266">
        <v>2.2166600000000001</v>
      </c>
      <c r="P266">
        <v>1.7845</v>
      </c>
      <c r="Q266">
        <v>2.65923</v>
      </c>
      <c r="R266">
        <v>1.8850499999999999</v>
      </c>
      <c r="S266">
        <v>3.1114700000000002</v>
      </c>
      <c r="T266">
        <v>1.73776</v>
      </c>
      <c r="U266">
        <v>3.75854</v>
      </c>
      <c r="V266">
        <v>1.2680499999999999</v>
      </c>
      <c r="W266">
        <v>4.6548600000000002</v>
      </c>
      <c r="X266">
        <v>0.34841499999999997</v>
      </c>
      <c r="Y266">
        <v>6.2454700000000001</v>
      </c>
      <c r="Z266">
        <v>-1.57056</v>
      </c>
      <c r="AA266">
        <v>9.2977500000000006</v>
      </c>
      <c r="AB266">
        <v>-6.2802699999999998</v>
      </c>
      <c r="AC266">
        <v>15.336</v>
      </c>
      <c r="AD266">
        <v>-15.679600000000001</v>
      </c>
      <c r="AE266">
        <v>27.8568</v>
      </c>
      <c r="AF266">
        <v>-34.561300000000003</v>
      </c>
      <c r="AG266">
        <v>32.253</v>
      </c>
      <c r="AH266">
        <v>-46.971400000000003</v>
      </c>
      <c r="AI266">
        <v>33.194099999999999</v>
      </c>
      <c r="AJ266" s="5" t="str">
        <f t="shared" si="3"/>
        <v>Output Change in GDP</v>
      </c>
    </row>
    <row r="267" spans="1:36" ht="15" thickTop="1" thickBot="1" x14ac:dyDescent="0.5">
      <c r="A267" t="s">
        <v>112</v>
      </c>
      <c r="B267" t="s">
        <v>122</v>
      </c>
      <c r="C267" t="s">
        <v>123</v>
      </c>
      <c r="D267">
        <v>168.38</v>
      </c>
      <c r="E267">
        <v>167.11199999999999</v>
      </c>
      <c r="F267">
        <v>168.36199999999999</v>
      </c>
      <c r="G267">
        <v>166.56800000000001</v>
      </c>
      <c r="H267">
        <v>167.04</v>
      </c>
      <c r="I267">
        <v>165.84299999999999</v>
      </c>
      <c r="J267">
        <v>167.828</v>
      </c>
      <c r="K267">
        <v>167.94300000000001</v>
      </c>
      <c r="L267">
        <v>167.08199999999999</v>
      </c>
      <c r="M267">
        <v>164.52</v>
      </c>
      <c r="N267">
        <v>162.69200000000001</v>
      </c>
      <c r="O267">
        <v>159.53200000000001</v>
      </c>
      <c r="P267">
        <v>158.94</v>
      </c>
      <c r="Q267">
        <v>157.23400000000001</v>
      </c>
      <c r="R267">
        <v>157.19800000000001</v>
      </c>
      <c r="S267">
        <v>155.23500000000001</v>
      </c>
      <c r="T267">
        <v>155.72900000000001</v>
      </c>
      <c r="U267">
        <v>153.10599999999999</v>
      </c>
      <c r="V267">
        <v>154.637</v>
      </c>
      <c r="W267">
        <v>151.17599999999999</v>
      </c>
      <c r="X267">
        <v>154.536</v>
      </c>
      <c r="Y267">
        <v>149.12100000000001</v>
      </c>
      <c r="Z267">
        <v>155.27199999999999</v>
      </c>
      <c r="AA267">
        <v>145.428</v>
      </c>
      <c r="AB267">
        <v>157.21100000000001</v>
      </c>
      <c r="AC267">
        <v>138.619</v>
      </c>
      <c r="AD267">
        <v>161.81100000000001</v>
      </c>
      <c r="AE267">
        <v>125.127</v>
      </c>
      <c r="AF267">
        <v>173.21299999999999</v>
      </c>
      <c r="AG267">
        <v>87.8292</v>
      </c>
      <c r="AH267">
        <v>176.06299999999999</v>
      </c>
      <c r="AI267">
        <v>67.548299999999998</v>
      </c>
      <c r="AJ267" s="5" t="str">
        <f t="shared" si="3"/>
        <v>Output Total CO2e Emissions</v>
      </c>
    </row>
    <row r="268" spans="1:36" ht="15" thickTop="1" thickBot="1" x14ac:dyDescent="0.5">
      <c r="A268" t="s">
        <v>75</v>
      </c>
      <c r="B268" t="s">
        <v>124</v>
      </c>
      <c r="C268" t="s">
        <v>125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2</v>
      </c>
      <c r="K268">
        <v>6</v>
      </c>
      <c r="L268">
        <v>7</v>
      </c>
      <c r="M268">
        <v>12</v>
      </c>
      <c r="N268">
        <v>10</v>
      </c>
      <c r="O268">
        <v>17</v>
      </c>
      <c r="P268">
        <v>12</v>
      </c>
      <c r="Q268">
        <v>24</v>
      </c>
      <c r="R268">
        <v>14</v>
      </c>
      <c r="S268">
        <v>30</v>
      </c>
      <c r="T268">
        <v>17</v>
      </c>
      <c r="U268">
        <v>40</v>
      </c>
      <c r="V268">
        <v>12</v>
      </c>
      <c r="W268">
        <v>55</v>
      </c>
      <c r="X268">
        <v>6</v>
      </c>
      <c r="Y268">
        <v>76</v>
      </c>
      <c r="Z268">
        <v>-11</v>
      </c>
      <c r="AA268">
        <v>108</v>
      </c>
      <c r="AB268">
        <v>-45</v>
      </c>
      <c r="AC268">
        <v>161</v>
      </c>
      <c r="AD268">
        <v>-105</v>
      </c>
      <c r="AE268">
        <v>251</v>
      </c>
      <c r="AF268">
        <v>-223</v>
      </c>
      <c r="AG268">
        <v>414</v>
      </c>
      <c r="AH268">
        <v>-438</v>
      </c>
      <c r="AI268">
        <v>714</v>
      </c>
      <c r="AJ268" s="5" t="str">
        <f t="shared" si="3"/>
        <v>Jobs: Agriculture, forestry and fishing</v>
      </c>
    </row>
    <row r="269" spans="1:36" ht="15" thickTop="1" thickBot="1" x14ac:dyDescent="0.5">
      <c r="A269" t="s">
        <v>76</v>
      </c>
      <c r="B269" t="s">
        <v>124</v>
      </c>
      <c r="C269" t="s">
        <v>125</v>
      </c>
      <c r="D269">
        <v>0</v>
      </c>
      <c r="E269">
        <v>0</v>
      </c>
      <c r="F269">
        <v>0</v>
      </c>
      <c r="G269">
        <v>6</v>
      </c>
      <c r="H269">
        <v>8</v>
      </c>
      <c r="I269">
        <v>20</v>
      </c>
      <c r="J269">
        <v>24</v>
      </c>
      <c r="K269">
        <v>36</v>
      </c>
      <c r="L269">
        <v>41</v>
      </c>
      <c r="M269">
        <v>56</v>
      </c>
      <c r="N269">
        <v>59</v>
      </c>
      <c r="O269">
        <v>80</v>
      </c>
      <c r="P269">
        <v>87</v>
      </c>
      <c r="Q269">
        <v>105</v>
      </c>
      <c r="R269">
        <v>110</v>
      </c>
      <c r="S269">
        <v>140</v>
      </c>
      <c r="T269">
        <v>147</v>
      </c>
      <c r="U269">
        <v>183</v>
      </c>
      <c r="V269">
        <v>178</v>
      </c>
      <c r="W269">
        <v>232</v>
      </c>
      <c r="X269">
        <v>214</v>
      </c>
      <c r="Y269">
        <v>292</v>
      </c>
      <c r="Z269">
        <v>255</v>
      </c>
      <c r="AA269">
        <v>363</v>
      </c>
      <c r="AB269">
        <v>291</v>
      </c>
      <c r="AC269">
        <v>440</v>
      </c>
      <c r="AD269">
        <v>314</v>
      </c>
      <c r="AE269">
        <v>546</v>
      </c>
      <c r="AF269">
        <v>306</v>
      </c>
      <c r="AG269">
        <v>585</v>
      </c>
      <c r="AH269">
        <v>227</v>
      </c>
      <c r="AI269">
        <v>682</v>
      </c>
      <c r="AJ269" s="5" t="str">
        <f t="shared" si="3"/>
        <v>Jobs: Mining and extraction of energy producing products</v>
      </c>
    </row>
    <row r="270" spans="1:36" ht="15" thickTop="1" thickBot="1" x14ac:dyDescent="0.5">
      <c r="A270" t="s">
        <v>77</v>
      </c>
      <c r="B270" t="s">
        <v>124</v>
      </c>
      <c r="C270" t="s">
        <v>125</v>
      </c>
      <c r="D270">
        <v>0</v>
      </c>
      <c r="E270">
        <v>0</v>
      </c>
      <c r="F270">
        <v>-2</v>
      </c>
      <c r="G270">
        <v>2</v>
      </c>
      <c r="H270">
        <v>4</v>
      </c>
      <c r="I270">
        <v>16</v>
      </c>
      <c r="J270">
        <v>23</v>
      </c>
      <c r="K270">
        <v>37</v>
      </c>
      <c r="L270">
        <v>47</v>
      </c>
      <c r="M270">
        <v>67</v>
      </c>
      <c r="N270">
        <v>76</v>
      </c>
      <c r="O270">
        <v>103</v>
      </c>
      <c r="P270">
        <v>117</v>
      </c>
      <c r="Q270">
        <v>146</v>
      </c>
      <c r="R270">
        <v>161</v>
      </c>
      <c r="S270">
        <v>199</v>
      </c>
      <c r="T270">
        <v>214</v>
      </c>
      <c r="U270">
        <v>267</v>
      </c>
      <c r="V270">
        <v>270</v>
      </c>
      <c r="W270">
        <v>343</v>
      </c>
      <c r="X270">
        <v>333</v>
      </c>
      <c r="Y270">
        <v>434</v>
      </c>
      <c r="Z270">
        <v>398</v>
      </c>
      <c r="AA270">
        <v>545</v>
      </c>
      <c r="AB270">
        <v>465</v>
      </c>
      <c r="AC270">
        <v>673</v>
      </c>
      <c r="AD270">
        <v>516</v>
      </c>
      <c r="AE270">
        <v>841</v>
      </c>
      <c r="AF270">
        <v>527</v>
      </c>
      <c r="AG270">
        <v>1011</v>
      </c>
      <c r="AH270">
        <v>425</v>
      </c>
      <c r="AI270">
        <v>1283</v>
      </c>
      <c r="AJ270" s="5" t="str">
        <f t="shared" si="3"/>
        <v>Jobs: Mining and quarrying of non-energy producing products</v>
      </c>
    </row>
    <row r="271" spans="1:36" ht="15" thickTop="1" thickBot="1" x14ac:dyDescent="0.5">
      <c r="A271" t="s">
        <v>78</v>
      </c>
      <c r="B271" t="s">
        <v>124</v>
      </c>
      <c r="C271" t="s">
        <v>125</v>
      </c>
      <c r="D271">
        <v>0</v>
      </c>
      <c r="E271">
        <v>0</v>
      </c>
      <c r="F271">
        <v>-1</v>
      </c>
      <c r="G271">
        <v>1</v>
      </c>
      <c r="H271">
        <v>1</v>
      </c>
      <c r="I271">
        <v>7</v>
      </c>
      <c r="J271">
        <v>9</v>
      </c>
      <c r="K271">
        <v>17</v>
      </c>
      <c r="L271">
        <v>22</v>
      </c>
      <c r="M271">
        <v>32</v>
      </c>
      <c r="N271">
        <v>37</v>
      </c>
      <c r="O271">
        <v>51</v>
      </c>
      <c r="P271">
        <v>59</v>
      </c>
      <c r="Q271">
        <v>74</v>
      </c>
      <c r="R271">
        <v>82</v>
      </c>
      <c r="S271">
        <v>101</v>
      </c>
      <c r="T271">
        <v>110</v>
      </c>
      <c r="U271">
        <v>137</v>
      </c>
      <c r="V271">
        <v>139</v>
      </c>
      <c r="W271">
        <v>178</v>
      </c>
      <c r="X271">
        <v>172</v>
      </c>
      <c r="Y271">
        <v>224</v>
      </c>
      <c r="Z271">
        <v>206</v>
      </c>
      <c r="AA271">
        <v>282</v>
      </c>
      <c r="AB271">
        <v>242</v>
      </c>
      <c r="AC271">
        <v>349</v>
      </c>
      <c r="AD271">
        <v>270</v>
      </c>
      <c r="AE271">
        <v>436</v>
      </c>
      <c r="AF271">
        <v>276</v>
      </c>
      <c r="AG271">
        <v>534</v>
      </c>
      <c r="AH271">
        <v>210</v>
      </c>
      <c r="AI271">
        <v>690</v>
      </c>
      <c r="AJ271" s="5" t="str">
        <f t="shared" si="3"/>
        <v>Jobs: Mining support service activities</v>
      </c>
    </row>
    <row r="272" spans="1:36" ht="15" thickTop="1" thickBot="1" x14ac:dyDescent="0.5">
      <c r="A272" t="s">
        <v>79</v>
      </c>
      <c r="B272" t="s">
        <v>124</v>
      </c>
      <c r="C272" t="s">
        <v>125</v>
      </c>
      <c r="D272">
        <v>0</v>
      </c>
      <c r="E272">
        <v>0</v>
      </c>
      <c r="F272">
        <v>-7</v>
      </c>
      <c r="G272">
        <v>2</v>
      </c>
      <c r="H272">
        <v>-1</v>
      </c>
      <c r="I272">
        <v>18</v>
      </c>
      <c r="J272">
        <v>18</v>
      </c>
      <c r="K272">
        <v>41</v>
      </c>
      <c r="L272">
        <v>43</v>
      </c>
      <c r="M272">
        <v>76</v>
      </c>
      <c r="N272">
        <v>76</v>
      </c>
      <c r="O272">
        <v>117</v>
      </c>
      <c r="P272">
        <v>110</v>
      </c>
      <c r="Q272">
        <v>166</v>
      </c>
      <c r="R272">
        <v>149</v>
      </c>
      <c r="S272">
        <v>222</v>
      </c>
      <c r="T272">
        <v>183</v>
      </c>
      <c r="U272">
        <v>292</v>
      </c>
      <c r="V272">
        <v>211</v>
      </c>
      <c r="W272">
        <v>379</v>
      </c>
      <c r="X272">
        <v>228</v>
      </c>
      <c r="Y272">
        <v>491</v>
      </c>
      <c r="Z272">
        <v>212</v>
      </c>
      <c r="AA272">
        <v>653</v>
      </c>
      <c r="AB272">
        <v>145</v>
      </c>
      <c r="AC272">
        <v>886</v>
      </c>
      <c r="AD272">
        <v>-20</v>
      </c>
      <c r="AE272">
        <v>1255</v>
      </c>
      <c r="AF272">
        <v>-370</v>
      </c>
      <c r="AG272">
        <v>1886</v>
      </c>
      <c r="AH272">
        <v>-1056</v>
      </c>
      <c r="AI272">
        <v>2969</v>
      </c>
      <c r="AJ272" s="5" t="str">
        <f t="shared" si="3"/>
        <v>Jobs: Food products, beverages and tobacco</v>
      </c>
    </row>
    <row r="273" spans="1:36" ht="15" thickTop="1" thickBot="1" x14ac:dyDescent="0.5">
      <c r="A273" t="s">
        <v>80</v>
      </c>
      <c r="B273" t="s">
        <v>124</v>
      </c>
      <c r="C273" t="s">
        <v>125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2</v>
      </c>
      <c r="K273">
        <v>3</v>
      </c>
      <c r="L273">
        <v>5</v>
      </c>
      <c r="M273">
        <v>8</v>
      </c>
      <c r="N273">
        <v>10</v>
      </c>
      <c r="O273">
        <v>14</v>
      </c>
      <c r="P273">
        <v>16</v>
      </c>
      <c r="Q273">
        <v>20</v>
      </c>
      <c r="R273">
        <v>23</v>
      </c>
      <c r="S273">
        <v>27</v>
      </c>
      <c r="T273">
        <v>29</v>
      </c>
      <c r="U273">
        <v>36</v>
      </c>
      <c r="V273">
        <v>36</v>
      </c>
      <c r="W273">
        <v>46</v>
      </c>
      <c r="X273">
        <v>42</v>
      </c>
      <c r="Y273">
        <v>56</v>
      </c>
      <c r="Z273">
        <v>49</v>
      </c>
      <c r="AA273">
        <v>69</v>
      </c>
      <c r="AB273">
        <v>54</v>
      </c>
      <c r="AC273">
        <v>85</v>
      </c>
      <c r="AD273">
        <v>56</v>
      </c>
      <c r="AE273">
        <v>106</v>
      </c>
      <c r="AF273">
        <v>51</v>
      </c>
      <c r="AG273">
        <v>136</v>
      </c>
      <c r="AH273">
        <v>34</v>
      </c>
      <c r="AI273">
        <v>180</v>
      </c>
      <c r="AJ273" s="5" t="str">
        <f t="shared" si="3"/>
        <v>Jobs: Textiles, wearing apparel, leather and related products</v>
      </c>
    </row>
    <row r="274" spans="1:36" ht="15" thickTop="1" thickBot="1" x14ac:dyDescent="0.5">
      <c r="A274" t="s">
        <v>81</v>
      </c>
      <c r="B274" t="s">
        <v>124</v>
      </c>
      <c r="C274" t="s">
        <v>125</v>
      </c>
      <c r="D274">
        <v>0</v>
      </c>
      <c r="E274">
        <v>0</v>
      </c>
      <c r="F274">
        <v>-1</v>
      </c>
      <c r="G274">
        <v>-1</v>
      </c>
      <c r="H274">
        <v>0</v>
      </c>
      <c r="I274">
        <v>4</v>
      </c>
      <c r="J274">
        <v>8</v>
      </c>
      <c r="K274">
        <v>15</v>
      </c>
      <c r="L274">
        <v>20</v>
      </c>
      <c r="M274">
        <v>30</v>
      </c>
      <c r="N274">
        <v>36</v>
      </c>
      <c r="O274">
        <v>49</v>
      </c>
      <c r="P274">
        <v>55</v>
      </c>
      <c r="Q274">
        <v>71</v>
      </c>
      <c r="R274">
        <v>76</v>
      </c>
      <c r="S274">
        <v>96</v>
      </c>
      <c r="T274">
        <v>97</v>
      </c>
      <c r="U274">
        <v>124</v>
      </c>
      <c r="V274">
        <v>120</v>
      </c>
      <c r="W274">
        <v>158</v>
      </c>
      <c r="X274">
        <v>143</v>
      </c>
      <c r="Y274">
        <v>196</v>
      </c>
      <c r="Z274">
        <v>161</v>
      </c>
      <c r="AA274">
        <v>243</v>
      </c>
      <c r="AB274">
        <v>174</v>
      </c>
      <c r="AC274">
        <v>301</v>
      </c>
      <c r="AD274">
        <v>172</v>
      </c>
      <c r="AE274">
        <v>380</v>
      </c>
      <c r="AF274">
        <v>143</v>
      </c>
      <c r="AG274">
        <v>497</v>
      </c>
      <c r="AH274">
        <v>62</v>
      </c>
      <c r="AI274">
        <v>678</v>
      </c>
      <c r="AJ274" s="5" t="str">
        <f t="shared" si="3"/>
        <v>Jobs: Wood and of products of wood and cork (except furniture)</v>
      </c>
    </row>
    <row r="275" spans="1:36" ht="15" thickTop="1" thickBot="1" x14ac:dyDescent="0.5">
      <c r="A275" t="s">
        <v>82</v>
      </c>
      <c r="B275" t="s">
        <v>124</v>
      </c>
      <c r="C275" t="s">
        <v>125</v>
      </c>
      <c r="D275">
        <v>0</v>
      </c>
      <c r="E275">
        <v>0</v>
      </c>
      <c r="F275">
        <v>-2</v>
      </c>
      <c r="G275">
        <v>-1</v>
      </c>
      <c r="H275">
        <v>-1</v>
      </c>
      <c r="I275">
        <v>4</v>
      </c>
      <c r="J275">
        <v>9</v>
      </c>
      <c r="K275">
        <v>17</v>
      </c>
      <c r="L275">
        <v>24</v>
      </c>
      <c r="M275">
        <v>35</v>
      </c>
      <c r="N275">
        <v>42</v>
      </c>
      <c r="O275">
        <v>56</v>
      </c>
      <c r="P275">
        <v>65</v>
      </c>
      <c r="Q275">
        <v>81</v>
      </c>
      <c r="R275">
        <v>89</v>
      </c>
      <c r="S275">
        <v>110</v>
      </c>
      <c r="T275">
        <v>115</v>
      </c>
      <c r="U275">
        <v>142</v>
      </c>
      <c r="V275">
        <v>143</v>
      </c>
      <c r="W275">
        <v>179</v>
      </c>
      <c r="X275">
        <v>171</v>
      </c>
      <c r="Y275">
        <v>221</v>
      </c>
      <c r="Z275">
        <v>195</v>
      </c>
      <c r="AA275">
        <v>273</v>
      </c>
      <c r="AB275">
        <v>217</v>
      </c>
      <c r="AC275">
        <v>333</v>
      </c>
      <c r="AD275">
        <v>226</v>
      </c>
      <c r="AE275">
        <v>413</v>
      </c>
      <c r="AF275">
        <v>212</v>
      </c>
      <c r="AG275">
        <v>526</v>
      </c>
      <c r="AH275">
        <v>155</v>
      </c>
      <c r="AI275">
        <v>691</v>
      </c>
      <c r="AJ275" s="5" t="str">
        <f t="shared" si="3"/>
        <v>Jobs: Paper products and printing</v>
      </c>
    </row>
    <row r="276" spans="1:36" ht="15" thickTop="1" thickBot="1" x14ac:dyDescent="0.5">
      <c r="A276" t="s">
        <v>83</v>
      </c>
      <c r="B276" t="s">
        <v>124</v>
      </c>
      <c r="C276" t="s">
        <v>125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5</v>
      </c>
      <c r="J276">
        <v>7</v>
      </c>
      <c r="K276">
        <v>11</v>
      </c>
      <c r="L276">
        <v>14</v>
      </c>
      <c r="M276">
        <v>19</v>
      </c>
      <c r="N276">
        <v>21</v>
      </c>
      <c r="O276">
        <v>28</v>
      </c>
      <c r="P276">
        <v>31</v>
      </c>
      <c r="Q276">
        <v>39</v>
      </c>
      <c r="R276">
        <v>41</v>
      </c>
      <c r="S276">
        <v>50</v>
      </c>
      <c r="T276">
        <v>54</v>
      </c>
      <c r="U276">
        <v>66</v>
      </c>
      <c r="V276">
        <v>66</v>
      </c>
      <c r="W276">
        <v>81</v>
      </c>
      <c r="X276">
        <v>78</v>
      </c>
      <c r="Y276">
        <v>99</v>
      </c>
      <c r="Z276">
        <v>90</v>
      </c>
      <c r="AA276">
        <v>119</v>
      </c>
      <c r="AB276">
        <v>101</v>
      </c>
      <c r="AC276">
        <v>141</v>
      </c>
      <c r="AD276">
        <v>108</v>
      </c>
      <c r="AE276">
        <v>169</v>
      </c>
      <c r="AF276">
        <v>108</v>
      </c>
      <c r="AG276">
        <v>193</v>
      </c>
      <c r="AH276">
        <v>88</v>
      </c>
      <c r="AI276">
        <v>230</v>
      </c>
      <c r="AJ276" s="5" t="str">
        <f t="shared" si="3"/>
        <v>Jobs: Coke and refined petroleum products</v>
      </c>
    </row>
    <row r="277" spans="1:36" ht="15" thickTop="1" thickBot="1" x14ac:dyDescent="0.5">
      <c r="A277" t="s">
        <v>84</v>
      </c>
      <c r="B277" t="s">
        <v>124</v>
      </c>
      <c r="C277" t="s">
        <v>125</v>
      </c>
      <c r="D277">
        <v>0</v>
      </c>
      <c r="E277">
        <v>0</v>
      </c>
      <c r="F277">
        <v>-1</v>
      </c>
      <c r="G277">
        <v>-1</v>
      </c>
      <c r="H277">
        <v>0</v>
      </c>
      <c r="I277">
        <v>4</v>
      </c>
      <c r="J277">
        <v>8</v>
      </c>
      <c r="K277">
        <v>15</v>
      </c>
      <c r="L277">
        <v>21</v>
      </c>
      <c r="M277">
        <v>31</v>
      </c>
      <c r="N277">
        <v>38</v>
      </c>
      <c r="O277">
        <v>51</v>
      </c>
      <c r="P277">
        <v>58</v>
      </c>
      <c r="Q277">
        <v>74</v>
      </c>
      <c r="R277">
        <v>80</v>
      </c>
      <c r="S277">
        <v>98</v>
      </c>
      <c r="T277">
        <v>104</v>
      </c>
      <c r="U277">
        <v>128</v>
      </c>
      <c r="V277">
        <v>128</v>
      </c>
      <c r="W277">
        <v>159</v>
      </c>
      <c r="X277">
        <v>155</v>
      </c>
      <c r="Y277">
        <v>197</v>
      </c>
      <c r="Z277">
        <v>178</v>
      </c>
      <c r="AA277">
        <v>243</v>
      </c>
      <c r="AB277">
        <v>198</v>
      </c>
      <c r="AC277">
        <v>295</v>
      </c>
      <c r="AD277">
        <v>208</v>
      </c>
      <c r="AE277">
        <v>362</v>
      </c>
      <c r="AF277">
        <v>199</v>
      </c>
      <c r="AG277">
        <v>457</v>
      </c>
      <c r="AH277">
        <v>155</v>
      </c>
      <c r="AI277">
        <v>592</v>
      </c>
      <c r="AJ277" s="5" t="str">
        <f t="shared" si="3"/>
        <v>Jobs: Chemicals and pharmaceutical products</v>
      </c>
    </row>
    <row r="278" spans="1:36" ht="15" thickTop="1" thickBot="1" x14ac:dyDescent="0.5">
      <c r="A278" t="s">
        <v>85</v>
      </c>
      <c r="B278" t="s">
        <v>124</v>
      </c>
      <c r="C278" t="s">
        <v>125</v>
      </c>
      <c r="D278">
        <v>0</v>
      </c>
      <c r="E278">
        <v>0</v>
      </c>
      <c r="F278">
        <v>-2</v>
      </c>
      <c r="G278">
        <v>-2</v>
      </c>
      <c r="H278">
        <v>-1</v>
      </c>
      <c r="I278">
        <v>5</v>
      </c>
      <c r="J278">
        <v>12</v>
      </c>
      <c r="K278">
        <v>22</v>
      </c>
      <c r="L278">
        <v>29</v>
      </c>
      <c r="M278">
        <v>43</v>
      </c>
      <c r="N278">
        <v>53</v>
      </c>
      <c r="O278">
        <v>70</v>
      </c>
      <c r="P278">
        <v>81</v>
      </c>
      <c r="Q278">
        <v>100</v>
      </c>
      <c r="R278">
        <v>111</v>
      </c>
      <c r="S278">
        <v>133</v>
      </c>
      <c r="T278">
        <v>145</v>
      </c>
      <c r="U278">
        <v>175</v>
      </c>
      <c r="V278">
        <v>180</v>
      </c>
      <c r="W278">
        <v>218</v>
      </c>
      <c r="X278">
        <v>218</v>
      </c>
      <c r="Y278">
        <v>268</v>
      </c>
      <c r="Z278">
        <v>252</v>
      </c>
      <c r="AA278">
        <v>325</v>
      </c>
      <c r="AB278">
        <v>287</v>
      </c>
      <c r="AC278">
        <v>392</v>
      </c>
      <c r="AD278">
        <v>311</v>
      </c>
      <c r="AE278">
        <v>472</v>
      </c>
      <c r="AF278">
        <v>318</v>
      </c>
      <c r="AG278">
        <v>579</v>
      </c>
      <c r="AH278">
        <v>289</v>
      </c>
      <c r="AI278">
        <v>723</v>
      </c>
      <c r="AJ278" s="5" t="str">
        <f t="shared" si="3"/>
        <v>Jobs: Rubber and plastics products</v>
      </c>
    </row>
    <row r="279" spans="1:36" ht="15" thickTop="1" thickBot="1" x14ac:dyDescent="0.5">
      <c r="A279" t="s">
        <v>86</v>
      </c>
      <c r="B279" t="s">
        <v>124</v>
      </c>
      <c r="C279" t="s">
        <v>125</v>
      </c>
      <c r="D279">
        <v>0</v>
      </c>
      <c r="E279">
        <v>0</v>
      </c>
      <c r="F279">
        <v>-1</v>
      </c>
      <c r="G279">
        <v>-1</v>
      </c>
      <c r="H279">
        <v>1</v>
      </c>
      <c r="I279">
        <v>5</v>
      </c>
      <c r="J279">
        <v>8</v>
      </c>
      <c r="K279">
        <v>15</v>
      </c>
      <c r="L279">
        <v>20</v>
      </c>
      <c r="M279">
        <v>30</v>
      </c>
      <c r="N279">
        <v>34</v>
      </c>
      <c r="O279">
        <v>47</v>
      </c>
      <c r="P279">
        <v>53</v>
      </c>
      <c r="Q279">
        <v>67</v>
      </c>
      <c r="R279">
        <v>74</v>
      </c>
      <c r="S279">
        <v>89</v>
      </c>
      <c r="T279">
        <v>95</v>
      </c>
      <c r="U279">
        <v>117</v>
      </c>
      <c r="V279">
        <v>116</v>
      </c>
      <c r="W279">
        <v>144</v>
      </c>
      <c r="X279">
        <v>138</v>
      </c>
      <c r="Y279">
        <v>177</v>
      </c>
      <c r="Z279">
        <v>156</v>
      </c>
      <c r="AA279">
        <v>216</v>
      </c>
      <c r="AB279">
        <v>172</v>
      </c>
      <c r="AC279">
        <v>257</v>
      </c>
      <c r="AD279">
        <v>184</v>
      </c>
      <c r="AE279">
        <v>313</v>
      </c>
      <c r="AF279">
        <v>174</v>
      </c>
      <c r="AG279">
        <v>383</v>
      </c>
      <c r="AH279">
        <v>138</v>
      </c>
      <c r="AI279">
        <v>492</v>
      </c>
      <c r="AJ279" s="5" t="str">
        <f t="shared" si="3"/>
        <v>Jobs: Other non-metallic mineral products</v>
      </c>
    </row>
    <row r="280" spans="1:36" ht="15" thickTop="1" thickBot="1" x14ac:dyDescent="0.5">
      <c r="A280" t="s">
        <v>87</v>
      </c>
      <c r="B280" t="s">
        <v>124</v>
      </c>
      <c r="C280" t="s">
        <v>125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5</v>
      </c>
      <c r="J280">
        <v>4</v>
      </c>
      <c r="K280">
        <v>8</v>
      </c>
      <c r="L280">
        <v>9</v>
      </c>
      <c r="M280">
        <v>14</v>
      </c>
      <c r="N280">
        <v>14</v>
      </c>
      <c r="O280">
        <v>22</v>
      </c>
      <c r="P280">
        <v>22</v>
      </c>
      <c r="Q280">
        <v>29</v>
      </c>
      <c r="R280">
        <v>27</v>
      </c>
      <c r="S280">
        <v>37</v>
      </c>
      <c r="T280">
        <v>36</v>
      </c>
      <c r="U280">
        <v>48</v>
      </c>
      <c r="V280">
        <v>39</v>
      </c>
      <c r="W280">
        <v>60</v>
      </c>
      <c r="X280">
        <v>42</v>
      </c>
      <c r="Y280">
        <v>74</v>
      </c>
      <c r="Z280">
        <v>46</v>
      </c>
      <c r="AA280">
        <v>92</v>
      </c>
      <c r="AB280">
        <v>47</v>
      </c>
      <c r="AC280">
        <v>113</v>
      </c>
      <c r="AD280">
        <v>40</v>
      </c>
      <c r="AE280">
        <v>145</v>
      </c>
      <c r="AF280">
        <v>20</v>
      </c>
      <c r="AG280">
        <v>184</v>
      </c>
      <c r="AH280">
        <v>-15</v>
      </c>
      <c r="AI280">
        <v>258</v>
      </c>
      <c r="AJ280" s="5" t="str">
        <f t="shared" si="3"/>
        <v>Jobs: Manufacture of basic metals</v>
      </c>
    </row>
    <row r="281" spans="1:36" ht="15" thickTop="1" thickBot="1" x14ac:dyDescent="0.5">
      <c r="A281" t="s">
        <v>88</v>
      </c>
      <c r="B281" t="s">
        <v>124</v>
      </c>
      <c r="C281" t="s">
        <v>125</v>
      </c>
      <c r="D281">
        <v>0</v>
      </c>
      <c r="E281">
        <v>0</v>
      </c>
      <c r="F281">
        <v>-2</v>
      </c>
      <c r="G281">
        <v>-1</v>
      </c>
      <c r="H281">
        <v>-2</v>
      </c>
      <c r="I281">
        <v>3</v>
      </c>
      <c r="J281">
        <v>6</v>
      </c>
      <c r="K281">
        <v>13</v>
      </c>
      <c r="L281">
        <v>18</v>
      </c>
      <c r="M281">
        <v>29</v>
      </c>
      <c r="N281">
        <v>34</v>
      </c>
      <c r="O281">
        <v>49</v>
      </c>
      <c r="P281">
        <v>55</v>
      </c>
      <c r="Q281">
        <v>71</v>
      </c>
      <c r="R281">
        <v>77</v>
      </c>
      <c r="S281">
        <v>97</v>
      </c>
      <c r="T281">
        <v>102</v>
      </c>
      <c r="U281">
        <v>128</v>
      </c>
      <c r="V281">
        <v>125</v>
      </c>
      <c r="W281">
        <v>161</v>
      </c>
      <c r="X281">
        <v>151</v>
      </c>
      <c r="Y281">
        <v>200</v>
      </c>
      <c r="Z281">
        <v>174</v>
      </c>
      <c r="AA281">
        <v>247</v>
      </c>
      <c r="AB281">
        <v>196</v>
      </c>
      <c r="AC281">
        <v>300</v>
      </c>
      <c r="AD281">
        <v>209</v>
      </c>
      <c r="AE281">
        <v>370</v>
      </c>
      <c r="AF281">
        <v>205</v>
      </c>
      <c r="AG281">
        <v>468</v>
      </c>
      <c r="AH281">
        <v>179</v>
      </c>
      <c r="AI281">
        <v>610</v>
      </c>
      <c r="AJ281" s="5" t="str">
        <f t="shared" si="3"/>
        <v>Jobs: Fabricated metal products, except machinery and equipment</v>
      </c>
    </row>
    <row r="282" spans="1:36" ht="15" thickTop="1" thickBot="1" x14ac:dyDescent="0.5">
      <c r="A282" t="s">
        <v>89</v>
      </c>
      <c r="B282" t="s">
        <v>124</v>
      </c>
      <c r="C282" t="s">
        <v>125</v>
      </c>
      <c r="D282">
        <v>0</v>
      </c>
      <c r="E282">
        <v>0</v>
      </c>
      <c r="F282">
        <v>-1</v>
      </c>
      <c r="G282">
        <v>-1</v>
      </c>
      <c r="H282">
        <v>0</v>
      </c>
      <c r="I282">
        <v>2</v>
      </c>
      <c r="J282">
        <v>5</v>
      </c>
      <c r="K282">
        <v>9</v>
      </c>
      <c r="L282">
        <v>12</v>
      </c>
      <c r="M282">
        <v>18</v>
      </c>
      <c r="N282">
        <v>23</v>
      </c>
      <c r="O282">
        <v>31</v>
      </c>
      <c r="P282">
        <v>37</v>
      </c>
      <c r="Q282">
        <v>45</v>
      </c>
      <c r="R282">
        <v>51</v>
      </c>
      <c r="S282">
        <v>60</v>
      </c>
      <c r="T282">
        <v>66</v>
      </c>
      <c r="U282">
        <v>80</v>
      </c>
      <c r="V282">
        <v>83</v>
      </c>
      <c r="W282">
        <v>99</v>
      </c>
      <c r="X282">
        <v>100</v>
      </c>
      <c r="Y282">
        <v>122</v>
      </c>
      <c r="Z282">
        <v>117</v>
      </c>
      <c r="AA282">
        <v>149</v>
      </c>
      <c r="AB282">
        <v>133</v>
      </c>
      <c r="AC282">
        <v>178</v>
      </c>
      <c r="AD282">
        <v>147</v>
      </c>
      <c r="AE282">
        <v>215</v>
      </c>
      <c r="AF282">
        <v>152</v>
      </c>
      <c r="AG282">
        <v>263</v>
      </c>
      <c r="AH282">
        <v>140</v>
      </c>
      <c r="AI282">
        <v>326</v>
      </c>
      <c r="AJ282" s="5" t="str">
        <f t="shared" si="3"/>
        <v>Jobs: Computer, electronic and optical products</v>
      </c>
    </row>
    <row r="283" spans="1:36" ht="15" thickTop="1" thickBot="1" x14ac:dyDescent="0.5">
      <c r="A283" t="s">
        <v>90</v>
      </c>
      <c r="B283" t="s">
        <v>124</v>
      </c>
      <c r="C283" t="s">
        <v>125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4</v>
      </c>
      <c r="K283">
        <v>7</v>
      </c>
      <c r="L283">
        <v>10</v>
      </c>
      <c r="M283">
        <v>16</v>
      </c>
      <c r="N283">
        <v>20</v>
      </c>
      <c r="O283">
        <v>26</v>
      </c>
      <c r="P283">
        <v>30</v>
      </c>
      <c r="Q283">
        <v>38</v>
      </c>
      <c r="R283">
        <v>42</v>
      </c>
      <c r="S283">
        <v>50</v>
      </c>
      <c r="T283">
        <v>55</v>
      </c>
      <c r="U283">
        <v>67</v>
      </c>
      <c r="V283">
        <v>67</v>
      </c>
      <c r="W283">
        <v>83</v>
      </c>
      <c r="X283">
        <v>80</v>
      </c>
      <c r="Y283">
        <v>102</v>
      </c>
      <c r="Z283">
        <v>94</v>
      </c>
      <c r="AA283">
        <v>126</v>
      </c>
      <c r="AB283">
        <v>106</v>
      </c>
      <c r="AC283">
        <v>151</v>
      </c>
      <c r="AD283">
        <v>116</v>
      </c>
      <c r="AE283">
        <v>182</v>
      </c>
      <c r="AF283">
        <v>114</v>
      </c>
      <c r="AG283">
        <v>224</v>
      </c>
      <c r="AH283">
        <v>91</v>
      </c>
      <c r="AI283">
        <v>281</v>
      </c>
      <c r="AJ283" s="5" t="str">
        <f t="shared" si="3"/>
        <v>Jobs: Electrical equipment</v>
      </c>
    </row>
    <row r="284" spans="1:36" ht="15" thickTop="1" thickBot="1" x14ac:dyDescent="0.5">
      <c r="A284" t="s">
        <v>91</v>
      </c>
      <c r="B284" t="s">
        <v>124</v>
      </c>
      <c r="C284" t="s">
        <v>125</v>
      </c>
      <c r="D284">
        <v>0</v>
      </c>
      <c r="E284">
        <v>0</v>
      </c>
      <c r="F284">
        <v>-1</v>
      </c>
      <c r="G284">
        <v>-1</v>
      </c>
      <c r="H284">
        <v>-1</v>
      </c>
      <c r="I284">
        <v>3</v>
      </c>
      <c r="J284">
        <v>6</v>
      </c>
      <c r="K284">
        <v>14</v>
      </c>
      <c r="L284">
        <v>19</v>
      </c>
      <c r="M284">
        <v>30</v>
      </c>
      <c r="N284">
        <v>37</v>
      </c>
      <c r="O284">
        <v>50</v>
      </c>
      <c r="P284">
        <v>58</v>
      </c>
      <c r="Q284">
        <v>73</v>
      </c>
      <c r="R284">
        <v>80</v>
      </c>
      <c r="S284">
        <v>99</v>
      </c>
      <c r="T284">
        <v>106</v>
      </c>
      <c r="U284">
        <v>130</v>
      </c>
      <c r="V284">
        <v>131</v>
      </c>
      <c r="W284">
        <v>163</v>
      </c>
      <c r="X284">
        <v>159</v>
      </c>
      <c r="Y284">
        <v>201</v>
      </c>
      <c r="Z284">
        <v>183</v>
      </c>
      <c r="AA284">
        <v>246</v>
      </c>
      <c r="AB284">
        <v>207</v>
      </c>
      <c r="AC284">
        <v>297</v>
      </c>
      <c r="AD284">
        <v>225</v>
      </c>
      <c r="AE284">
        <v>362</v>
      </c>
      <c r="AF284">
        <v>232</v>
      </c>
      <c r="AG284">
        <v>455</v>
      </c>
      <c r="AH284">
        <v>208</v>
      </c>
      <c r="AI284">
        <v>584</v>
      </c>
      <c r="AJ284" s="5" t="str">
        <f t="shared" si="3"/>
        <v>Jobs: Machinery and equipment n.e.c.</v>
      </c>
    </row>
    <row r="285" spans="1:36" ht="15" thickTop="1" thickBot="1" x14ac:dyDescent="0.5">
      <c r="A285" t="s">
        <v>92</v>
      </c>
      <c r="B285" t="s">
        <v>124</v>
      </c>
      <c r="C285" t="s">
        <v>125</v>
      </c>
      <c r="D285">
        <v>0</v>
      </c>
      <c r="E285">
        <v>0</v>
      </c>
      <c r="F285">
        <v>-7</v>
      </c>
      <c r="G285">
        <v>-5</v>
      </c>
      <c r="H285">
        <v>-11</v>
      </c>
      <c r="I285">
        <v>-5</v>
      </c>
      <c r="J285">
        <v>-11</v>
      </c>
      <c r="K285">
        <v>-3</v>
      </c>
      <c r="L285">
        <v>-8</v>
      </c>
      <c r="M285">
        <v>4</v>
      </c>
      <c r="N285">
        <v>-2</v>
      </c>
      <c r="O285">
        <v>14</v>
      </c>
      <c r="P285">
        <v>3</v>
      </c>
      <c r="Q285">
        <v>28</v>
      </c>
      <c r="R285">
        <v>11</v>
      </c>
      <c r="S285">
        <v>44</v>
      </c>
      <c r="T285">
        <v>13</v>
      </c>
      <c r="U285">
        <v>67</v>
      </c>
      <c r="V285">
        <v>10</v>
      </c>
      <c r="W285">
        <v>99</v>
      </c>
      <c r="X285">
        <v>-1</v>
      </c>
      <c r="Y285">
        <v>145</v>
      </c>
      <c r="Z285">
        <v>-29</v>
      </c>
      <c r="AA285">
        <v>219</v>
      </c>
      <c r="AB285">
        <v>-92</v>
      </c>
      <c r="AC285">
        <v>333</v>
      </c>
      <c r="AD285">
        <v>-212</v>
      </c>
      <c r="AE285">
        <v>529</v>
      </c>
      <c r="AF285">
        <v>-441</v>
      </c>
      <c r="AG285">
        <v>880</v>
      </c>
      <c r="AH285">
        <v>-885</v>
      </c>
      <c r="AI285">
        <v>1529</v>
      </c>
      <c r="AJ285" s="5" t="str">
        <f t="shared" si="3"/>
        <v>Jobs: Motor vehicles, trailers and semi-trailers</v>
      </c>
    </row>
    <row r="286" spans="1:36" ht="15" thickTop="1" thickBot="1" x14ac:dyDescent="0.5">
      <c r="A286" t="s">
        <v>93</v>
      </c>
      <c r="B286" t="s">
        <v>124</v>
      </c>
      <c r="C286" t="s">
        <v>125</v>
      </c>
      <c r="D286">
        <v>0</v>
      </c>
      <c r="E286">
        <v>0</v>
      </c>
      <c r="F286">
        <v>-4</v>
      </c>
      <c r="G286">
        <v>-4</v>
      </c>
      <c r="H286">
        <v>-2</v>
      </c>
      <c r="I286">
        <v>7</v>
      </c>
      <c r="J286">
        <v>17</v>
      </c>
      <c r="K286">
        <v>32</v>
      </c>
      <c r="L286">
        <v>45</v>
      </c>
      <c r="M286">
        <v>66</v>
      </c>
      <c r="N286">
        <v>83</v>
      </c>
      <c r="O286">
        <v>110</v>
      </c>
      <c r="P286">
        <v>128</v>
      </c>
      <c r="Q286">
        <v>160</v>
      </c>
      <c r="R286">
        <v>180</v>
      </c>
      <c r="S286">
        <v>216</v>
      </c>
      <c r="T286">
        <v>234</v>
      </c>
      <c r="U286">
        <v>282</v>
      </c>
      <c r="V286">
        <v>294</v>
      </c>
      <c r="W286">
        <v>354</v>
      </c>
      <c r="X286">
        <v>357</v>
      </c>
      <c r="Y286">
        <v>435</v>
      </c>
      <c r="Z286">
        <v>415</v>
      </c>
      <c r="AA286">
        <v>530</v>
      </c>
      <c r="AB286">
        <v>474</v>
      </c>
      <c r="AC286">
        <v>636</v>
      </c>
      <c r="AD286">
        <v>520</v>
      </c>
      <c r="AE286">
        <v>766</v>
      </c>
      <c r="AF286">
        <v>540</v>
      </c>
      <c r="AG286">
        <v>944</v>
      </c>
      <c r="AH286">
        <v>518</v>
      </c>
      <c r="AI286">
        <v>1173</v>
      </c>
      <c r="AJ286" s="5" t="str">
        <f t="shared" si="3"/>
        <v>Jobs: Other transport equipment</v>
      </c>
    </row>
    <row r="287" spans="1:36" ht="15" thickTop="1" thickBot="1" x14ac:dyDescent="0.5">
      <c r="A287" t="s">
        <v>94</v>
      </c>
      <c r="B287" t="s">
        <v>124</v>
      </c>
      <c r="C287" t="s">
        <v>125</v>
      </c>
      <c r="D287">
        <v>0</v>
      </c>
      <c r="E287">
        <v>0</v>
      </c>
      <c r="F287">
        <v>-1</v>
      </c>
      <c r="G287">
        <v>0</v>
      </c>
      <c r="H287">
        <v>0</v>
      </c>
      <c r="I287">
        <v>2</v>
      </c>
      <c r="J287">
        <v>3</v>
      </c>
      <c r="K287">
        <v>8</v>
      </c>
      <c r="L287">
        <v>11</v>
      </c>
      <c r="M287">
        <v>17</v>
      </c>
      <c r="N287">
        <v>20</v>
      </c>
      <c r="O287">
        <v>27</v>
      </c>
      <c r="P287">
        <v>30</v>
      </c>
      <c r="Q287">
        <v>39</v>
      </c>
      <c r="R287">
        <v>43</v>
      </c>
      <c r="S287">
        <v>54</v>
      </c>
      <c r="T287">
        <v>55</v>
      </c>
      <c r="U287">
        <v>69</v>
      </c>
      <c r="V287">
        <v>66</v>
      </c>
      <c r="W287">
        <v>89</v>
      </c>
      <c r="X287">
        <v>79</v>
      </c>
      <c r="Y287">
        <v>110</v>
      </c>
      <c r="Z287">
        <v>89</v>
      </c>
      <c r="AA287">
        <v>138</v>
      </c>
      <c r="AB287">
        <v>97</v>
      </c>
      <c r="AC287">
        <v>170</v>
      </c>
      <c r="AD287">
        <v>98</v>
      </c>
      <c r="AE287">
        <v>215</v>
      </c>
      <c r="AF287">
        <v>84</v>
      </c>
      <c r="AG287">
        <v>283</v>
      </c>
      <c r="AH287">
        <v>44</v>
      </c>
      <c r="AI287">
        <v>385</v>
      </c>
      <c r="AJ287" s="5" t="str">
        <f t="shared" si="3"/>
        <v>Jobs: Other manufacturing; repair and installation of machinery and equipment</v>
      </c>
    </row>
    <row r="288" spans="1:36" ht="15" thickTop="1" thickBot="1" x14ac:dyDescent="0.5">
      <c r="A288" t="s">
        <v>95</v>
      </c>
      <c r="B288" t="s">
        <v>124</v>
      </c>
      <c r="C288" t="s">
        <v>125</v>
      </c>
      <c r="D288">
        <v>0</v>
      </c>
      <c r="E288">
        <v>0</v>
      </c>
      <c r="F288">
        <v>-3</v>
      </c>
      <c r="G288">
        <v>32</v>
      </c>
      <c r="H288">
        <v>41</v>
      </c>
      <c r="I288">
        <v>97</v>
      </c>
      <c r="J288">
        <v>119</v>
      </c>
      <c r="K288">
        <v>179</v>
      </c>
      <c r="L288">
        <v>205</v>
      </c>
      <c r="M288">
        <v>279</v>
      </c>
      <c r="N288">
        <v>293</v>
      </c>
      <c r="O288">
        <v>393</v>
      </c>
      <c r="P288">
        <v>429</v>
      </c>
      <c r="Q288">
        <v>521</v>
      </c>
      <c r="R288">
        <v>550</v>
      </c>
      <c r="S288">
        <v>692</v>
      </c>
      <c r="T288">
        <v>730</v>
      </c>
      <c r="U288">
        <v>911</v>
      </c>
      <c r="V288">
        <v>887</v>
      </c>
      <c r="W288">
        <v>1150</v>
      </c>
      <c r="X288">
        <v>1068</v>
      </c>
      <c r="Y288">
        <v>1449</v>
      </c>
      <c r="Z288">
        <v>1272</v>
      </c>
      <c r="AA288">
        <v>1796</v>
      </c>
      <c r="AB288">
        <v>1452</v>
      </c>
      <c r="AC288">
        <v>2183</v>
      </c>
      <c r="AD288">
        <v>1572</v>
      </c>
      <c r="AE288">
        <v>2706</v>
      </c>
      <c r="AF288">
        <v>1541</v>
      </c>
      <c r="AG288">
        <v>2924</v>
      </c>
      <c r="AH288">
        <v>1167</v>
      </c>
      <c r="AI288">
        <v>3424</v>
      </c>
      <c r="AJ288" s="5" t="str">
        <f t="shared" si="3"/>
        <v>Jobs: Electricity, gas, water supply, sewerage, waste and remediation services</v>
      </c>
    </row>
    <row r="289" spans="1:36" ht="15" thickTop="1" thickBot="1" x14ac:dyDescent="0.5">
      <c r="A289" t="s">
        <v>96</v>
      </c>
      <c r="B289" t="s">
        <v>124</v>
      </c>
      <c r="C289" t="s">
        <v>125</v>
      </c>
      <c r="D289">
        <v>0</v>
      </c>
      <c r="E289">
        <v>0</v>
      </c>
      <c r="F289">
        <v>-28</v>
      </c>
      <c r="G289">
        <v>-27</v>
      </c>
      <c r="H289">
        <v>-15</v>
      </c>
      <c r="I289">
        <v>57</v>
      </c>
      <c r="J289">
        <v>135</v>
      </c>
      <c r="K289">
        <v>250</v>
      </c>
      <c r="L289">
        <v>370</v>
      </c>
      <c r="M289">
        <v>557</v>
      </c>
      <c r="N289">
        <v>737</v>
      </c>
      <c r="O289">
        <v>1005</v>
      </c>
      <c r="P289">
        <v>1234</v>
      </c>
      <c r="Q289">
        <v>1589</v>
      </c>
      <c r="R289">
        <v>1887</v>
      </c>
      <c r="S289">
        <v>2339</v>
      </c>
      <c r="T289">
        <v>2682</v>
      </c>
      <c r="U289">
        <v>3340</v>
      </c>
      <c r="V289">
        <v>3665</v>
      </c>
      <c r="W289">
        <v>4551</v>
      </c>
      <c r="X289">
        <v>4877</v>
      </c>
      <c r="Y289">
        <v>6074</v>
      </c>
      <c r="Z289">
        <v>6220</v>
      </c>
      <c r="AA289">
        <v>8041</v>
      </c>
      <c r="AB289">
        <v>7793</v>
      </c>
      <c r="AC289">
        <v>10454</v>
      </c>
      <c r="AD289">
        <v>9445</v>
      </c>
      <c r="AE289">
        <v>13627</v>
      </c>
      <c r="AF289">
        <v>10945</v>
      </c>
      <c r="AG289">
        <v>18032</v>
      </c>
      <c r="AH289">
        <v>11731</v>
      </c>
      <c r="AI289">
        <v>23905</v>
      </c>
      <c r="AJ289" s="5" t="str">
        <f t="shared" si="3"/>
        <v>Jobs: Construction</v>
      </c>
    </row>
    <row r="290" spans="1:36" ht="15" thickTop="1" thickBot="1" x14ac:dyDescent="0.5">
      <c r="A290" t="s">
        <v>97</v>
      </c>
      <c r="B290" t="s">
        <v>124</v>
      </c>
      <c r="C290" t="s">
        <v>125</v>
      </c>
      <c r="D290">
        <v>0</v>
      </c>
      <c r="E290">
        <v>0</v>
      </c>
      <c r="F290">
        <v>3</v>
      </c>
      <c r="G290">
        <v>9</v>
      </c>
      <c r="H290">
        <v>18</v>
      </c>
      <c r="I290">
        <v>33</v>
      </c>
      <c r="J290">
        <v>48</v>
      </c>
      <c r="K290">
        <v>68</v>
      </c>
      <c r="L290">
        <v>88</v>
      </c>
      <c r="M290">
        <v>114</v>
      </c>
      <c r="N290">
        <v>140</v>
      </c>
      <c r="O290">
        <v>171</v>
      </c>
      <c r="P290">
        <v>202</v>
      </c>
      <c r="Q290">
        <v>239</v>
      </c>
      <c r="R290">
        <v>274</v>
      </c>
      <c r="S290">
        <v>317</v>
      </c>
      <c r="T290">
        <v>356</v>
      </c>
      <c r="U290">
        <v>406</v>
      </c>
      <c r="V290">
        <v>446</v>
      </c>
      <c r="W290">
        <v>505</v>
      </c>
      <c r="X290">
        <v>546</v>
      </c>
      <c r="Y290">
        <v>617</v>
      </c>
      <c r="Z290">
        <v>655</v>
      </c>
      <c r="AA290">
        <v>743</v>
      </c>
      <c r="AB290">
        <v>771</v>
      </c>
      <c r="AC290">
        <v>886</v>
      </c>
      <c r="AD290">
        <v>892</v>
      </c>
      <c r="AE290">
        <v>1051</v>
      </c>
      <c r="AF290">
        <v>1008</v>
      </c>
      <c r="AG290">
        <v>1246</v>
      </c>
      <c r="AH290">
        <v>1099</v>
      </c>
      <c r="AI290">
        <v>1488</v>
      </c>
      <c r="AJ290" s="5" t="str">
        <f t="shared" si="3"/>
        <v>Jobs: Wholesale and retail trade; repair of motor vehicles</v>
      </c>
    </row>
    <row r="291" spans="1:36" ht="15" thickTop="1" thickBot="1" x14ac:dyDescent="0.5">
      <c r="A291" t="s">
        <v>98</v>
      </c>
      <c r="B291" t="s">
        <v>124</v>
      </c>
      <c r="C291" t="s">
        <v>125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3</v>
      </c>
      <c r="L291">
        <v>3</v>
      </c>
      <c r="M291">
        <v>5</v>
      </c>
      <c r="N291">
        <v>6</v>
      </c>
      <c r="O291">
        <v>8</v>
      </c>
      <c r="P291">
        <v>9</v>
      </c>
      <c r="Q291">
        <v>12</v>
      </c>
      <c r="R291">
        <v>13</v>
      </c>
      <c r="S291">
        <v>16</v>
      </c>
      <c r="T291">
        <v>18</v>
      </c>
      <c r="U291">
        <v>22</v>
      </c>
      <c r="V291">
        <v>22</v>
      </c>
      <c r="W291">
        <v>29</v>
      </c>
      <c r="X291">
        <v>27</v>
      </c>
      <c r="Y291">
        <v>37</v>
      </c>
      <c r="Z291">
        <v>32</v>
      </c>
      <c r="AA291">
        <v>47</v>
      </c>
      <c r="AB291">
        <v>37</v>
      </c>
      <c r="AC291">
        <v>60</v>
      </c>
      <c r="AD291">
        <v>39</v>
      </c>
      <c r="AE291">
        <v>76</v>
      </c>
      <c r="AF291">
        <v>36</v>
      </c>
      <c r="AG291">
        <v>95</v>
      </c>
      <c r="AH291">
        <v>16</v>
      </c>
      <c r="AI291">
        <v>129</v>
      </c>
      <c r="AJ291" s="5" t="str">
        <f t="shared" si="3"/>
        <v>Jobs: Transportation and storage</v>
      </c>
    </row>
    <row r="292" spans="1:36" ht="15" thickTop="1" thickBot="1" x14ac:dyDescent="0.5">
      <c r="A292" t="s">
        <v>99</v>
      </c>
      <c r="B292" t="s">
        <v>124</v>
      </c>
      <c r="C292" t="s">
        <v>125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3</v>
      </c>
      <c r="J292">
        <v>3</v>
      </c>
      <c r="K292">
        <v>6</v>
      </c>
      <c r="L292">
        <v>5</v>
      </c>
      <c r="M292">
        <v>11</v>
      </c>
      <c r="N292">
        <v>9</v>
      </c>
      <c r="O292">
        <v>16</v>
      </c>
      <c r="P292">
        <v>12</v>
      </c>
      <c r="Q292">
        <v>22</v>
      </c>
      <c r="R292">
        <v>16</v>
      </c>
      <c r="S292">
        <v>29</v>
      </c>
      <c r="T292">
        <v>19</v>
      </c>
      <c r="U292">
        <v>40</v>
      </c>
      <c r="V292">
        <v>19</v>
      </c>
      <c r="W292">
        <v>55</v>
      </c>
      <c r="X292">
        <v>16</v>
      </c>
      <c r="Y292">
        <v>78</v>
      </c>
      <c r="Z292">
        <v>5</v>
      </c>
      <c r="AA292">
        <v>111</v>
      </c>
      <c r="AB292">
        <v>-21</v>
      </c>
      <c r="AC292">
        <v>165</v>
      </c>
      <c r="AD292">
        <v>-77</v>
      </c>
      <c r="AE292">
        <v>260</v>
      </c>
      <c r="AF292">
        <v>-189</v>
      </c>
      <c r="AG292">
        <v>424</v>
      </c>
      <c r="AH292">
        <v>-415</v>
      </c>
      <c r="AI292">
        <v>745</v>
      </c>
      <c r="AJ292" s="5" t="str">
        <f t="shared" si="3"/>
        <v>Jobs: Accomodation and food services</v>
      </c>
    </row>
    <row r="293" spans="1:36" ht="15" thickTop="1" thickBot="1" x14ac:dyDescent="0.5">
      <c r="A293" t="s">
        <v>100</v>
      </c>
      <c r="B293" t="s">
        <v>124</v>
      </c>
      <c r="C293" t="s">
        <v>125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1</v>
      </c>
      <c r="AF293">
        <v>0</v>
      </c>
      <c r="AG293">
        <v>1</v>
      </c>
      <c r="AH293">
        <v>0</v>
      </c>
      <c r="AI293">
        <v>2</v>
      </c>
      <c r="AJ293" s="5" t="str">
        <f t="shared" si="3"/>
        <v>Jobs: Publishing, audiovisual and broadcasting activities</v>
      </c>
    </row>
    <row r="294" spans="1:36" ht="15" thickTop="1" thickBot="1" x14ac:dyDescent="0.5">
      <c r="A294" t="s">
        <v>101</v>
      </c>
      <c r="B294" t="s">
        <v>124</v>
      </c>
      <c r="C294" t="s">
        <v>125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2</v>
      </c>
      <c r="P294">
        <v>2</v>
      </c>
      <c r="Q294">
        <v>3</v>
      </c>
      <c r="R294">
        <v>3</v>
      </c>
      <c r="S294">
        <v>4</v>
      </c>
      <c r="T294">
        <v>4</v>
      </c>
      <c r="U294">
        <v>4</v>
      </c>
      <c r="V294">
        <v>4</v>
      </c>
      <c r="W294">
        <v>5</v>
      </c>
      <c r="X294">
        <v>5</v>
      </c>
      <c r="Y294">
        <v>6</v>
      </c>
      <c r="Z294">
        <v>5</v>
      </c>
      <c r="AA294">
        <v>7</v>
      </c>
      <c r="AB294">
        <v>5</v>
      </c>
      <c r="AC294">
        <v>8</v>
      </c>
      <c r="AD294">
        <v>5</v>
      </c>
      <c r="AE294">
        <v>9</v>
      </c>
      <c r="AF294">
        <v>5</v>
      </c>
      <c r="AG294">
        <v>10</v>
      </c>
      <c r="AH294">
        <v>2</v>
      </c>
      <c r="AI294">
        <v>12</v>
      </c>
      <c r="AJ294" s="5" t="str">
        <f t="shared" si="3"/>
        <v>Jobs: Telecommunications</v>
      </c>
    </row>
    <row r="295" spans="1:36" ht="15" thickTop="1" thickBot="1" x14ac:dyDescent="0.5">
      <c r="A295" t="s">
        <v>102</v>
      </c>
      <c r="B295" t="s">
        <v>124</v>
      </c>
      <c r="C295" t="s">
        <v>125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2</v>
      </c>
      <c r="Z295">
        <v>1</v>
      </c>
      <c r="AA295">
        <v>2</v>
      </c>
      <c r="AB295">
        <v>1</v>
      </c>
      <c r="AC295">
        <v>2</v>
      </c>
      <c r="AD295">
        <v>1</v>
      </c>
      <c r="AE295">
        <v>3</v>
      </c>
      <c r="AF295">
        <v>1</v>
      </c>
      <c r="AG295">
        <v>3</v>
      </c>
      <c r="AH295">
        <v>0</v>
      </c>
      <c r="AI295">
        <v>4</v>
      </c>
      <c r="AJ295" s="5" t="str">
        <f t="shared" si="3"/>
        <v>Jobs: IT and other information services</v>
      </c>
    </row>
    <row r="296" spans="1:36" ht="15" thickTop="1" thickBot="1" x14ac:dyDescent="0.5">
      <c r="A296" t="s">
        <v>103</v>
      </c>
      <c r="B296" t="s">
        <v>124</v>
      </c>
      <c r="C296" t="s">
        <v>125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2</v>
      </c>
      <c r="P296">
        <v>2</v>
      </c>
      <c r="Q296">
        <v>3</v>
      </c>
      <c r="R296">
        <v>3</v>
      </c>
      <c r="S296">
        <v>4</v>
      </c>
      <c r="T296">
        <v>4</v>
      </c>
      <c r="U296">
        <v>5</v>
      </c>
      <c r="V296">
        <v>5</v>
      </c>
      <c r="W296">
        <v>8</v>
      </c>
      <c r="X296">
        <v>7</v>
      </c>
      <c r="Y296">
        <v>10</v>
      </c>
      <c r="Z296">
        <v>8</v>
      </c>
      <c r="AA296">
        <v>14</v>
      </c>
      <c r="AB296">
        <v>12</v>
      </c>
      <c r="AC296">
        <v>17</v>
      </c>
      <c r="AD296">
        <v>14</v>
      </c>
      <c r="AE296">
        <v>22</v>
      </c>
      <c r="AF296">
        <v>13</v>
      </c>
      <c r="AG296">
        <v>28</v>
      </c>
      <c r="AH296">
        <v>1</v>
      </c>
      <c r="AI296">
        <v>39</v>
      </c>
      <c r="AJ296" s="5" t="str">
        <f t="shared" si="3"/>
        <v>Jobs: Financial and insurance activities</v>
      </c>
    </row>
    <row r="297" spans="1:36" ht="15" thickTop="1" thickBot="1" x14ac:dyDescent="0.5">
      <c r="A297" t="s">
        <v>104</v>
      </c>
      <c r="B297" t="s">
        <v>124</v>
      </c>
      <c r="C297" t="s">
        <v>125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4</v>
      </c>
      <c r="K297">
        <v>6</v>
      </c>
      <c r="L297">
        <v>8</v>
      </c>
      <c r="M297">
        <v>12</v>
      </c>
      <c r="N297">
        <v>14</v>
      </c>
      <c r="O297">
        <v>19</v>
      </c>
      <c r="P297">
        <v>22</v>
      </c>
      <c r="Q297">
        <v>27</v>
      </c>
      <c r="R297">
        <v>30</v>
      </c>
      <c r="S297">
        <v>37</v>
      </c>
      <c r="T297">
        <v>41</v>
      </c>
      <c r="U297">
        <v>50</v>
      </c>
      <c r="V297">
        <v>51</v>
      </c>
      <c r="W297">
        <v>64</v>
      </c>
      <c r="X297">
        <v>64</v>
      </c>
      <c r="Y297">
        <v>80</v>
      </c>
      <c r="Z297">
        <v>76</v>
      </c>
      <c r="AA297">
        <v>100</v>
      </c>
      <c r="AB297">
        <v>89</v>
      </c>
      <c r="AC297">
        <v>122</v>
      </c>
      <c r="AD297">
        <v>100</v>
      </c>
      <c r="AE297">
        <v>150</v>
      </c>
      <c r="AF297">
        <v>106</v>
      </c>
      <c r="AG297">
        <v>180</v>
      </c>
      <c r="AH297">
        <v>95</v>
      </c>
      <c r="AI297">
        <v>223</v>
      </c>
      <c r="AJ297" s="5" t="str">
        <f t="shared" ref="AJ297:AJ360" si="4">AJ259</f>
        <v>Jobs: Real estate activities</v>
      </c>
    </row>
    <row r="298" spans="1:36" ht="15" thickTop="1" thickBot="1" x14ac:dyDescent="0.5">
      <c r="A298" t="s">
        <v>105</v>
      </c>
      <c r="B298" t="s">
        <v>124</v>
      </c>
      <c r="C298" t="s">
        <v>125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</v>
      </c>
      <c r="L298">
        <v>-2</v>
      </c>
      <c r="M298">
        <v>-2</v>
      </c>
      <c r="N298">
        <v>-4</v>
      </c>
      <c r="O298">
        <v>-4</v>
      </c>
      <c r="P298">
        <v>-5</v>
      </c>
      <c r="Q298">
        <v>-7</v>
      </c>
      <c r="R298">
        <v>-7</v>
      </c>
      <c r="S298">
        <v>-11</v>
      </c>
      <c r="T298">
        <v>-11</v>
      </c>
      <c r="U298">
        <v>-12</v>
      </c>
      <c r="V298">
        <v>-15</v>
      </c>
      <c r="W298">
        <v>-16</v>
      </c>
      <c r="X298">
        <v>-19</v>
      </c>
      <c r="Y298">
        <v>-23</v>
      </c>
      <c r="Z298">
        <v>-25</v>
      </c>
      <c r="AA298">
        <v>-28</v>
      </c>
      <c r="AB298">
        <v>-24</v>
      </c>
      <c r="AC298">
        <v>-35</v>
      </c>
      <c r="AD298">
        <v>-25</v>
      </c>
      <c r="AE298">
        <v>-46</v>
      </c>
      <c r="AF298">
        <v>-36</v>
      </c>
      <c r="AG298">
        <v>-57</v>
      </c>
      <c r="AH298">
        <v>-119</v>
      </c>
      <c r="AI298">
        <v>-46</v>
      </c>
      <c r="AJ298" s="5" t="str">
        <f t="shared" si="4"/>
        <v>Jobs: Other business sector services</v>
      </c>
    </row>
    <row r="299" spans="1:36" ht="15" thickTop="1" thickBot="1" x14ac:dyDescent="0.5">
      <c r="A299" t="s">
        <v>106</v>
      </c>
      <c r="B299" t="s">
        <v>124</v>
      </c>
      <c r="C299" t="s">
        <v>125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4</v>
      </c>
      <c r="J299">
        <v>5</v>
      </c>
      <c r="K299">
        <v>8</v>
      </c>
      <c r="L299">
        <v>10</v>
      </c>
      <c r="M299">
        <v>14</v>
      </c>
      <c r="N299">
        <v>16</v>
      </c>
      <c r="O299">
        <v>21</v>
      </c>
      <c r="P299">
        <v>24</v>
      </c>
      <c r="Q299">
        <v>30</v>
      </c>
      <c r="R299">
        <v>33</v>
      </c>
      <c r="S299">
        <v>40</v>
      </c>
      <c r="T299">
        <v>44</v>
      </c>
      <c r="U299">
        <v>54</v>
      </c>
      <c r="V299">
        <v>54</v>
      </c>
      <c r="W299">
        <v>69</v>
      </c>
      <c r="X299">
        <v>66</v>
      </c>
      <c r="Y299">
        <v>86</v>
      </c>
      <c r="Z299">
        <v>78</v>
      </c>
      <c r="AA299">
        <v>108</v>
      </c>
      <c r="AB299">
        <v>91</v>
      </c>
      <c r="AC299">
        <v>133</v>
      </c>
      <c r="AD299">
        <v>101</v>
      </c>
      <c r="AE299">
        <v>166</v>
      </c>
      <c r="AF299">
        <v>100</v>
      </c>
      <c r="AG299">
        <v>202</v>
      </c>
      <c r="AH299">
        <v>69</v>
      </c>
      <c r="AI299">
        <v>266</v>
      </c>
      <c r="AJ299" s="5" t="str">
        <f t="shared" si="4"/>
        <v>Jobs: Public administration and defence; compulsory social security</v>
      </c>
    </row>
    <row r="300" spans="1:36" ht="15" thickTop="1" thickBot="1" x14ac:dyDescent="0.5">
      <c r="A300" t="s">
        <v>107</v>
      </c>
      <c r="B300" t="s">
        <v>124</v>
      </c>
      <c r="C300" t="s">
        <v>125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2</v>
      </c>
      <c r="K300">
        <v>3</v>
      </c>
      <c r="L300">
        <v>4</v>
      </c>
      <c r="M300">
        <v>5</v>
      </c>
      <c r="N300">
        <v>5</v>
      </c>
      <c r="O300">
        <v>7</v>
      </c>
      <c r="P300">
        <v>8</v>
      </c>
      <c r="Q300">
        <v>11</v>
      </c>
      <c r="R300">
        <v>11</v>
      </c>
      <c r="S300">
        <v>14</v>
      </c>
      <c r="T300">
        <v>13</v>
      </c>
      <c r="U300">
        <v>18</v>
      </c>
      <c r="V300">
        <v>16</v>
      </c>
      <c r="W300">
        <v>23</v>
      </c>
      <c r="X300">
        <v>19</v>
      </c>
      <c r="Y300">
        <v>29</v>
      </c>
      <c r="Z300">
        <v>21</v>
      </c>
      <c r="AA300">
        <v>37</v>
      </c>
      <c r="AB300">
        <v>21</v>
      </c>
      <c r="AC300">
        <v>48</v>
      </c>
      <c r="AD300">
        <v>18</v>
      </c>
      <c r="AE300">
        <v>64</v>
      </c>
      <c r="AF300">
        <v>6</v>
      </c>
      <c r="AG300">
        <v>86</v>
      </c>
      <c r="AH300">
        <v>-24</v>
      </c>
      <c r="AI300">
        <v>130</v>
      </c>
      <c r="AJ300" s="5" t="str">
        <f t="shared" si="4"/>
        <v>Jobs: Education</v>
      </c>
    </row>
    <row r="301" spans="1:36" ht="15" thickTop="1" thickBot="1" x14ac:dyDescent="0.5">
      <c r="A301" t="s">
        <v>108</v>
      </c>
      <c r="B301" t="s">
        <v>124</v>
      </c>
      <c r="C301" t="s">
        <v>125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3</v>
      </c>
      <c r="J301">
        <v>5</v>
      </c>
      <c r="K301">
        <v>6</v>
      </c>
      <c r="L301">
        <v>8</v>
      </c>
      <c r="M301">
        <v>11</v>
      </c>
      <c r="N301">
        <v>12</v>
      </c>
      <c r="O301">
        <v>17</v>
      </c>
      <c r="P301">
        <v>18</v>
      </c>
      <c r="Q301">
        <v>23</v>
      </c>
      <c r="R301">
        <v>24</v>
      </c>
      <c r="S301">
        <v>31</v>
      </c>
      <c r="T301">
        <v>31</v>
      </c>
      <c r="U301">
        <v>41</v>
      </c>
      <c r="V301">
        <v>36</v>
      </c>
      <c r="W301">
        <v>52</v>
      </c>
      <c r="X301">
        <v>42</v>
      </c>
      <c r="Y301">
        <v>67</v>
      </c>
      <c r="Z301">
        <v>46</v>
      </c>
      <c r="AA301">
        <v>86</v>
      </c>
      <c r="AB301">
        <v>48</v>
      </c>
      <c r="AC301">
        <v>113</v>
      </c>
      <c r="AD301">
        <v>40</v>
      </c>
      <c r="AE301">
        <v>151</v>
      </c>
      <c r="AF301">
        <v>13</v>
      </c>
      <c r="AG301">
        <v>208</v>
      </c>
      <c r="AH301">
        <v>-56</v>
      </c>
      <c r="AI301">
        <v>318</v>
      </c>
      <c r="AJ301" s="5" t="str">
        <f t="shared" si="4"/>
        <v>Jobs: Human health and social work</v>
      </c>
    </row>
    <row r="302" spans="1:36" ht="15" thickTop="1" thickBot="1" x14ac:dyDescent="0.5">
      <c r="A302" t="s">
        <v>109</v>
      </c>
      <c r="B302" t="s">
        <v>124</v>
      </c>
      <c r="C302" t="s">
        <v>125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3</v>
      </c>
      <c r="J302">
        <v>5</v>
      </c>
      <c r="K302">
        <v>7</v>
      </c>
      <c r="L302">
        <v>8</v>
      </c>
      <c r="M302">
        <v>12</v>
      </c>
      <c r="N302">
        <v>13</v>
      </c>
      <c r="O302">
        <v>17</v>
      </c>
      <c r="P302">
        <v>18</v>
      </c>
      <c r="Q302">
        <v>23</v>
      </c>
      <c r="R302">
        <v>24</v>
      </c>
      <c r="S302">
        <v>31</v>
      </c>
      <c r="T302">
        <v>31</v>
      </c>
      <c r="U302">
        <v>41</v>
      </c>
      <c r="V302">
        <v>36</v>
      </c>
      <c r="W302">
        <v>52</v>
      </c>
      <c r="X302">
        <v>43</v>
      </c>
      <c r="Y302">
        <v>66</v>
      </c>
      <c r="Z302">
        <v>47</v>
      </c>
      <c r="AA302">
        <v>85</v>
      </c>
      <c r="AB302">
        <v>49</v>
      </c>
      <c r="AC302">
        <v>109</v>
      </c>
      <c r="AD302">
        <v>42</v>
      </c>
      <c r="AE302">
        <v>146</v>
      </c>
      <c r="AF302">
        <v>18</v>
      </c>
      <c r="AG302">
        <v>199</v>
      </c>
      <c r="AH302">
        <v>-51</v>
      </c>
      <c r="AI302">
        <v>302</v>
      </c>
      <c r="AJ302" s="5" t="str">
        <f t="shared" si="4"/>
        <v>Jobs: Arts, entertainment, recreation and other service activities</v>
      </c>
    </row>
    <row r="303" spans="1:36" ht="15" thickTop="1" thickBot="1" x14ac:dyDescent="0.5">
      <c r="A303" t="s">
        <v>110</v>
      </c>
      <c r="B303" t="s">
        <v>124</v>
      </c>
      <c r="C303" t="s">
        <v>125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5" t="str">
        <f t="shared" si="4"/>
        <v>Jobs: Private households with employed persons</v>
      </c>
    </row>
    <row r="304" spans="1:36" ht="15" thickTop="1" thickBot="1" x14ac:dyDescent="0.5">
      <c r="A304" t="s">
        <v>111</v>
      </c>
      <c r="B304" t="s">
        <v>124</v>
      </c>
      <c r="C304" t="s">
        <v>125</v>
      </c>
      <c r="D304">
        <v>0</v>
      </c>
      <c r="E304">
        <v>0</v>
      </c>
      <c r="F304">
        <v>-1.15164E-2</v>
      </c>
      <c r="G304">
        <v>1.6695700000000001E-2</v>
      </c>
      <c r="H304">
        <v>2.1229000000000001E-2</v>
      </c>
      <c r="I304">
        <v>8.05067E-2</v>
      </c>
      <c r="J304">
        <v>0.10255599999999999</v>
      </c>
      <c r="K304">
        <v>0.17475399999999999</v>
      </c>
      <c r="L304">
        <v>0.20730399999999999</v>
      </c>
      <c r="M304">
        <v>0.30532900000000002</v>
      </c>
      <c r="N304">
        <v>0.33707999999999999</v>
      </c>
      <c r="O304">
        <v>0.47100599999999998</v>
      </c>
      <c r="P304">
        <v>0.51448400000000005</v>
      </c>
      <c r="Q304">
        <v>0.670539</v>
      </c>
      <c r="R304">
        <v>0.70467900000000006</v>
      </c>
      <c r="S304">
        <v>0.92363300000000004</v>
      </c>
      <c r="T304">
        <v>0.94592299999999996</v>
      </c>
      <c r="U304">
        <v>1.2544599999999999</v>
      </c>
      <c r="V304">
        <v>1.1804399999999999</v>
      </c>
      <c r="W304">
        <v>1.64744</v>
      </c>
      <c r="X304">
        <v>1.43682</v>
      </c>
      <c r="Y304">
        <v>2.1464500000000002</v>
      </c>
      <c r="Z304">
        <v>1.67625</v>
      </c>
      <c r="AA304">
        <v>2.79697</v>
      </c>
      <c r="AB304">
        <v>1.8401799999999999</v>
      </c>
      <c r="AC304">
        <v>3.6400299999999999</v>
      </c>
      <c r="AD304">
        <v>1.80989</v>
      </c>
      <c r="AE304">
        <v>4.8861600000000003</v>
      </c>
      <c r="AF304">
        <v>1.32579</v>
      </c>
      <c r="AG304">
        <v>6.5116899999999998</v>
      </c>
      <c r="AH304">
        <v>-0.14829300000000001</v>
      </c>
      <c r="AI304">
        <v>9.4014500000000005</v>
      </c>
      <c r="AJ304" s="5" t="str">
        <f t="shared" si="4"/>
        <v>Output Change in GDP</v>
      </c>
    </row>
    <row r="305" spans="1:36" ht="15" thickTop="1" thickBot="1" x14ac:dyDescent="0.5">
      <c r="A305" t="s">
        <v>112</v>
      </c>
      <c r="B305" t="s">
        <v>124</v>
      </c>
      <c r="C305" t="s">
        <v>125</v>
      </c>
      <c r="D305">
        <v>168.38</v>
      </c>
      <c r="E305">
        <v>167.11199999999999</v>
      </c>
      <c r="F305">
        <v>168.48</v>
      </c>
      <c r="G305">
        <v>167.03200000000001</v>
      </c>
      <c r="H305">
        <v>167.74199999999999</v>
      </c>
      <c r="I305">
        <v>167.029</v>
      </c>
      <c r="J305">
        <v>169.27099999999999</v>
      </c>
      <c r="K305">
        <v>169.971</v>
      </c>
      <c r="L305">
        <v>169.32499999999999</v>
      </c>
      <c r="M305">
        <v>167.423</v>
      </c>
      <c r="N305">
        <v>165.58099999999999</v>
      </c>
      <c r="O305">
        <v>163.16999999999999</v>
      </c>
      <c r="P305">
        <v>162.27000000000001</v>
      </c>
      <c r="Q305">
        <v>161.501</v>
      </c>
      <c r="R305">
        <v>160.90299999999999</v>
      </c>
      <c r="S305">
        <v>160.19200000000001</v>
      </c>
      <c r="T305">
        <v>159.542</v>
      </c>
      <c r="U305">
        <v>158.70599999999999</v>
      </c>
      <c r="V305">
        <v>158.23099999999999</v>
      </c>
      <c r="W305">
        <v>157.58000000000001</v>
      </c>
      <c r="X305">
        <v>157.489</v>
      </c>
      <c r="Y305">
        <v>156.74700000000001</v>
      </c>
      <c r="Z305">
        <v>156.85599999999999</v>
      </c>
      <c r="AA305">
        <v>155.904</v>
      </c>
      <c r="AB305">
        <v>156.636</v>
      </c>
      <c r="AC305">
        <v>155.35900000000001</v>
      </c>
      <c r="AD305">
        <v>156.82300000000001</v>
      </c>
      <c r="AE305">
        <v>154.821</v>
      </c>
      <c r="AF305">
        <v>157.893</v>
      </c>
      <c r="AG305">
        <v>153.86699999999999</v>
      </c>
      <c r="AH305">
        <v>159.37700000000001</v>
      </c>
      <c r="AI305">
        <v>151.18600000000001</v>
      </c>
      <c r="AJ305" s="5" t="str">
        <f t="shared" si="4"/>
        <v>Output Total CO2e Emissions</v>
      </c>
    </row>
    <row r="306" spans="1:36" ht="15" thickTop="1" thickBot="1" x14ac:dyDescent="0.5">
      <c r="A306" t="s">
        <v>75</v>
      </c>
      <c r="B306" t="s">
        <v>126</v>
      </c>
      <c r="C306" t="s">
        <v>127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-1</v>
      </c>
      <c r="J306">
        <v>-1</v>
      </c>
      <c r="K306">
        <v>-8</v>
      </c>
      <c r="L306">
        <v>-1</v>
      </c>
      <c r="M306">
        <v>-11</v>
      </c>
      <c r="N306">
        <v>0</v>
      </c>
      <c r="O306">
        <v>-17</v>
      </c>
      <c r="P306">
        <v>4</v>
      </c>
      <c r="Q306">
        <v>-20</v>
      </c>
      <c r="R306">
        <v>12</v>
      </c>
      <c r="S306">
        <v>-24</v>
      </c>
      <c r="T306">
        <v>31</v>
      </c>
      <c r="U306">
        <v>-43</v>
      </c>
      <c r="V306">
        <v>56</v>
      </c>
      <c r="W306">
        <v>-76</v>
      </c>
      <c r="X306">
        <v>99</v>
      </c>
      <c r="Y306">
        <v>-131</v>
      </c>
      <c r="Z306">
        <v>171</v>
      </c>
      <c r="AA306">
        <v>-230</v>
      </c>
      <c r="AB306">
        <v>305</v>
      </c>
      <c r="AC306">
        <v>-413</v>
      </c>
      <c r="AD306">
        <v>556</v>
      </c>
      <c r="AE306">
        <v>-760</v>
      </c>
      <c r="AF306">
        <v>1027</v>
      </c>
      <c r="AG306">
        <v>-1426</v>
      </c>
      <c r="AH306">
        <v>1967</v>
      </c>
      <c r="AI306">
        <v>-2770</v>
      </c>
      <c r="AJ306" s="5" t="str">
        <f t="shared" si="4"/>
        <v>Jobs: Agriculture, forestry and fishing</v>
      </c>
    </row>
    <row r="307" spans="1:36" ht="15" thickTop="1" thickBot="1" x14ac:dyDescent="0.5">
      <c r="A307" t="s">
        <v>76</v>
      </c>
      <c r="B307" t="s">
        <v>126</v>
      </c>
      <c r="C307" t="s">
        <v>127</v>
      </c>
      <c r="D307">
        <v>0</v>
      </c>
      <c r="E307">
        <v>0</v>
      </c>
      <c r="F307">
        <v>26</v>
      </c>
      <c r="G307">
        <v>54</v>
      </c>
      <c r="H307">
        <v>101</v>
      </c>
      <c r="I307">
        <v>188</v>
      </c>
      <c r="J307">
        <v>286</v>
      </c>
      <c r="K307">
        <v>303</v>
      </c>
      <c r="L307">
        <v>351</v>
      </c>
      <c r="M307">
        <v>365</v>
      </c>
      <c r="N307">
        <v>381</v>
      </c>
      <c r="O307">
        <v>354</v>
      </c>
      <c r="P307">
        <v>294</v>
      </c>
      <c r="Q307">
        <v>166</v>
      </c>
      <c r="R307">
        <v>103</v>
      </c>
      <c r="S307">
        <v>0</v>
      </c>
      <c r="T307">
        <v>43</v>
      </c>
      <c r="U307">
        <v>-6</v>
      </c>
      <c r="V307">
        <v>58</v>
      </c>
      <c r="W307">
        <v>-18</v>
      </c>
      <c r="X307">
        <v>89</v>
      </c>
      <c r="Y307">
        <v>-29</v>
      </c>
      <c r="Z307">
        <v>137</v>
      </c>
      <c r="AA307">
        <v>-45</v>
      </c>
      <c r="AB307">
        <v>220</v>
      </c>
      <c r="AC307">
        <v>-74</v>
      </c>
      <c r="AD307">
        <v>404</v>
      </c>
      <c r="AE307">
        <v>-197</v>
      </c>
      <c r="AF307">
        <v>588</v>
      </c>
      <c r="AG307">
        <v>-445</v>
      </c>
      <c r="AH307">
        <v>918</v>
      </c>
      <c r="AI307">
        <v>-952</v>
      </c>
      <c r="AJ307" s="5" t="str">
        <f t="shared" si="4"/>
        <v>Jobs: Mining and extraction of energy producing products</v>
      </c>
    </row>
    <row r="308" spans="1:36" ht="15" thickTop="1" thickBot="1" x14ac:dyDescent="0.5">
      <c r="A308" t="s">
        <v>77</v>
      </c>
      <c r="B308" t="s">
        <v>126</v>
      </c>
      <c r="C308" t="s">
        <v>127</v>
      </c>
      <c r="D308">
        <v>0</v>
      </c>
      <c r="E308">
        <v>0</v>
      </c>
      <c r="F308">
        <v>16</v>
      </c>
      <c r="G308">
        <v>32</v>
      </c>
      <c r="H308">
        <v>62</v>
      </c>
      <c r="I308">
        <v>113</v>
      </c>
      <c r="J308">
        <v>171</v>
      </c>
      <c r="K308">
        <v>176</v>
      </c>
      <c r="L308">
        <v>209</v>
      </c>
      <c r="M308">
        <v>210</v>
      </c>
      <c r="N308">
        <v>225</v>
      </c>
      <c r="O308">
        <v>201</v>
      </c>
      <c r="P308">
        <v>174</v>
      </c>
      <c r="Q308">
        <v>85</v>
      </c>
      <c r="R308">
        <v>67</v>
      </c>
      <c r="S308">
        <v>-13</v>
      </c>
      <c r="T308">
        <v>43</v>
      </c>
      <c r="U308">
        <v>-19</v>
      </c>
      <c r="V308">
        <v>65</v>
      </c>
      <c r="W308">
        <v>-43</v>
      </c>
      <c r="X308">
        <v>104</v>
      </c>
      <c r="Y308">
        <v>-75</v>
      </c>
      <c r="Z308">
        <v>166</v>
      </c>
      <c r="AA308">
        <v>-131</v>
      </c>
      <c r="AB308">
        <v>280</v>
      </c>
      <c r="AC308">
        <v>-242</v>
      </c>
      <c r="AD308">
        <v>517</v>
      </c>
      <c r="AE308">
        <v>-548</v>
      </c>
      <c r="AF308">
        <v>885</v>
      </c>
      <c r="AG308">
        <v>-1154</v>
      </c>
      <c r="AH308">
        <v>1622</v>
      </c>
      <c r="AI308">
        <v>-2388</v>
      </c>
      <c r="AJ308" s="5" t="str">
        <f t="shared" si="4"/>
        <v>Jobs: Mining and quarrying of non-energy producing products</v>
      </c>
    </row>
    <row r="309" spans="1:36" ht="15" thickTop="1" thickBot="1" x14ac:dyDescent="0.5">
      <c r="A309" t="s">
        <v>78</v>
      </c>
      <c r="B309" t="s">
        <v>126</v>
      </c>
      <c r="C309" t="s">
        <v>127</v>
      </c>
      <c r="D309">
        <v>0</v>
      </c>
      <c r="E309">
        <v>0</v>
      </c>
      <c r="F309">
        <v>6</v>
      </c>
      <c r="G309">
        <v>11</v>
      </c>
      <c r="H309">
        <v>23</v>
      </c>
      <c r="I309">
        <v>43</v>
      </c>
      <c r="J309">
        <v>64</v>
      </c>
      <c r="K309">
        <v>63</v>
      </c>
      <c r="L309">
        <v>78</v>
      </c>
      <c r="M309">
        <v>76</v>
      </c>
      <c r="N309">
        <v>84</v>
      </c>
      <c r="O309">
        <v>71</v>
      </c>
      <c r="P309">
        <v>64</v>
      </c>
      <c r="Q309">
        <v>27</v>
      </c>
      <c r="R309">
        <v>26</v>
      </c>
      <c r="S309">
        <v>-7</v>
      </c>
      <c r="T309">
        <v>22</v>
      </c>
      <c r="U309">
        <v>-7</v>
      </c>
      <c r="V309">
        <v>33</v>
      </c>
      <c r="W309">
        <v>-20</v>
      </c>
      <c r="X309">
        <v>55</v>
      </c>
      <c r="Y309">
        <v>-39</v>
      </c>
      <c r="Z309">
        <v>85</v>
      </c>
      <c r="AA309">
        <v>-71</v>
      </c>
      <c r="AB309">
        <v>144</v>
      </c>
      <c r="AC309">
        <v>-137</v>
      </c>
      <c r="AD309">
        <v>265</v>
      </c>
      <c r="AE309">
        <v>-333</v>
      </c>
      <c r="AF309">
        <v>473</v>
      </c>
      <c r="AG309">
        <v>-715</v>
      </c>
      <c r="AH309">
        <v>903</v>
      </c>
      <c r="AI309">
        <v>-1485</v>
      </c>
      <c r="AJ309" s="5" t="str">
        <f t="shared" si="4"/>
        <v>Jobs: Mining support service activities</v>
      </c>
    </row>
    <row r="310" spans="1:36" ht="15" thickTop="1" thickBot="1" x14ac:dyDescent="0.5">
      <c r="A310" t="s">
        <v>79</v>
      </c>
      <c r="B310" t="s">
        <v>126</v>
      </c>
      <c r="C310" t="s">
        <v>127</v>
      </c>
      <c r="D310">
        <v>0</v>
      </c>
      <c r="E310">
        <v>0</v>
      </c>
      <c r="F310">
        <v>-2</v>
      </c>
      <c r="G310">
        <v>-6</v>
      </c>
      <c r="H310">
        <v>-4</v>
      </c>
      <c r="I310">
        <v>-18</v>
      </c>
      <c r="J310">
        <v>-15</v>
      </c>
      <c r="K310">
        <v>-43</v>
      </c>
      <c r="L310">
        <v>-16</v>
      </c>
      <c r="M310">
        <v>-54</v>
      </c>
      <c r="N310">
        <v>-7</v>
      </c>
      <c r="O310">
        <v>-68</v>
      </c>
      <c r="P310">
        <v>12</v>
      </c>
      <c r="Q310">
        <v>-74</v>
      </c>
      <c r="R310">
        <v>55</v>
      </c>
      <c r="S310">
        <v>-95</v>
      </c>
      <c r="T310">
        <v>123</v>
      </c>
      <c r="U310">
        <v>-162</v>
      </c>
      <c r="V310">
        <v>210</v>
      </c>
      <c r="W310">
        <v>-276</v>
      </c>
      <c r="X310">
        <v>360</v>
      </c>
      <c r="Y310">
        <v>-472</v>
      </c>
      <c r="Z310">
        <v>617</v>
      </c>
      <c r="AA310">
        <v>-820</v>
      </c>
      <c r="AB310">
        <v>1085</v>
      </c>
      <c r="AC310">
        <v>-1458</v>
      </c>
      <c r="AD310">
        <v>1961</v>
      </c>
      <c r="AE310">
        <v>-2656</v>
      </c>
      <c r="AF310">
        <v>3611</v>
      </c>
      <c r="AG310">
        <v>-4974</v>
      </c>
      <c r="AH310">
        <v>6894</v>
      </c>
      <c r="AI310">
        <v>-9645</v>
      </c>
      <c r="AJ310" s="5" t="str">
        <f t="shared" si="4"/>
        <v>Jobs: Food products, beverages and tobacco</v>
      </c>
    </row>
    <row r="311" spans="1:36" ht="15" thickTop="1" thickBot="1" x14ac:dyDescent="0.5">
      <c r="A311" t="s">
        <v>80</v>
      </c>
      <c r="B311" t="s">
        <v>126</v>
      </c>
      <c r="C311" t="s">
        <v>127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2</v>
      </c>
      <c r="O311">
        <v>0</v>
      </c>
      <c r="P311">
        <v>2</v>
      </c>
      <c r="Q311">
        <v>-2</v>
      </c>
      <c r="R311">
        <v>2</v>
      </c>
      <c r="S311">
        <v>-3</v>
      </c>
      <c r="T311">
        <v>4</v>
      </c>
      <c r="U311">
        <v>-5</v>
      </c>
      <c r="V311">
        <v>7</v>
      </c>
      <c r="W311">
        <v>-9</v>
      </c>
      <c r="X311">
        <v>12</v>
      </c>
      <c r="Y311">
        <v>-17</v>
      </c>
      <c r="Z311">
        <v>23</v>
      </c>
      <c r="AA311">
        <v>-30</v>
      </c>
      <c r="AB311">
        <v>41</v>
      </c>
      <c r="AC311">
        <v>-56</v>
      </c>
      <c r="AD311">
        <v>76</v>
      </c>
      <c r="AE311">
        <v>-103</v>
      </c>
      <c r="AF311">
        <v>139</v>
      </c>
      <c r="AG311">
        <v>-194</v>
      </c>
      <c r="AH311">
        <v>267</v>
      </c>
      <c r="AI311">
        <v>-378</v>
      </c>
      <c r="AJ311" s="5" t="str">
        <f t="shared" si="4"/>
        <v>Jobs: Textiles, wearing apparel, leather and related products</v>
      </c>
    </row>
    <row r="312" spans="1:36" ht="15" thickTop="1" thickBot="1" x14ac:dyDescent="0.5">
      <c r="A312" t="s">
        <v>81</v>
      </c>
      <c r="B312" t="s">
        <v>126</v>
      </c>
      <c r="C312" t="s">
        <v>127</v>
      </c>
      <c r="D312">
        <v>0</v>
      </c>
      <c r="E312">
        <v>0</v>
      </c>
      <c r="F312">
        <v>1</v>
      </c>
      <c r="G312">
        <v>1</v>
      </c>
      <c r="H312">
        <v>4</v>
      </c>
      <c r="I312">
        <v>5</v>
      </c>
      <c r="J312">
        <v>9</v>
      </c>
      <c r="K312">
        <v>4</v>
      </c>
      <c r="L312">
        <v>11</v>
      </c>
      <c r="M312">
        <v>5</v>
      </c>
      <c r="N312">
        <v>11</v>
      </c>
      <c r="O312">
        <v>1</v>
      </c>
      <c r="P312">
        <v>11</v>
      </c>
      <c r="Q312">
        <v>-7</v>
      </c>
      <c r="R312">
        <v>10</v>
      </c>
      <c r="S312">
        <v>-16</v>
      </c>
      <c r="T312">
        <v>19</v>
      </c>
      <c r="U312">
        <v>-24</v>
      </c>
      <c r="V312">
        <v>34</v>
      </c>
      <c r="W312">
        <v>-44</v>
      </c>
      <c r="X312">
        <v>59</v>
      </c>
      <c r="Y312">
        <v>-75</v>
      </c>
      <c r="Z312">
        <v>100</v>
      </c>
      <c r="AA312">
        <v>-130</v>
      </c>
      <c r="AB312">
        <v>176</v>
      </c>
      <c r="AC312">
        <v>-233</v>
      </c>
      <c r="AD312">
        <v>319</v>
      </c>
      <c r="AE312">
        <v>-432</v>
      </c>
      <c r="AF312">
        <v>584</v>
      </c>
      <c r="AG312">
        <v>-814</v>
      </c>
      <c r="AH312">
        <v>1110</v>
      </c>
      <c r="AI312">
        <v>-1579</v>
      </c>
      <c r="AJ312" s="5" t="str">
        <f t="shared" si="4"/>
        <v>Jobs: Wood and of products of wood and cork (except furniture)</v>
      </c>
    </row>
    <row r="313" spans="1:36" ht="15" thickTop="1" thickBot="1" x14ac:dyDescent="0.5">
      <c r="A313" t="s">
        <v>82</v>
      </c>
      <c r="B313" t="s">
        <v>126</v>
      </c>
      <c r="C313" t="s">
        <v>127</v>
      </c>
      <c r="D313">
        <v>0</v>
      </c>
      <c r="E313">
        <v>0</v>
      </c>
      <c r="F313">
        <v>1</v>
      </c>
      <c r="G313">
        <v>1</v>
      </c>
      <c r="H313">
        <v>3</v>
      </c>
      <c r="I313">
        <v>4</v>
      </c>
      <c r="J313">
        <v>6</v>
      </c>
      <c r="K313">
        <v>3</v>
      </c>
      <c r="L313">
        <v>8</v>
      </c>
      <c r="M313">
        <v>3</v>
      </c>
      <c r="N313">
        <v>10</v>
      </c>
      <c r="O313">
        <v>0</v>
      </c>
      <c r="P313">
        <v>9</v>
      </c>
      <c r="Q313">
        <v>-6</v>
      </c>
      <c r="R313">
        <v>9</v>
      </c>
      <c r="S313">
        <v>-13</v>
      </c>
      <c r="T313">
        <v>17</v>
      </c>
      <c r="U313">
        <v>-23</v>
      </c>
      <c r="V313">
        <v>31</v>
      </c>
      <c r="W313">
        <v>-39</v>
      </c>
      <c r="X313">
        <v>53</v>
      </c>
      <c r="Y313">
        <v>-66</v>
      </c>
      <c r="Z313">
        <v>90</v>
      </c>
      <c r="AA313">
        <v>-117</v>
      </c>
      <c r="AB313">
        <v>158</v>
      </c>
      <c r="AC313">
        <v>-208</v>
      </c>
      <c r="AD313">
        <v>285</v>
      </c>
      <c r="AE313">
        <v>-379</v>
      </c>
      <c r="AF313">
        <v>517</v>
      </c>
      <c r="AG313">
        <v>-711</v>
      </c>
      <c r="AH313">
        <v>979</v>
      </c>
      <c r="AI313">
        <v>-1376</v>
      </c>
      <c r="AJ313" s="5" t="str">
        <f t="shared" si="4"/>
        <v>Jobs: Paper products and printing</v>
      </c>
    </row>
    <row r="314" spans="1:36" ht="15" thickTop="1" thickBot="1" x14ac:dyDescent="0.5">
      <c r="A314" t="s">
        <v>83</v>
      </c>
      <c r="B314" t="s">
        <v>126</v>
      </c>
      <c r="C314" t="s">
        <v>127</v>
      </c>
      <c r="D314">
        <v>0</v>
      </c>
      <c r="E314">
        <v>0</v>
      </c>
      <c r="F314">
        <v>5</v>
      </c>
      <c r="G314">
        <v>11</v>
      </c>
      <c r="H314">
        <v>21</v>
      </c>
      <c r="I314">
        <v>39</v>
      </c>
      <c r="J314">
        <v>59</v>
      </c>
      <c r="K314">
        <v>61</v>
      </c>
      <c r="L314">
        <v>70</v>
      </c>
      <c r="M314">
        <v>69</v>
      </c>
      <c r="N314">
        <v>72</v>
      </c>
      <c r="O314">
        <v>64</v>
      </c>
      <c r="P314">
        <v>54</v>
      </c>
      <c r="Q314">
        <v>27</v>
      </c>
      <c r="R314">
        <v>19</v>
      </c>
      <c r="S314">
        <v>-2</v>
      </c>
      <c r="T314">
        <v>10</v>
      </c>
      <c r="U314">
        <v>-4</v>
      </c>
      <c r="V314">
        <v>14</v>
      </c>
      <c r="W314">
        <v>-8</v>
      </c>
      <c r="X314">
        <v>22</v>
      </c>
      <c r="Y314">
        <v>-14</v>
      </c>
      <c r="Z314">
        <v>35</v>
      </c>
      <c r="AA314">
        <v>-24</v>
      </c>
      <c r="AB314">
        <v>57</v>
      </c>
      <c r="AC314">
        <v>-44</v>
      </c>
      <c r="AD314">
        <v>102</v>
      </c>
      <c r="AE314">
        <v>-95</v>
      </c>
      <c r="AF314">
        <v>165</v>
      </c>
      <c r="AG314">
        <v>-193</v>
      </c>
      <c r="AH314">
        <v>283</v>
      </c>
      <c r="AI314">
        <v>-386</v>
      </c>
      <c r="AJ314" s="5" t="str">
        <f t="shared" si="4"/>
        <v>Jobs: Coke and refined petroleum products</v>
      </c>
    </row>
    <row r="315" spans="1:36" ht="15" thickTop="1" thickBot="1" x14ac:dyDescent="0.5">
      <c r="A315" t="s">
        <v>84</v>
      </c>
      <c r="B315" t="s">
        <v>126</v>
      </c>
      <c r="C315" t="s">
        <v>127</v>
      </c>
      <c r="D315">
        <v>0</v>
      </c>
      <c r="E315">
        <v>0</v>
      </c>
      <c r="F315">
        <v>1</v>
      </c>
      <c r="G315">
        <v>1</v>
      </c>
      <c r="H315">
        <v>5</v>
      </c>
      <c r="I315">
        <v>7</v>
      </c>
      <c r="J315">
        <v>11</v>
      </c>
      <c r="K315">
        <v>8</v>
      </c>
      <c r="L315">
        <v>13</v>
      </c>
      <c r="M315">
        <v>9</v>
      </c>
      <c r="N315">
        <v>15</v>
      </c>
      <c r="O315">
        <v>6</v>
      </c>
      <c r="P315">
        <v>12</v>
      </c>
      <c r="Q315">
        <v>-2</v>
      </c>
      <c r="R315">
        <v>10</v>
      </c>
      <c r="S315">
        <v>-10</v>
      </c>
      <c r="T315">
        <v>14</v>
      </c>
      <c r="U315">
        <v>-17</v>
      </c>
      <c r="V315">
        <v>25</v>
      </c>
      <c r="W315">
        <v>-31</v>
      </c>
      <c r="X315">
        <v>43</v>
      </c>
      <c r="Y315">
        <v>-53</v>
      </c>
      <c r="Z315">
        <v>76</v>
      </c>
      <c r="AA315">
        <v>-94</v>
      </c>
      <c r="AB315">
        <v>131</v>
      </c>
      <c r="AC315">
        <v>-169</v>
      </c>
      <c r="AD315">
        <v>236</v>
      </c>
      <c r="AE315">
        <v>-312</v>
      </c>
      <c r="AF315">
        <v>423</v>
      </c>
      <c r="AG315">
        <v>-584</v>
      </c>
      <c r="AH315">
        <v>794</v>
      </c>
      <c r="AI315">
        <v>-1127</v>
      </c>
      <c r="AJ315" s="5" t="str">
        <f t="shared" si="4"/>
        <v>Jobs: Chemicals and pharmaceutical products</v>
      </c>
    </row>
    <row r="316" spans="1:36" ht="15" thickTop="1" thickBot="1" x14ac:dyDescent="0.5">
      <c r="A316" t="s">
        <v>85</v>
      </c>
      <c r="B316" t="s">
        <v>126</v>
      </c>
      <c r="C316" t="s">
        <v>127</v>
      </c>
      <c r="D316">
        <v>0</v>
      </c>
      <c r="E316">
        <v>0</v>
      </c>
      <c r="F316">
        <v>2</v>
      </c>
      <c r="G316">
        <v>3</v>
      </c>
      <c r="H316">
        <v>7</v>
      </c>
      <c r="I316">
        <v>12</v>
      </c>
      <c r="J316">
        <v>18</v>
      </c>
      <c r="K316">
        <v>15</v>
      </c>
      <c r="L316">
        <v>21</v>
      </c>
      <c r="M316">
        <v>17</v>
      </c>
      <c r="N316">
        <v>24</v>
      </c>
      <c r="O316">
        <v>14</v>
      </c>
      <c r="P316">
        <v>19</v>
      </c>
      <c r="Q316">
        <v>1</v>
      </c>
      <c r="R316">
        <v>11</v>
      </c>
      <c r="S316">
        <v>-12</v>
      </c>
      <c r="T316">
        <v>17</v>
      </c>
      <c r="U316">
        <v>-19</v>
      </c>
      <c r="V316">
        <v>27</v>
      </c>
      <c r="W316">
        <v>-34</v>
      </c>
      <c r="X316">
        <v>46</v>
      </c>
      <c r="Y316">
        <v>-56</v>
      </c>
      <c r="Z316">
        <v>78</v>
      </c>
      <c r="AA316">
        <v>-97</v>
      </c>
      <c r="AB316">
        <v>137</v>
      </c>
      <c r="AC316">
        <v>-173</v>
      </c>
      <c r="AD316">
        <v>246</v>
      </c>
      <c r="AE316">
        <v>-319</v>
      </c>
      <c r="AF316">
        <v>440</v>
      </c>
      <c r="AG316">
        <v>-604</v>
      </c>
      <c r="AH316">
        <v>825</v>
      </c>
      <c r="AI316">
        <v>-1170</v>
      </c>
      <c r="AJ316" s="5" t="str">
        <f t="shared" si="4"/>
        <v>Jobs: Rubber and plastics products</v>
      </c>
    </row>
    <row r="317" spans="1:36" ht="15" thickTop="1" thickBot="1" x14ac:dyDescent="0.5">
      <c r="A317" t="s">
        <v>86</v>
      </c>
      <c r="B317" t="s">
        <v>126</v>
      </c>
      <c r="C317" t="s">
        <v>127</v>
      </c>
      <c r="D317">
        <v>0</v>
      </c>
      <c r="E317">
        <v>0</v>
      </c>
      <c r="F317">
        <v>4</v>
      </c>
      <c r="G317">
        <v>6</v>
      </c>
      <c r="H317">
        <v>12</v>
      </c>
      <c r="I317">
        <v>22</v>
      </c>
      <c r="J317">
        <v>30</v>
      </c>
      <c r="K317">
        <v>24</v>
      </c>
      <c r="L317">
        <v>32</v>
      </c>
      <c r="M317">
        <v>26</v>
      </c>
      <c r="N317">
        <v>31</v>
      </c>
      <c r="O317">
        <v>20</v>
      </c>
      <c r="P317">
        <v>20</v>
      </c>
      <c r="Q317">
        <v>-2</v>
      </c>
      <c r="R317">
        <v>8</v>
      </c>
      <c r="S317">
        <v>-12</v>
      </c>
      <c r="T317">
        <v>14</v>
      </c>
      <c r="U317">
        <v>-14</v>
      </c>
      <c r="V317">
        <v>23</v>
      </c>
      <c r="W317">
        <v>-26</v>
      </c>
      <c r="X317">
        <v>38</v>
      </c>
      <c r="Y317">
        <v>-43</v>
      </c>
      <c r="Z317">
        <v>64</v>
      </c>
      <c r="AA317">
        <v>-74</v>
      </c>
      <c r="AB317">
        <v>107</v>
      </c>
      <c r="AC317">
        <v>-134</v>
      </c>
      <c r="AD317">
        <v>195</v>
      </c>
      <c r="AE317">
        <v>-258</v>
      </c>
      <c r="AF317">
        <v>354</v>
      </c>
      <c r="AG317">
        <v>-495</v>
      </c>
      <c r="AH317">
        <v>670</v>
      </c>
      <c r="AI317">
        <v>-963</v>
      </c>
      <c r="AJ317" s="5" t="str">
        <f t="shared" si="4"/>
        <v>Jobs: Other non-metallic mineral products</v>
      </c>
    </row>
    <row r="318" spans="1:36" ht="15" thickTop="1" thickBot="1" x14ac:dyDescent="0.5">
      <c r="A318" t="s">
        <v>87</v>
      </c>
      <c r="B318" t="s">
        <v>126</v>
      </c>
      <c r="C318" t="s">
        <v>127</v>
      </c>
      <c r="D318">
        <v>0</v>
      </c>
      <c r="E318">
        <v>0</v>
      </c>
      <c r="F318">
        <v>6</v>
      </c>
      <c r="G318">
        <v>7</v>
      </c>
      <c r="H318">
        <v>12</v>
      </c>
      <c r="I318">
        <v>21</v>
      </c>
      <c r="J318">
        <v>22</v>
      </c>
      <c r="K318">
        <v>0</v>
      </c>
      <c r="L318">
        <v>10</v>
      </c>
      <c r="M318">
        <v>-3</v>
      </c>
      <c r="N318">
        <v>1</v>
      </c>
      <c r="O318">
        <v>-10</v>
      </c>
      <c r="P318">
        <v>-10</v>
      </c>
      <c r="Q318">
        <v>-26</v>
      </c>
      <c r="R318">
        <v>-5</v>
      </c>
      <c r="S318">
        <v>-18</v>
      </c>
      <c r="T318">
        <v>14</v>
      </c>
      <c r="U318">
        <v>-13</v>
      </c>
      <c r="V318">
        <v>19</v>
      </c>
      <c r="W318">
        <v>-21</v>
      </c>
      <c r="X318">
        <v>31</v>
      </c>
      <c r="Y318">
        <v>-37</v>
      </c>
      <c r="Z318">
        <v>50</v>
      </c>
      <c r="AA318">
        <v>-61</v>
      </c>
      <c r="AB318">
        <v>83</v>
      </c>
      <c r="AC318">
        <v>-107</v>
      </c>
      <c r="AD318">
        <v>150</v>
      </c>
      <c r="AE318">
        <v>-210</v>
      </c>
      <c r="AF318">
        <v>267</v>
      </c>
      <c r="AG318">
        <v>-382</v>
      </c>
      <c r="AH318">
        <v>500</v>
      </c>
      <c r="AI318">
        <v>-719</v>
      </c>
      <c r="AJ318" s="5" t="str">
        <f t="shared" si="4"/>
        <v>Jobs: Manufacture of basic metals</v>
      </c>
    </row>
    <row r="319" spans="1:36" ht="15" thickTop="1" thickBot="1" x14ac:dyDescent="0.5">
      <c r="A319" t="s">
        <v>88</v>
      </c>
      <c r="B319" t="s">
        <v>126</v>
      </c>
      <c r="C319" t="s">
        <v>127</v>
      </c>
      <c r="D319">
        <v>0</v>
      </c>
      <c r="E319">
        <v>0</v>
      </c>
      <c r="F319">
        <v>1</v>
      </c>
      <c r="G319">
        <v>-5</v>
      </c>
      <c r="H319">
        <v>-8</v>
      </c>
      <c r="I319">
        <v>-17</v>
      </c>
      <c r="J319">
        <v>-32</v>
      </c>
      <c r="K319">
        <v>-54</v>
      </c>
      <c r="L319">
        <v>-49</v>
      </c>
      <c r="M319">
        <v>-64</v>
      </c>
      <c r="N319">
        <v>-59</v>
      </c>
      <c r="O319">
        <v>-68</v>
      </c>
      <c r="P319">
        <v>-54</v>
      </c>
      <c r="Q319">
        <v>-57</v>
      </c>
      <c r="R319">
        <v>-20</v>
      </c>
      <c r="S319">
        <v>-29</v>
      </c>
      <c r="T319">
        <v>15</v>
      </c>
      <c r="U319">
        <v>-25</v>
      </c>
      <c r="V319">
        <v>24</v>
      </c>
      <c r="W319">
        <v>-40</v>
      </c>
      <c r="X319">
        <v>44</v>
      </c>
      <c r="Y319">
        <v>-65</v>
      </c>
      <c r="Z319">
        <v>74</v>
      </c>
      <c r="AA319">
        <v>-108</v>
      </c>
      <c r="AB319">
        <v>127</v>
      </c>
      <c r="AC319">
        <v>-187</v>
      </c>
      <c r="AD319">
        <v>229</v>
      </c>
      <c r="AE319">
        <v>-348</v>
      </c>
      <c r="AF319">
        <v>424</v>
      </c>
      <c r="AG319">
        <v>-637</v>
      </c>
      <c r="AH319">
        <v>809</v>
      </c>
      <c r="AI319">
        <v>-1206</v>
      </c>
      <c r="AJ319" s="5" t="str">
        <f t="shared" si="4"/>
        <v>Jobs: Fabricated metal products, except machinery and equipment</v>
      </c>
    </row>
    <row r="320" spans="1:36" ht="15" thickTop="1" thickBot="1" x14ac:dyDescent="0.5">
      <c r="A320" t="s">
        <v>89</v>
      </c>
      <c r="B320" t="s">
        <v>126</v>
      </c>
      <c r="C320" t="s">
        <v>127</v>
      </c>
      <c r="D320">
        <v>0</v>
      </c>
      <c r="E320">
        <v>0</v>
      </c>
      <c r="F320">
        <v>0</v>
      </c>
      <c r="G320">
        <v>-1</v>
      </c>
      <c r="H320">
        <v>0</v>
      </c>
      <c r="I320">
        <v>-1</v>
      </c>
      <c r="J320">
        <v>-2</v>
      </c>
      <c r="K320">
        <v>-4</v>
      </c>
      <c r="L320">
        <v>-2</v>
      </c>
      <c r="M320">
        <v>-5</v>
      </c>
      <c r="N320">
        <v>-2</v>
      </c>
      <c r="O320">
        <v>-6</v>
      </c>
      <c r="P320">
        <v>-1</v>
      </c>
      <c r="Q320">
        <v>-5</v>
      </c>
      <c r="R320">
        <v>1</v>
      </c>
      <c r="S320">
        <v>-5</v>
      </c>
      <c r="T320">
        <v>6</v>
      </c>
      <c r="U320">
        <v>-8</v>
      </c>
      <c r="V320">
        <v>10</v>
      </c>
      <c r="W320">
        <v>-14</v>
      </c>
      <c r="X320">
        <v>18</v>
      </c>
      <c r="Y320">
        <v>-24</v>
      </c>
      <c r="Z320">
        <v>31</v>
      </c>
      <c r="AA320">
        <v>-42</v>
      </c>
      <c r="AB320">
        <v>56</v>
      </c>
      <c r="AC320">
        <v>-77</v>
      </c>
      <c r="AD320">
        <v>100</v>
      </c>
      <c r="AE320">
        <v>-145</v>
      </c>
      <c r="AF320">
        <v>185</v>
      </c>
      <c r="AG320">
        <v>-275</v>
      </c>
      <c r="AH320">
        <v>356</v>
      </c>
      <c r="AI320">
        <v>-532</v>
      </c>
      <c r="AJ320" s="5" t="str">
        <f t="shared" si="4"/>
        <v>Jobs: Computer, electronic and optical products</v>
      </c>
    </row>
    <row r="321" spans="1:36" ht="15" thickTop="1" thickBot="1" x14ac:dyDescent="0.5">
      <c r="A321" t="s">
        <v>90</v>
      </c>
      <c r="B321" t="s">
        <v>126</v>
      </c>
      <c r="C321" t="s">
        <v>127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-1</v>
      </c>
      <c r="K321">
        <v>-7</v>
      </c>
      <c r="L321">
        <v>-5</v>
      </c>
      <c r="M321">
        <v>-9</v>
      </c>
      <c r="N321">
        <v>-7</v>
      </c>
      <c r="O321">
        <v>-11</v>
      </c>
      <c r="P321">
        <v>-7</v>
      </c>
      <c r="Q321">
        <v>-12</v>
      </c>
      <c r="R321">
        <v>-2</v>
      </c>
      <c r="S321">
        <v>-8</v>
      </c>
      <c r="T321">
        <v>7</v>
      </c>
      <c r="U321">
        <v>-7</v>
      </c>
      <c r="V321">
        <v>12</v>
      </c>
      <c r="W321">
        <v>-15</v>
      </c>
      <c r="X321">
        <v>20</v>
      </c>
      <c r="Y321">
        <v>-24</v>
      </c>
      <c r="Z321">
        <v>31</v>
      </c>
      <c r="AA321">
        <v>-42</v>
      </c>
      <c r="AB321">
        <v>56</v>
      </c>
      <c r="AC321">
        <v>-77</v>
      </c>
      <c r="AD321">
        <v>98</v>
      </c>
      <c r="AE321">
        <v>-161</v>
      </c>
      <c r="AF321">
        <v>179</v>
      </c>
      <c r="AG321">
        <v>-311</v>
      </c>
      <c r="AH321">
        <v>354</v>
      </c>
      <c r="AI321">
        <v>-594</v>
      </c>
      <c r="AJ321" s="5" t="str">
        <f t="shared" si="4"/>
        <v>Jobs: Electrical equipment</v>
      </c>
    </row>
    <row r="322" spans="1:36" ht="15" thickTop="1" thickBot="1" x14ac:dyDescent="0.5">
      <c r="A322" t="s">
        <v>91</v>
      </c>
      <c r="B322" t="s">
        <v>126</v>
      </c>
      <c r="C322" t="s">
        <v>127</v>
      </c>
      <c r="D322">
        <v>0</v>
      </c>
      <c r="E322">
        <v>0</v>
      </c>
      <c r="F322">
        <v>0</v>
      </c>
      <c r="G322">
        <v>-4</v>
      </c>
      <c r="H322">
        <v>-4</v>
      </c>
      <c r="I322">
        <v>-9</v>
      </c>
      <c r="J322">
        <v>-17</v>
      </c>
      <c r="K322">
        <v>-30</v>
      </c>
      <c r="L322">
        <v>-27</v>
      </c>
      <c r="M322">
        <v>-40</v>
      </c>
      <c r="N322">
        <v>-34</v>
      </c>
      <c r="O322">
        <v>-42</v>
      </c>
      <c r="P322">
        <v>-30</v>
      </c>
      <c r="Q322">
        <v>-35</v>
      </c>
      <c r="R322">
        <v>-10</v>
      </c>
      <c r="S322">
        <v>-20</v>
      </c>
      <c r="T322">
        <v>12</v>
      </c>
      <c r="U322">
        <v>-19</v>
      </c>
      <c r="V322">
        <v>22</v>
      </c>
      <c r="W322">
        <v>-33</v>
      </c>
      <c r="X322">
        <v>38</v>
      </c>
      <c r="Y322">
        <v>-53</v>
      </c>
      <c r="Z322">
        <v>63</v>
      </c>
      <c r="AA322">
        <v>-89</v>
      </c>
      <c r="AB322">
        <v>111</v>
      </c>
      <c r="AC322">
        <v>-152</v>
      </c>
      <c r="AD322">
        <v>204</v>
      </c>
      <c r="AE322">
        <v>-295</v>
      </c>
      <c r="AF322">
        <v>375</v>
      </c>
      <c r="AG322">
        <v>-571</v>
      </c>
      <c r="AH322">
        <v>696</v>
      </c>
      <c r="AI322">
        <v>-1132</v>
      </c>
      <c r="AJ322" s="5" t="str">
        <f t="shared" si="4"/>
        <v>Jobs: Machinery and equipment n.e.c.</v>
      </c>
    </row>
    <row r="323" spans="1:36" ht="15" thickTop="1" thickBot="1" x14ac:dyDescent="0.5">
      <c r="A323" t="s">
        <v>92</v>
      </c>
      <c r="B323" t="s">
        <v>126</v>
      </c>
      <c r="C323" t="s">
        <v>127</v>
      </c>
      <c r="D323">
        <v>0</v>
      </c>
      <c r="E323">
        <v>0</v>
      </c>
      <c r="F323">
        <v>1</v>
      </c>
      <c r="G323">
        <v>-4</v>
      </c>
      <c r="H323">
        <v>1</v>
      </c>
      <c r="I323">
        <v>-6</v>
      </c>
      <c r="J323">
        <v>-7</v>
      </c>
      <c r="K323">
        <v>-22</v>
      </c>
      <c r="L323">
        <v>-7</v>
      </c>
      <c r="M323">
        <v>-32</v>
      </c>
      <c r="N323">
        <v>-4</v>
      </c>
      <c r="O323">
        <v>-41</v>
      </c>
      <c r="P323">
        <v>5</v>
      </c>
      <c r="Q323">
        <v>-47</v>
      </c>
      <c r="R323">
        <v>33</v>
      </c>
      <c r="S323">
        <v>-58</v>
      </c>
      <c r="T323">
        <v>73</v>
      </c>
      <c r="U323">
        <v>-96</v>
      </c>
      <c r="V323">
        <v>123</v>
      </c>
      <c r="W323">
        <v>-162</v>
      </c>
      <c r="X323">
        <v>209</v>
      </c>
      <c r="Y323">
        <v>-273</v>
      </c>
      <c r="Z323">
        <v>355</v>
      </c>
      <c r="AA323">
        <v>-470</v>
      </c>
      <c r="AB323">
        <v>619</v>
      </c>
      <c r="AC323">
        <v>-831</v>
      </c>
      <c r="AD323">
        <v>1111</v>
      </c>
      <c r="AE323">
        <v>-1521</v>
      </c>
      <c r="AF323">
        <v>2067</v>
      </c>
      <c r="AG323">
        <v>-2872</v>
      </c>
      <c r="AH323">
        <v>3973</v>
      </c>
      <c r="AI323">
        <v>-5588</v>
      </c>
      <c r="AJ323" s="5" t="str">
        <f t="shared" si="4"/>
        <v>Jobs: Motor vehicles, trailers and semi-trailers</v>
      </c>
    </row>
    <row r="324" spans="1:36" ht="15" thickTop="1" thickBot="1" x14ac:dyDescent="0.5">
      <c r="A324" t="s">
        <v>93</v>
      </c>
      <c r="B324" t="s">
        <v>126</v>
      </c>
      <c r="C324" t="s">
        <v>127</v>
      </c>
      <c r="D324">
        <v>0</v>
      </c>
      <c r="E324">
        <v>0</v>
      </c>
      <c r="F324">
        <v>0</v>
      </c>
      <c r="G324">
        <v>-4</v>
      </c>
      <c r="H324">
        <v>-5</v>
      </c>
      <c r="I324">
        <v>-11</v>
      </c>
      <c r="J324">
        <v>-18</v>
      </c>
      <c r="K324">
        <v>-29</v>
      </c>
      <c r="L324">
        <v>-25</v>
      </c>
      <c r="M324">
        <v>-33</v>
      </c>
      <c r="N324">
        <v>-25</v>
      </c>
      <c r="O324">
        <v>-37</v>
      </c>
      <c r="P324">
        <v>-19</v>
      </c>
      <c r="Q324">
        <v>-29</v>
      </c>
      <c r="R324">
        <v>0</v>
      </c>
      <c r="S324">
        <v>-24</v>
      </c>
      <c r="T324">
        <v>22</v>
      </c>
      <c r="U324">
        <v>-33</v>
      </c>
      <c r="V324">
        <v>39</v>
      </c>
      <c r="W324">
        <v>-56</v>
      </c>
      <c r="X324">
        <v>67</v>
      </c>
      <c r="Y324">
        <v>-92</v>
      </c>
      <c r="Z324">
        <v>115</v>
      </c>
      <c r="AA324">
        <v>-160</v>
      </c>
      <c r="AB324">
        <v>203</v>
      </c>
      <c r="AC324">
        <v>-282</v>
      </c>
      <c r="AD324">
        <v>364</v>
      </c>
      <c r="AE324">
        <v>-504</v>
      </c>
      <c r="AF324">
        <v>663</v>
      </c>
      <c r="AG324">
        <v>-933</v>
      </c>
      <c r="AH324">
        <v>1259</v>
      </c>
      <c r="AI324">
        <v>-1790</v>
      </c>
      <c r="AJ324" s="5" t="str">
        <f t="shared" si="4"/>
        <v>Jobs: Other transport equipment</v>
      </c>
    </row>
    <row r="325" spans="1:36" ht="15" thickTop="1" thickBot="1" x14ac:dyDescent="0.5">
      <c r="A325" t="s">
        <v>94</v>
      </c>
      <c r="B325" t="s">
        <v>126</v>
      </c>
      <c r="C325" t="s">
        <v>127</v>
      </c>
      <c r="D325">
        <v>0</v>
      </c>
      <c r="E325">
        <v>0</v>
      </c>
      <c r="F325">
        <v>0</v>
      </c>
      <c r="G325">
        <v>-1</v>
      </c>
      <c r="H325">
        <v>-1</v>
      </c>
      <c r="I325">
        <v>-4</v>
      </c>
      <c r="J325">
        <v>-7</v>
      </c>
      <c r="K325">
        <v>-15</v>
      </c>
      <c r="L325">
        <v>-12</v>
      </c>
      <c r="M325">
        <v>-18</v>
      </c>
      <c r="N325">
        <v>-14</v>
      </c>
      <c r="O325">
        <v>-20</v>
      </c>
      <c r="P325">
        <v>-12</v>
      </c>
      <c r="Q325">
        <v>-18</v>
      </c>
      <c r="R325">
        <v>-2</v>
      </c>
      <c r="S325">
        <v>-12</v>
      </c>
      <c r="T325">
        <v>11</v>
      </c>
      <c r="U325">
        <v>-15</v>
      </c>
      <c r="V325">
        <v>18</v>
      </c>
      <c r="W325">
        <v>-27</v>
      </c>
      <c r="X325">
        <v>33</v>
      </c>
      <c r="Y325">
        <v>-44</v>
      </c>
      <c r="Z325">
        <v>56</v>
      </c>
      <c r="AA325">
        <v>-75</v>
      </c>
      <c r="AB325">
        <v>97</v>
      </c>
      <c r="AC325">
        <v>-129</v>
      </c>
      <c r="AD325">
        <v>176</v>
      </c>
      <c r="AE325">
        <v>-245</v>
      </c>
      <c r="AF325">
        <v>321</v>
      </c>
      <c r="AG325">
        <v>-468</v>
      </c>
      <c r="AH325">
        <v>609</v>
      </c>
      <c r="AI325">
        <v>-917</v>
      </c>
      <c r="AJ325" s="5" t="str">
        <f t="shared" si="4"/>
        <v>Jobs: Other manufacturing; repair and installation of machinery and equipment</v>
      </c>
    </row>
    <row r="326" spans="1:36" ht="15" thickTop="1" thickBot="1" x14ac:dyDescent="0.5">
      <c r="A326" t="s">
        <v>95</v>
      </c>
      <c r="B326" t="s">
        <v>126</v>
      </c>
      <c r="C326" t="s">
        <v>127</v>
      </c>
      <c r="D326">
        <v>0</v>
      </c>
      <c r="E326">
        <v>0</v>
      </c>
      <c r="F326">
        <v>126</v>
      </c>
      <c r="G326">
        <v>258</v>
      </c>
      <c r="H326">
        <v>486</v>
      </c>
      <c r="I326">
        <v>898</v>
      </c>
      <c r="J326">
        <v>1361</v>
      </c>
      <c r="K326">
        <v>1440</v>
      </c>
      <c r="L326">
        <v>1670</v>
      </c>
      <c r="M326">
        <v>1737</v>
      </c>
      <c r="N326">
        <v>1809</v>
      </c>
      <c r="O326">
        <v>1680</v>
      </c>
      <c r="P326">
        <v>1397</v>
      </c>
      <c r="Q326">
        <v>787</v>
      </c>
      <c r="R326">
        <v>497</v>
      </c>
      <c r="S326">
        <v>-5</v>
      </c>
      <c r="T326">
        <v>209</v>
      </c>
      <c r="U326">
        <v>-33</v>
      </c>
      <c r="V326">
        <v>285</v>
      </c>
      <c r="W326">
        <v>-92</v>
      </c>
      <c r="X326">
        <v>433</v>
      </c>
      <c r="Y326">
        <v>-151</v>
      </c>
      <c r="Z326">
        <v>667</v>
      </c>
      <c r="AA326">
        <v>-234</v>
      </c>
      <c r="AB326">
        <v>1070</v>
      </c>
      <c r="AC326">
        <v>-390</v>
      </c>
      <c r="AD326">
        <v>1972</v>
      </c>
      <c r="AE326">
        <v>-1008</v>
      </c>
      <c r="AF326">
        <v>2893</v>
      </c>
      <c r="AG326">
        <v>-2253</v>
      </c>
      <c r="AH326">
        <v>4556</v>
      </c>
      <c r="AI326">
        <v>-4798</v>
      </c>
      <c r="AJ326" s="5" t="str">
        <f t="shared" si="4"/>
        <v>Jobs: Electricity, gas, water supply, sewerage, waste and remediation services</v>
      </c>
    </row>
    <row r="327" spans="1:36" ht="15" thickTop="1" thickBot="1" x14ac:dyDescent="0.5">
      <c r="A327" t="s">
        <v>96</v>
      </c>
      <c r="B327" t="s">
        <v>126</v>
      </c>
      <c r="C327" t="s">
        <v>127</v>
      </c>
      <c r="D327">
        <v>0</v>
      </c>
      <c r="E327">
        <v>0</v>
      </c>
      <c r="F327">
        <v>-2</v>
      </c>
      <c r="G327">
        <v>-22</v>
      </c>
      <c r="H327">
        <v>-18</v>
      </c>
      <c r="I327">
        <v>-48</v>
      </c>
      <c r="J327">
        <v>-72</v>
      </c>
      <c r="K327">
        <v>-133</v>
      </c>
      <c r="L327">
        <v>-103</v>
      </c>
      <c r="M327">
        <v>-181</v>
      </c>
      <c r="N327">
        <v>-120</v>
      </c>
      <c r="O327">
        <v>-227</v>
      </c>
      <c r="P327">
        <v>-86</v>
      </c>
      <c r="Q327">
        <v>-213</v>
      </c>
      <c r="R327">
        <v>29</v>
      </c>
      <c r="S327">
        <v>-221</v>
      </c>
      <c r="T327">
        <v>223</v>
      </c>
      <c r="U327">
        <v>-333</v>
      </c>
      <c r="V327">
        <v>417</v>
      </c>
      <c r="W327">
        <v>-616</v>
      </c>
      <c r="X327">
        <v>775</v>
      </c>
      <c r="Y327">
        <v>-1094</v>
      </c>
      <c r="Z327">
        <v>1427</v>
      </c>
      <c r="AA327">
        <v>-2049</v>
      </c>
      <c r="AB327">
        <v>2743</v>
      </c>
      <c r="AC327">
        <v>-3957</v>
      </c>
      <c r="AD327">
        <v>5326</v>
      </c>
      <c r="AE327">
        <v>-8021</v>
      </c>
      <c r="AF327">
        <v>10600</v>
      </c>
      <c r="AG327">
        <v>-16584</v>
      </c>
      <c r="AH327">
        <v>22000</v>
      </c>
      <c r="AI327">
        <v>-35118</v>
      </c>
      <c r="AJ327" s="5" t="str">
        <f t="shared" si="4"/>
        <v>Jobs: Construction</v>
      </c>
    </row>
    <row r="328" spans="1:36" ht="15" thickTop="1" thickBot="1" x14ac:dyDescent="0.5">
      <c r="A328" t="s">
        <v>97</v>
      </c>
      <c r="B328" t="s">
        <v>126</v>
      </c>
      <c r="C328" t="s">
        <v>127</v>
      </c>
      <c r="D328">
        <v>0</v>
      </c>
      <c r="E328">
        <v>0</v>
      </c>
      <c r="F328">
        <v>0</v>
      </c>
      <c r="G328">
        <v>1</v>
      </c>
      <c r="H328">
        <v>3</v>
      </c>
      <c r="I328">
        <v>4</v>
      </c>
      <c r="J328">
        <v>6</v>
      </c>
      <c r="K328">
        <v>5</v>
      </c>
      <c r="L328">
        <v>7</v>
      </c>
      <c r="M328">
        <v>5</v>
      </c>
      <c r="N328">
        <v>8</v>
      </c>
      <c r="O328">
        <v>3</v>
      </c>
      <c r="P328">
        <v>6</v>
      </c>
      <c r="Q328">
        <v>-3</v>
      </c>
      <c r="R328">
        <v>4</v>
      </c>
      <c r="S328">
        <v>-5</v>
      </c>
      <c r="T328">
        <v>6</v>
      </c>
      <c r="U328">
        <v>-8</v>
      </c>
      <c r="V328">
        <v>12</v>
      </c>
      <c r="W328">
        <v>-15</v>
      </c>
      <c r="X328">
        <v>31</v>
      </c>
      <c r="Y328">
        <v>-19</v>
      </c>
      <c r="Z328">
        <v>48</v>
      </c>
      <c r="AA328">
        <v>-43</v>
      </c>
      <c r="AB328">
        <v>80</v>
      </c>
      <c r="AC328">
        <v>-90</v>
      </c>
      <c r="AD328">
        <v>143</v>
      </c>
      <c r="AE328">
        <v>-193</v>
      </c>
      <c r="AF328">
        <v>273</v>
      </c>
      <c r="AG328">
        <v>-394</v>
      </c>
      <c r="AH328">
        <v>546</v>
      </c>
      <c r="AI328">
        <v>-816</v>
      </c>
      <c r="AJ328" s="5" t="str">
        <f t="shared" si="4"/>
        <v>Jobs: Wholesale and retail trade; repair of motor vehicles</v>
      </c>
    </row>
    <row r="329" spans="1:36" ht="15" thickTop="1" thickBot="1" x14ac:dyDescent="0.5">
      <c r="A329" t="s">
        <v>98</v>
      </c>
      <c r="B329" t="s">
        <v>126</v>
      </c>
      <c r="C329" t="s">
        <v>127</v>
      </c>
      <c r="D329">
        <v>0</v>
      </c>
      <c r="E329">
        <v>0</v>
      </c>
      <c r="F329">
        <v>1</v>
      </c>
      <c r="G329">
        <v>2</v>
      </c>
      <c r="H329">
        <v>5</v>
      </c>
      <c r="I329">
        <v>9</v>
      </c>
      <c r="J329">
        <v>14</v>
      </c>
      <c r="K329">
        <v>14</v>
      </c>
      <c r="L329">
        <v>17</v>
      </c>
      <c r="M329">
        <v>17</v>
      </c>
      <c r="N329">
        <v>19</v>
      </c>
      <c r="O329">
        <v>16</v>
      </c>
      <c r="P329">
        <v>15</v>
      </c>
      <c r="Q329">
        <v>7</v>
      </c>
      <c r="R329">
        <v>6</v>
      </c>
      <c r="S329">
        <v>-1</v>
      </c>
      <c r="T329">
        <v>4</v>
      </c>
      <c r="U329">
        <v>-1</v>
      </c>
      <c r="V329">
        <v>7</v>
      </c>
      <c r="W329">
        <v>-4</v>
      </c>
      <c r="X329">
        <v>11</v>
      </c>
      <c r="Y329">
        <v>-8</v>
      </c>
      <c r="Z329">
        <v>19</v>
      </c>
      <c r="AA329">
        <v>-15</v>
      </c>
      <c r="AB329">
        <v>32</v>
      </c>
      <c r="AC329">
        <v>-30</v>
      </c>
      <c r="AD329">
        <v>59</v>
      </c>
      <c r="AE329">
        <v>-74</v>
      </c>
      <c r="AF329">
        <v>108</v>
      </c>
      <c r="AG329">
        <v>-158</v>
      </c>
      <c r="AH329">
        <v>207</v>
      </c>
      <c r="AI329">
        <v>-330</v>
      </c>
      <c r="AJ329" s="5" t="str">
        <f t="shared" si="4"/>
        <v>Jobs: Transportation and storage</v>
      </c>
    </row>
    <row r="330" spans="1:36" ht="15" thickTop="1" thickBot="1" x14ac:dyDescent="0.5">
      <c r="A330" t="s">
        <v>99</v>
      </c>
      <c r="B330" t="s">
        <v>126</v>
      </c>
      <c r="C330" t="s">
        <v>127</v>
      </c>
      <c r="D330">
        <v>0</v>
      </c>
      <c r="E330">
        <v>0</v>
      </c>
      <c r="F330">
        <v>2</v>
      </c>
      <c r="G330">
        <v>4</v>
      </c>
      <c r="H330">
        <v>7</v>
      </c>
      <c r="I330">
        <v>10</v>
      </c>
      <c r="J330">
        <v>15</v>
      </c>
      <c r="K330">
        <v>9</v>
      </c>
      <c r="L330">
        <v>17</v>
      </c>
      <c r="M330">
        <v>10</v>
      </c>
      <c r="N330">
        <v>19</v>
      </c>
      <c r="O330">
        <v>5</v>
      </c>
      <c r="P330">
        <v>15</v>
      </c>
      <c r="Q330">
        <v>-10</v>
      </c>
      <c r="R330">
        <v>14</v>
      </c>
      <c r="S330">
        <v>-21</v>
      </c>
      <c r="T330">
        <v>27</v>
      </c>
      <c r="U330">
        <v>-33</v>
      </c>
      <c r="V330">
        <v>47</v>
      </c>
      <c r="W330">
        <v>-60</v>
      </c>
      <c r="X330">
        <v>84</v>
      </c>
      <c r="Y330">
        <v>-108</v>
      </c>
      <c r="Z330">
        <v>151</v>
      </c>
      <c r="AA330">
        <v>-195</v>
      </c>
      <c r="AB330">
        <v>273</v>
      </c>
      <c r="AC330">
        <v>-363</v>
      </c>
      <c r="AD330">
        <v>518</v>
      </c>
      <c r="AE330">
        <v>-715</v>
      </c>
      <c r="AF330">
        <v>990</v>
      </c>
      <c r="AG330">
        <v>-1409</v>
      </c>
      <c r="AH330">
        <v>1969</v>
      </c>
      <c r="AI330">
        <v>-2857</v>
      </c>
      <c r="AJ330" s="5" t="str">
        <f t="shared" si="4"/>
        <v>Jobs: Accomodation and food services</v>
      </c>
    </row>
    <row r="331" spans="1:36" ht="15" thickTop="1" thickBot="1" x14ac:dyDescent="0.5">
      <c r="A331" t="s">
        <v>100</v>
      </c>
      <c r="B331" t="s">
        <v>126</v>
      </c>
      <c r="C331" t="s">
        <v>127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-2</v>
      </c>
      <c r="AF331">
        <v>2</v>
      </c>
      <c r="AG331">
        <v>-5</v>
      </c>
      <c r="AH331">
        <v>4</v>
      </c>
      <c r="AI331">
        <v>-9</v>
      </c>
      <c r="AJ331" s="5" t="str">
        <f t="shared" si="4"/>
        <v>Jobs: Publishing, audiovisual and broadcasting activities</v>
      </c>
    </row>
    <row r="332" spans="1:36" ht="15" thickTop="1" thickBot="1" x14ac:dyDescent="0.5">
      <c r="A332" t="s">
        <v>101</v>
      </c>
      <c r="B332" t="s">
        <v>126</v>
      </c>
      <c r="C332" t="s">
        <v>127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2</v>
      </c>
      <c r="K332">
        <v>2</v>
      </c>
      <c r="L332">
        <v>2</v>
      </c>
      <c r="M332">
        <v>2</v>
      </c>
      <c r="N332">
        <v>2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1</v>
      </c>
      <c r="Y332">
        <v>-1</v>
      </c>
      <c r="Z332">
        <v>2</v>
      </c>
      <c r="AA332">
        <v>-2</v>
      </c>
      <c r="AB332">
        <v>3</v>
      </c>
      <c r="AC332">
        <v>-3</v>
      </c>
      <c r="AD332">
        <v>6</v>
      </c>
      <c r="AE332">
        <v>-10</v>
      </c>
      <c r="AF332">
        <v>10</v>
      </c>
      <c r="AG332">
        <v>-19</v>
      </c>
      <c r="AH332">
        <v>20</v>
      </c>
      <c r="AI332">
        <v>-38</v>
      </c>
      <c r="AJ332" s="5" t="str">
        <f t="shared" si="4"/>
        <v>Jobs: Telecommunications</v>
      </c>
    </row>
    <row r="333" spans="1:36" ht="15" thickTop="1" thickBot="1" x14ac:dyDescent="0.5">
      <c r="A333" t="s">
        <v>102</v>
      </c>
      <c r="B333" t="s">
        <v>126</v>
      </c>
      <c r="C333" t="s">
        <v>127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1</v>
      </c>
      <c r="AC333">
        <v>-1</v>
      </c>
      <c r="AD333">
        <v>2</v>
      </c>
      <c r="AE333">
        <v>-4</v>
      </c>
      <c r="AF333">
        <v>4</v>
      </c>
      <c r="AG333">
        <v>-10</v>
      </c>
      <c r="AH333">
        <v>8</v>
      </c>
      <c r="AI333">
        <v>-21</v>
      </c>
      <c r="AJ333" s="5" t="str">
        <f t="shared" si="4"/>
        <v>Jobs: IT and other information services</v>
      </c>
    </row>
    <row r="334" spans="1:36" ht="15" thickTop="1" thickBot="1" x14ac:dyDescent="0.5">
      <c r="A334" t="s">
        <v>103</v>
      </c>
      <c r="B334" t="s">
        <v>126</v>
      </c>
      <c r="C334" t="s">
        <v>127</v>
      </c>
      <c r="D334">
        <v>0</v>
      </c>
      <c r="E334">
        <v>0</v>
      </c>
      <c r="F334">
        <v>0</v>
      </c>
      <c r="G334">
        <v>0</v>
      </c>
      <c r="H334">
        <v>2</v>
      </c>
      <c r="I334">
        <v>4</v>
      </c>
      <c r="J334">
        <v>6</v>
      </c>
      <c r="K334">
        <v>9</v>
      </c>
      <c r="L334">
        <v>12</v>
      </c>
      <c r="M334">
        <v>15</v>
      </c>
      <c r="N334">
        <v>17</v>
      </c>
      <c r="O334">
        <v>19</v>
      </c>
      <c r="P334">
        <v>21</v>
      </c>
      <c r="Q334">
        <v>20</v>
      </c>
      <c r="R334">
        <v>21</v>
      </c>
      <c r="S334">
        <v>20</v>
      </c>
      <c r="T334">
        <v>22</v>
      </c>
      <c r="U334">
        <v>21</v>
      </c>
      <c r="V334">
        <v>23</v>
      </c>
      <c r="W334">
        <v>19</v>
      </c>
      <c r="X334">
        <v>24</v>
      </c>
      <c r="Y334">
        <v>19</v>
      </c>
      <c r="Z334">
        <v>25</v>
      </c>
      <c r="AA334">
        <v>17</v>
      </c>
      <c r="AB334">
        <v>29</v>
      </c>
      <c r="AC334">
        <v>13</v>
      </c>
      <c r="AD334">
        <v>35</v>
      </c>
      <c r="AE334">
        <v>-11</v>
      </c>
      <c r="AF334">
        <v>50</v>
      </c>
      <c r="AG334">
        <v>-54</v>
      </c>
      <c r="AH334">
        <v>83</v>
      </c>
      <c r="AI334">
        <v>-140</v>
      </c>
      <c r="AJ334" s="5" t="str">
        <f t="shared" si="4"/>
        <v>Jobs: Financial and insurance activities</v>
      </c>
    </row>
    <row r="335" spans="1:36" ht="15" thickTop="1" thickBot="1" x14ac:dyDescent="0.5">
      <c r="A335" t="s">
        <v>104</v>
      </c>
      <c r="B335" t="s">
        <v>126</v>
      </c>
      <c r="C335" t="s">
        <v>127</v>
      </c>
      <c r="D335">
        <v>0</v>
      </c>
      <c r="E335">
        <v>0</v>
      </c>
      <c r="F335">
        <v>2</v>
      </c>
      <c r="G335">
        <v>4</v>
      </c>
      <c r="H335">
        <v>8</v>
      </c>
      <c r="I335">
        <v>14</v>
      </c>
      <c r="J335">
        <v>22</v>
      </c>
      <c r="K335">
        <v>22</v>
      </c>
      <c r="L335">
        <v>27</v>
      </c>
      <c r="M335">
        <v>27</v>
      </c>
      <c r="N335">
        <v>29</v>
      </c>
      <c r="O335">
        <v>25</v>
      </c>
      <c r="P335">
        <v>22</v>
      </c>
      <c r="Q335">
        <v>10</v>
      </c>
      <c r="R335">
        <v>9</v>
      </c>
      <c r="S335">
        <v>-2</v>
      </c>
      <c r="T335">
        <v>6</v>
      </c>
      <c r="U335">
        <v>-3</v>
      </c>
      <c r="V335">
        <v>9</v>
      </c>
      <c r="W335">
        <v>-7</v>
      </c>
      <c r="X335">
        <v>15</v>
      </c>
      <c r="Y335">
        <v>-12</v>
      </c>
      <c r="Z335">
        <v>25</v>
      </c>
      <c r="AA335">
        <v>-21</v>
      </c>
      <c r="AB335">
        <v>42</v>
      </c>
      <c r="AC335">
        <v>-40</v>
      </c>
      <c r="AD335">
        <v>77</v>
      </c>
      <c r="AE335">
        <v>-89</v>
      </c>
      <c r="AF335">
        <v>136</v>
      </c>
      <c r="AG335">
        <v>-184</v>
      </c>
      <c r="AH335">
        <v>251</v>
      </c>
      <c r="AI335">
        <v>-378</v>
      </c>
      <c r="AJ335" s="5" t="str">
        <f t="shared" si="4"/>
        <v>Jobs: Real estate activities</v>
      </c>
    </row>
    <row r="336" spans="1:36" ht="15" thickTop="1" thickBot="1" x14ac:dyDescent="0.5">
      <c r="A336" t="s">
        <v>105</v>
      </c>
      <c r="B336" t="s">
        <v>126</v>
      </c>
      <c r="C336" t="s">
        <v>127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-1</v>
      </c>
      <c r="J336">
        <v>-2</v>
      </c>
      <c r="K336">
        <v>-4</v>
      </c>
      <c r="L336">
        <v>-3</v>
      </c>
      <c r="M336">
        <v>-8</v>
      </c>
      <c r="N336">
        <v>-6</v>
      </c>
      <c r="O336">
        <v>-8</v>
      </c>
      <c r="P336">
        <v>-5</v>
      </c>
      <c r="Q336">
        <v>-9</v>
      </c>
      <c r="R336">
        <v>-3</v>
      </c>
      <c r="S336">
        <v>-2</v>
      </c>
      <c r="T336">
        <v>1</v>
      </c>
      <c r="U336">
        <v>6</v>
      </c>
      <c r="V336">
        <v>2</v>
      </c>
      <c r="W336">
        <v>6</v>
      </c>
      <c r="X336">
        <v>5</v>
      </c>
      <c r="Y336">
        <v>8</v>
      </c>
      <c r="Z336">
        <v>1</v>
      </c>
      <c r="AA336">
        <v>14</v>
      </c>
      <c r="AB336">
        <v>-3</v>
      </c>
      <c r="AC336">
        <v>4</v>
      </c>
      <c r="AD336">
        <v>-5</v>
      </c>
      <c r="AE336">
        <v>-116</v>
      </c>
      <c r="AF336">
        <v>30</v>
      </c>
      <c r="AG336">
        <v>-332</v>
      </c>
      <c r="AH336">
        <v>134</v>
      </c>
      <c r="AI336">
        <v>-740</v>
      </c>
      <c r="AJ336" s="5" t="str">
        <f t="shared" si="4"/>
        <v>Jobs: Other business sector services</v>
      </c>
    </row>
    <row r="337" spans="1:36" ht="15" thickTop="1" thickBot="1" x14ac:dyDescent="0.5">
      <c r="A337" t="s">
        <v>106</v>
      </c>
      <c r="B337" t="s">
        <v>126</v>
      </c>
      <c r="C337" t="s">
        <v>127</v>
      </c>
      <c r="D337">
        <v>0</v>
      </c>
      <c r="E337">
        <v>0</v>
      </c>
      <c r="F337">
        <v>2</v>
      </c>
      <c r="G337">
        <v>5</v>
      </c>
      <c r="H337">
        <v>9</v>
      </c>
      <c r="I337">
        <v>18</v>
      </c>
      <c r="J337">
        <v>27</v>
      </c>
      <c r="K337">
        <v>27</v>
      </c>
      <c r="L337">
        <v>33</v>
      </c>
      <c r="M337">
        <v>33</v>
      </c>
      <c r="N337">
        <v>36</v>
      </c>
      <c r="O337">
        <v>32</v>
      </c>
      <c r="P337">
        <v>28</v>
      </c>
      <c r="Q337">
        <v>13</v>
      </c>
      <c r="R337">
        <v>11</v>
      </c>
      <c r="S337">
        <v>-2</v>
      </c>
      <c r="T337">
        <v>8</v>
      </c>
      <c r="U337">
        <v>-2</v>
      </c>
      <c r="V337">
        <v>12</v>
      </c>
      <c r="W337">
        <v>-7</v>
      </c>
      <c r="X337">
        <v>20</v>
      </c>
      <c r="Y337">
        <v>-13</v>
      </c>
      <c r="Z337">
        <v>32</v>
      </c>
      <c r="AA337">
        <v>-24</v>
      </c>
      <c r="AB337">
        <v>55</v>
      </c>
      <c r="AC337">
        <v>-50</v>
      </c>
      <c r="AD337">
        <v>102</v>
      </c>
      <c r="AE337">
        <v>-124</v>
      </c>
      <c r="AF337">
        <v>184</v>
      </c>
      <c r="AG337">
        <v>-269</v>
      </c>
      <c r="AH337">
        <v>351</v>
      </c>
      <c r="AI337">
        <v>-564</v>
      </c>
      <c r="AJ337" s="5" t="str">
        <f t="shared" si="4"/>
        <v>Jobs: Public administration and defence; compulsory social security</v>
      </c>
    </row>
    <row r="338" spans="1:36" ht="15" thickTop="1" thickBot="1" x14ac:dyDescent="0.5">
      <c r="A338" t="s">
        <v>107</v>
      </c>
      <c r="B338" t="s">
        <v>126</v>
      </c>
      <c r="C338" t="s">
        <v>127</v>
      </c>
      <c r="D338">
        <v>0</v>
      </c>
      <c r="E338">
        <v>0</v>
      </c>
      <c r="F338">
        <v>1</v>
      </c>
      <c r="G338">
        <v>2</v>
      </c>
      <c r="H338">
        <v>4</v>
      </c>
      <c r="I338">
        <v>7</v>
      </c>
      <c r="J338">
        <v>10</v>
      </c>
      <c r="K338">
        <v>10</v>
      </c>
      <c r="L338">
        <v>12</v>
      </c>
      <c r="M338">
        <v>11</v>
      </c>
      <c r="N338">
        <v>13</v>
      </c>
      <c r="O338">
        <v>11</v>
      </c>
      <c r="P338">
        <v>10</v>
      </c>
      <c r="Q338">
        <v>3</v>
      </c>
      <c r="R338">
        <v>4</v>
      </c>
      <c r="S338">
        <v>-1</v>
      </c>
      <c r="T338">
        <v>4</v>
      </c>
      <c r="U338">
        <v>-2</v>
      </c>
      <c r="V338">
        <v>7</v>
      </c>
      <c r="W338">
        <v>-5</v>
      </c>
      <c r="X338">
        <v>12</v>
      </c>
      <c r="Y338">
        <v>-11</v>
      </c>
      <c r="Z338">
        <v>22</v>
      </c>
      <c r="AA338">
        <v>-21</v>
      </c>
      <c r="AB338">
        <v>37</v>
      </c>
      <c r="AC338">
        <v>-42</v>
      </c>
      <c r="AD338">
        <v>72</v>
      </c>
      <c r="AE338">
        <v>-94</v>
      </c>
      <c r="AF338">
        <v>135</v>
      </c>
      <c r="AG338">
        <v>-196</v>
      </c>
      <c r="AH338">
        <v>265</v>
      </c>
      <c r="AI338">
        <v>-408</v>
      </c>
      <c r="AJ338" s="5" t="str">
        <f t="shared" si="4"/>
        <v>Jobs: Education</v>
      </c>
    </row>
    <row r="339" spans="1:36" ht="15" thickTop="1" thickBot="1" x14ac:dyDescent="0.5">
      <c r="A339" t="s">
        <v>108</v>
      </c>
      <c r="B339" t="s">
        <v>126</v>
      </c>
      <c r="C339" t="s">
        <v>127</v>
      </c>
      <c r="D339">
        <v>0</v>
      </c>
      <c r="E339">
        <v>0</v>
      </c>
      <c r="F339">
        <v>1</v>
      </c>
      <c r="G339">
        <v>3</v>
      </c>
      <c r="H339">
        <v>6</v>
      </c>
      <c r="I339">
        <v>11</v>
      </c>
      <c r="J339">
        <v>15</v>
      </c>
      <c r="K339">
        <v>13</v>
      </c>
      <c r="L339">
        <v>18</v>
      </c>
      <c r="M339">
        <v>16</v>
      </c>
      <c r="N339">
        <v>19</v>
      </c>
      <c r="O339">
        <v>14</v>
      </c>
      <c r="P339">
        <v>15</v>
      </c>
      <c r="Q339">
        <v>3</v>
      </c>
      <c r="R339">
        <v>9</v>
      </c>
      <c r="S339">
        <v>-4</v>
      </c>
      <c r="T339">
        <v>11</v>
      </c>
      <c r="U339">
        <v>-6</v>
      </c>
      <c r="V339">
        <v>18</v>
      </c>
      <c r="W339">
        <v>-15</v>
      </c>
      <c r="X339">
        <v>31</v>
      </c>
      <c r="Y339">
        <v>-29</v>
      </c>
      <c r="Z339">
        <v>53</v>
      </c>
      <c r="AA339">
        <v>-55</v>
      </c>
      <c r="AB339">
        <v>92</v>
      </c>
      <c r="AC339">
        <v>-109</v>
      </c>
      <c r="AD339">
        <v>172</v>
      </c>
      <c r="AE339">
        <v>-232</v>
      </c>
      <c r="AF339">
        <v>324</v>
      </c>
      <c r="AG339">
        <v>-473</v>
      </c>
      <c r="AH339">
        <v>642</v>
      </c>
      <c r="AI339">
        <v>-974</v>
      </c>
      <c r="AJ339" s="5" t="str">
        <f t="shared" si="4"/>
        <v>Jobs: Human health and social work</v>
      </c>
    </row>
    <row r="340" spans="1:36" ht="15" thickTop="1" thickBot="1" x14ac:dyDescent="0.5">
      <c r="A340" t="s">
        <v>109</v>
      </c>
      <c r="B340" t="s">
        <v>126</v>
      </c>
      <c r="C340" t="s">
        <v>127</v>
      </c>
      <c r="D340">
        <v>0</v>
      </c>
      <c r="E340">
        <v>0</v>
      </c>
      <c r="F340">
        <v>2</v>
      </c>
      <c r="G340">
        <v>3</v>
      </c>
      <c r="H340">
        <v>7</v>
      </c>
      <c r="I340">
        <v>12</v>
      </c>
      <c r="J340">
        <v>18</v>
      </c>
      <c r="K340">
        <v>16</v>
      </c>
      <c r="L340">
        <v>20</v>
      </c>
      <c r="M340">
        <v>19</v>
      </c>
      <c r="N340">
        <v>22</v>
      </c>
      <c r="O340">
        <v>16</v>
      </c>
      <c r="P340">
        <v>16</v>
      </c>
      <c r="Q340">
        <v>4</v>
      </c>
      <c r="R340">
        <v>8</v>
      </c>
      <c r="S340">
        <v>-5</v>
      </c>
      <c r="T340">
        <v>10</v>
      </c>
      <c r="U340">
        <v>-6</v>
      </c>
      <c r="V340">
        <v>15</v>
      </c>
      <c r="W340">
        <v>-15</v>
      </c>
      <c r="X340">
        <v>29</v>
      </c>
      <c r="Y340">
        <v>-27</v>
      </c>
      <c r="Z340">
        <v>48</v>
      </c>
      <c r="AA340">
        <v>-51</v>
      </c>
      <c r="AB340">
        <v>85</v>
      </c>
      <c r="AC340">
        <v>-100</v>
      </c>
      <c r="AD340">
        <v>160</v>
      </c>
      <c r="AE340">
        <v>-221</v>
      </c>
      <c r="AF340">
        <v>305</v>
      </c>
      <c r="AG340">
        <v>-457</v>
      </c>
      <c r="AH340">
        <v>605</v>
      </c>
      <c r="AI340">
        <v>-944</v>
      </c>
      <c r="AJ340" s="5" t="str">
        <f t="shared" si="4"/>
        <v>Jobs: Arts, entertainment, recreation and other service activities</v>
      </c>
    </row>
    <row r="341" spans="1:36" ht="15" thickTop="1" thickBot="1" x14ac:dyDescent="0.5">
      <c r="A341" t="s">
        <v>110</v>
      </c>
      <c r="B341" t="s">
        <v>126</v>
      </c>
      <c r="C341" t="s">
        <v>127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5" t="str">
        <f t="shared" si="4"/>
        <v>Jobs: Private households with employed persons</v>
      </c>
    </row>
    <row r="342" spans="1:36" ht="15" thickTop="1" thickBot="1" x14ac:dyDescent="0.5">
      <c r="A342" t="s">
        <v>111</v>
      </c>
      <c r="B342" t="s">
        <v>126</v>
      </c>
      <c r="C342" t="s">
        <v>127</v>
      </c>
      <c r="D342">
        <v>0</v>
      </c>
      <c r="E342">
        <v>0</v>
      </c>
      <c r="F342">
        <v>6.9833999999999993E-2</v>
      </c>
      <c r="G342">
        <v>0.13428899999999999</v>
      </c>
      <c r="H342">
        <v>0.266017</v>
      </c>
      <c r="I342">
        <v>0.482159</v>
      </c>
      <c r="J342">
        <v>0.74116700000000002</v>
      </c>
      <c r="K342">
        <v>0.751637</v>
      </c>
      <c r="L342">
        <v>0.91944400000000004</v>
      </c>
      <c r="M342">
        <v>0.91147900000000004</v>
      </c>
      <c r="N342">
        <v>1.0154799999999999</v>
      </c>
      <c r="O342">
        <v>0.86886600000000003</v>
      </c>
      <c r="P342">
        <v>0.81087600000000004</v>
      </c>
      <c r="Q342">
        <v>0.34509800000000002</v>
      </c>
      <c r="R342">
        <v>0.35725800000000002</v>
      </c>
      <c r="S342">
        <v>-0.140241</v>
      </c>
      <c r="T342">
        <v>0.29902600000000001</v>
      </c>
      <c r="U342">
        <v>-0.24324100000000001</v>
      </c>
      <c r="V342">
        <v>0.47789300000000001</v>
      </c>
      <c r="W342">
        <v>-0.45855699999999999</v>
      </c>
      <c r="X342">
        <v>0.81819299999999995</v>
      </c>
      <c r="Y342">
        <v>-0.80650599999999995</v>
      </c>
      <c r="Z342">
        <v>1.3921399999999999</v>
      </c>
      <c r="AA342">
        <v>-1.4482200000000001</v>
      </c>
      <c r="AB342">
        <v>2.4673099999999999</v>
      </c>
      <c r="AC342">
        <v>-2.6974399999999998</v>
      </c>
      <c r="AD342">
        <v>4.6550099999999999</v>
      </c>
      <c r="AE342">
        <v>-5.4734699999999998</v>
      </c>
      <c r="AF342">
        <v>8.4956200000000006</v>
      </c>
      <c r="AG342">
        <v>-11.1188</v>
      </c>
      <c r="AH342">
        <v>16.382400000000001</v>
      </c>
      <c r="AI342">
        <v>-22.991700000000002</v>
      </c>
      <c r="AJ342" s="5" t="str">
        <f t="shared" si="4"/>
        <v>Output Change in GDP</v>
      </c>
    </row>
    <row r="343" spans="1:36" ht="15" thickTop="1" thickBot="1" x14ac:dyDescent="0.5">
      <c r="A343" t="s">
        <v>112</v>
      </c>
      <c r="B343" t="s">
        <v>126</v>
      </c>
      <c r="C343" t="s">
        <v>127</v>
      </c>
      <c r="D343">
        <v>168.38</v>
      </c>
      <c r="E343">
        <v>167.11199999999999</v>
      </c>
      <c r="F343">
        <v>168.14500000000001</v>
      </c>
      <c r="G343">
        <v>166.40899999999999</v>
      </c>
      <c r="H343">
        <v>166.79</v>
      </c>
      <c r="I343">
        <v>165.85300000000001</v>
      </c>
      <c r="J343">
        <v>167.84</v>
      </c>
      <c r="K343">
        <v>168.38200000000001</v>
      </c>
      <c r="L343">
        <v>167.50800000000001</v>
      </c>
      <c r="M343">
        <v>165.86699999999999</v>
      </c>
      <c r="N343">
        <v>164.13900000000001</v>
      </c>
      <c r="O343">
        <v>162.24199999999999</v>
      </c>
      <c r="P343">
        <v>161.56700000000001</v>
      </c>
      <c r="Q343">
        <v>161.46700000000001</v>
      </c>
      <c r="R343">
        <v>160.99299999999999</v>
      </c>
      <c r="S343">
        <v>160.995</v>
      </c>
      <c r="T343">
        <v>159.935</v>
      </c>
      <c r="U343">
        <v>159.858</v>
      </c>
      <c r="V343">
        <v>158.62100000000001</v>
      </c>
      <c r="W343">
        <v>159.185</v>
      </c>
      <c r="X343">
        <v>157.76900000000001</v>
      </c>
      <c r="Y343">
        <v>159.041</v>
      </c>
      <c r="Z343">
        <v>156.84299999999999</v>
      </c>
      <c r="AA343">
        <v>159.256</v>
      </c>
      <c r="AB343">
        <v>155.905</v>
      </c>
      <c r="AC343">
        <v>160.483</v>
      </c>
      <c r="AD343">
        <v>153.977</v>
      </c>
      <c r="AE343">
        <v>162.76400000000001</v>
      </c>
      <c r="AF343">
        <v>150.005</v>
      </c>
      <c r="AG343">
        <v>167.346</v>
      </c>
      <c r="AH343">
        <v>140.935</v>
      </c>
      <c r="AI343">
        <v>176.53</v>
      </c>
      <c r="AJ343" s="5" t="str">
        <f t="shared" si="4"/>
        <v>Output Total CO2e Emissions</v>
      </c>
    </row>
    <row r="344" spans="1:36" ht="15" thickTop="1" thickBot="1" x14ac:dyDescent="0.5">
      <c r="A344" t="s">
        <v>75</v>
      </c>
      <c r="B344" t="s">
        <v>282</v>
      </c>
      <c r="C344" t="s">
        <v>128</v>
      </c>
      <c r="D344">
        <v>0</v>
      </c>
      <c r="E344">
        <v>0</v>
      </c>
      <c r="F344">
        <v>8</v>
      </c>
      <c r="G344">
        <v>-17</v>
      </c>
      <c r="H344">
        <v>10</v>
      </c>
      <c r="I344">
        <v>-32</v>
      </c>
      <c r="J344">
        <v>11</v>
      </c>
      <c r="K344">
        <v>-51</v>
      </c>
      <c r="L344">
        <v>18</v>
      </c>
      <c r="M344">
        <v>-75</v>
      </c>
      <c r="N344">
        <v>44</v>
      </c>
      <c r="O344">
        <v>-111</v>
      </c>
      <c r="P344">
        <v>66</v>
      </c>
      <c r="Q344">
        <v>-155</v>
      </c>
      <c r="R344">
        <v>110</v>
      </c>
      <c r="S344">
        <v>-221</v>
      </c>
      <c r="T344">
        <v>179</v>
      </c>
      <c r="U344">
        <v>-316</v>
      </c>
      <c r="V344">
        <v>279</v>
      </c>
      <c r="W344">
        <v>-439</v>
      </c>
      <c r="X344">
        <v>413</v>
      </c>
      <c r="Y344">
        <v>-599</v>
      </c>
      <c r="Z344">
        <v>587</v>
      </c>
      <c r="AA344">
        <v>-799</v>
      </c>
      <c r="AB344">
        <v>818</v>
      </c>
      <c r="AC344">
        <v>-1077</v>
      </c>
      <c r="AD344">
        <v>1134</v>
      </c>
      <c r="AE344">
        <v>-1448</v>
      </c>
      <c r="AF344">
        <v>1555</v>
      </c>
      <c r="AG344">
        <v>-1957</v>
      </c>
      <c r="AH344">
        <v>2153</v>
      </c>
      <c r="AI344">
        <v>-2670</v>
      </c>
      <c r="AJ344" s="5" t="str">
        <f t="shared" si="4"/>
        <v>Jobs: Agriculture, forestry and fishing</v>
      </c>
    </row>
    <row r="345" spans="1:36" ht="15" thickTop="1" thickBot="1" x14ac:dyDescent="0.5">
      <c r="A345" t="s">
        <v>76</v>
      </c>
      <c r="B345" t="s">
        <v>282</v>
      </c>
      <c r="C345" t="s">
        <v>128</v>
      </c>
      <c r="D345">
        <v>0</v>
      </c>
      <c r="E345">
        <v>0</v>
      </c>
      <c r="F345">
        <v>67</v>
      </c>
      <c r="G345">
        <v>61</v>
      </c>
      <c r="H345">
        <v>135</v>
      </c>
      <c r="I345">
        <v>113</v>
      </c>
      <c r="J345">
        <v>203</v>
      </c>
      <c r="K345">
        <v>154</v>
      </c>
      <c r="L345">
        <v>275</v>
      </c>
      <c r="M345">
        <v>189</v>
      </c>
      <c r="N345">
        <v>343</v>
      </c>
      <c r="O345">
        <v>190</v>
      </c>
      <c r="P345">
        <v>401</v>
      </c>
      <c r="Q345">
        <v>195</v>
      </c>
      <c r="R345">
        <v>463</v>
      </c>
      <c r="S345">
        <v>171</v>
      </c>
      <c r="T345">
        <v>529</v>
      </c>
      <c r="U345">
        <v>145</v>
      </c>
      <c r="V345">
        <v>543</v>
      </c>
      <c r="W345">
        <v>105</v>
      </c>
      <c r="X345">
        <v>553</v>
      </c>
      <c r="Y345">
        <v>53</v>
      </c>
      <c r="Z345">
        <v>584</v>
      </c>
      <c r="AA345">
        <v>-27</v>
      </c>
      <c r="AB345">
        <v>636</v>
      </c>
      <c r="AC345">
        <v>-98</v>
      </c>
      <c r="AD345">
        <v>700</v>
      </c>
      <c r="AE345">
        <v>-194</v>
      </c>
      <c r="AF345">
        <v>805</v>
      </c>
      <c r="AG345">
        <v>-314</v>
      </c>
      <c r="AH345">
        <v>947</v>
      </c>
      <c r="AI345">
        <v>-467</v>
      </c>
      <c r="AJ345" s="5" t="str">
        <f t="shared" si="4"/>
        <v>Jobs: Mining and extraction of energy producing products</v>
      </c>
    </row>
    <row r="346" spans="1:36" ht="15" thickTop="1" thickBot="1" x14ac:dyDescent="0.5">
      <c r="A346" t="s">
        <v>77</v>
      </c>
      <c r="B346" t="s">
        <v>282</v>
      </c>
      <c r="C346" t="s">
        <v>128</v>
      </c>
      <c r="D346">
        <v>0</v>
      </c>
      <c r="E346">
        <v>0</v>
      </c>
      <c r="F346">
        <v>43</v>
      </c>
      <c r="G346">
        <v>19</v>
      </c>
      <c r="H346">
        <v>71</v>
      </c>
      <c r="I346">
        <v>32</v>
      </c>
      <c r="J346">
        <v>100</v>
      </c>
      <c r="K346">
        <v>34</v>
      </c>
      <c r="L346">
        <v>133</v>
      </c>
      <c r="M346">
        <v>29</v>
      </c>
      <c r="N346">
        <v>195</v>
      </c>
      <c r="O346">
        <v>20</v>
      </c>
      <c r="P346">
        <v>228</v>
      </c>
      <c r="Q346">
        <v>-6</v>
      </c>
      <c r="R346">
        <v>275</v>
      </c>
      <c r="S346">
        <v>-64</v>
      </c>
      <c r="T346">
        <v>330</v>
      </c>
      <c r="U346">
        <v>-134</v>
      </c>
      <c r="V346">
        <v>372</v>
      </c>
      <c r="W346">
        <v>-225</v>
      </c>
      <c r="X346">
        <v>422</v>
      </c>
      <c r="Y346">
        <v>-342</v>
      </c>
      <c r="Z346">
        <v>498</v>
      </c>
      <c r="AA346">
        <v>-501</v>
      </c>
      <c r="AB346">
        <v>635</v>
      </c>
      <c r="AC346">
        <v>-734</v>
      </c>
      <c r="AD346">
        <v>803</v>
      </c>
      <c r="AE346">
        <v>-1033</v>
      </c>
      <c r="AF346">
        <v>1060</v>
      </c>
      <c r="AG346">
        <v>-1433</v>
      </c>
      <c r="AH346">
        <v>1436</v>
      </c>
      <c r="AI346">
        <v>-1967</v>
      </c>
      <c r="AJ346" s="5" t="str">
        <f t="shared" si="4"/>
        <v>Jobs: Mining and quarrying of non-energy producing products</v>
      </c>
    </row>
    <row r="347" spans="1:36" ht="15" thickTop="1" thickBot="1" x14ac:dyDescent="0.5">
      <c r="A347" t="s">
        <v>78</v>
      </c>
      <c r="B347" t="s">
        <v>282</v>
      </c>
      <c r="C347" t="s">
        <v>128</v>
      </c>
      <c r="D347">
        <v>0</v>
      </c>
      <c r="E347">
        <v>0</v>
      </c>
      <c r="F347">
        <v>16</v>
      </c>
      <c r="G347">
        <v>1</v>
      </c>
      <c r="H347">
        <v>24</v>
      </c>
      <c r="I347">
        <v>0</v>
      </c>
      <c r="J347">
        <v>32</v>
      </c>
      <c r="K347">
        <v>-7</v>
      </c>
      <c r="L347">
        <v>40</v>
      </c>
      <c r="M347">
        <v>-16</v>
      </c>
      <c r="N347">
        <v>69</v>
      </c>
      <c r="O347">
        <v>-26</v>
      </c>
      <c r="P347">
        <v>80</v>
      </c>
      <c r="Q347">
        <v>-43</v>
      </c>
      <c r="R347">
        <v>99</v>
      </c>
      <c r="S347">
        <v>-78</v>
      </c>
      <c r="T347">
        <v>123</v>
      </c>
      <c r="U347">
        <v>-119</v>
      </c>
      <c r="V347">
        <v>147</v>
      </c>
      <c r="W347">
        <v>-172</v>
      </c>
      <c r="X347">
        <v>176</v>
      </c>
      <c r="Y347">
        <v>-241</v>
      </c>
      <c r="Z347">
        <v>218</v>
      </c>
      <c r="AA347">
        <v>-340</v>
      </c>
      <c r="AB347">
        <v>295</v>
      </c>
      <c r="AC347">
        <v>-499</v>
      </c>
      <c r="AD347">
        <v>393</v>
      </c>
      <c r="AE347">
        <v>-701</v>
      </c>
      <c r="AF347">
        <v>549</v>
      </c>
      <c r="AG347">
        <v>-968</v>
      </c>
      <c r="AH347">
        <v>782</v>
      </c>
      <c r="AI347">
        <v>-1326</v>
      </c>
      <c r="AJ347" s="5" t="str">
        <f t="shared" si="4"/>
        <v>Jobs: Mining support service activities</v>
      </c>
    </row>
    <row r="348" spans="1:36" ht="15" thickTop="1" thickBot="1" x14ac:dyDescent="0.5">
      <c r="A348" t="s">
        <v>79</v>
      </c>
      <c r="B348" t="s">
        <v>282</v>
      </c>
      <c r="C348" t="s">
        <v>128</v>
      </c>
      <c r="D348">
        <v>0</v>
      </c>
      <c r="E348">
        <v>0</v>
      </c>
      <c r="F348">
        <v>63</v>
      </c>
      <c r="G348">
        <v>-29</v>
      </c>
      <c r="H348">
        <v>94</v>
      </c>
      <c r="I348">
        <v>-50</v>
      </c>
      <c r="J348">
        <v>126</v>
      </c>
      <c r="K348">
        <v>-90</v>
      </c>
      <c r="L348">
        <v>172</v>
      </c>
      <c r="M348">
        <v>-149</v>
      </c>
      <c r="N348">
        <v>319</v>
      </c>
      <c r="O348">
        <v>-215</v>
      </c>
      <c r="P348">
        <v>427</v>
      </c>
      <c r="Q348">
        <v>-354</v>
      </c>
      <c r="R348">
        <v>596</v>
      </c>
      <c r="S348">
        <v>-560</v>
      </c>
      <c r="T348">
        <v>846</v>
      </c>
      <c r="U348">
        <v>-862</v>
      </c>
      <c r="V348">
        <v>1188</v>
      </c>
      <c r="W348">
        <v>-1258</v>
      </c>
      <c r="X348">
        <v>1640</v>
      </c>
      <c r="Y348">
        <v>-1773</v>
      </c>
      <c r="Z348">
        <v>2212</v>
      </c>
      <c r="AA348">
        <v>-2382</v>
      </c>
      <c r="AB348">
        <v>2979</v>
      </c>
      <c r="AC348">
        <v>-3254</v>
      </c>
      <c r="AD348">
        <v>3986</v>
      </c>
      <c r="AE348">
        <v>-4411</v>
      </c>
      <c r="AF348">
        <v>5325</v>
      </c>
      <c r="AG348">
        <v>-6001</v>
      </c>
      <c r="AH348">
        <v>7195</v>
      </c>
      <c r="AI348">
        <v>-8207</v>
      </c>
      <c r="AJ348" s="5" t="str">
        <f t="shared" si="4"/>
        <v>Jobs: Food products, beverages and tobacco</v>
      </c>
    </row>
    <row r="349" spans="1:36" ht="15" thickTop="1" thickBot="1" x14ac:dyDescent="0.5">
      <c r="A349" t="s">
        <v>80</v>
      </c>
      <c r="B349" t="s">
        <v>282</v>
      </c>
      <c r="C349" t="s">
        <v>128</v>
      </c>
      <c r="D349">
        <v>0</v>
      </c>
      <c r="E349">
        <v>0</v>
      </c>
      <c r="F349">
        <v>0</v>
      </c>
      <c r="G349">
        <v>-6</v>
      </c>
      <c r="H349">
        <v>-3</v>
      </c>
      <c r="I349">
        <v>-10</v>
      </c>
      <c r="J349">
        <v>-6</v>
      </c>
      <c r="K349">
        <v>-16</v>
      </c>
      <c r="L349">
        <v>-8</v>
      </c>
      <c r="M349">
        <v>-24</v>
      </c>
      <c r="N349">
        <v>-2</v>
      </c>
      <c r="O349">
        <v>-25</v>
      </c>
      <c r="P349">
        <v>-2</v>
      </c>
      <c r="Q349">
        <v>-34</v>
      </c>
      <c r="R349">
        <v>2</v>
      </c>
      <c r="S349">
        <v>-46</v>
      </c>
      <c r="T349">
        <v>8</v>
      </c>
      <c r="U349">
        <v>-62</v>
      </c>
      <c r="V349">
        <v>18</v>
      </c>
      <c r="W349">
        <v>-81</v>
      </c>
      <c r="X349">
        <v>33</v>
      </c>
      <c r="Y349">
        <v>-106</v>
      </c>
      <c r="Z349">
        <v>53</v>
      </c>
      <c r="AA349">
        <v>-129</v>
      </c>
      <c r="AB349">
        <v>84</v>
      </c>
      <c r="AC349">
        <v>-168</v>
      </c>
      <c r="AD349">
        <v>121</v>
      </c>
      <c r="AE349">
        <v>-217</v>
      </c>
      <c r="AF349">
        <v>171</v>
      </c>
      <c r="AG349">
        <v>-283</v>
      </c>
      <c r="AH349">
        <v>242</v>
      </c>
      <c r="AI349">
        <v>-373</v>
      </c>
      <c r="AJ349" s="5" t="str">
        <f t="shared" si="4"/>
        <v>Jobs: Textiles, wearing apparel, leather and related products</v>
      </c>
    </row>
    <row r="350" spans="1:36" ht="15" thickTop="1" thickBot="1" x14ac:dyDescent="0.5">
      <c r="A350" t="s">
        <v>81</v>
      </c>
      <c r="B350" t="s">
        <v>282</v>
      </c>
      <c r="C350" t="s">
        <v>128</v>
      </c>
      <c r="D350">
        <v>0</v>
      </c>
      <c r="E350">
        <v>0</v>
      </c>
      <c r="F350">
        <v>3</v>
      </c>
      <c r="G350">
        <v>-21</v>
      </c>
      <c r="H350">
        <v>-8</v>
      </c>
      <c r="I350">
        <v>-40</v>
      </c>
      <c r="J350">
        <v>-17</v>
      </c>
      <c r="K350">
        <v>-64</v>
      </c>
      <c r="L350">
        <v>-24</v>
      </c>
      <c r="M350">
        <v>-88</v>
      </c>
      <c r="N350">
        <v>-1</v>
      </c>
      <c r="O350">
        <v>-103</v>
      </c>
      <c r="P350">
        <v>2</v>
      </c>
      <c r="Q350">
        <v>-139</v>
      </c>
      <c r="R350">
        <v>19</v>
      </c>
      <c r="S350">
        <v>-188</v>
      </c>
      <c r="T350">
        <v>49</v>
      </c>
      <c r="U350">
        <v>-251</v>
      </c>
      <c r="V350">
        <v>95</v>
      </c>
      <c r="W350">
        <v>-329</v>
      </c>
      <c r="X350">
        <v>158</v>
      </c>
      <c r="Y350">
        <v>-427</v>
      </c>
      <c r="Z350">
        <v>243</v>
      </c>
      <c r="AA350">
        <v>-536</v>
      </c>
      <c r="AB350">
        <v>371</v>
      </c>
      <c r="AC350">
        <v>-697</v>
      </c>
      <c r="AD350">
        <v>529</v>
      </c>
      <c r="AE350">
        <v>-906</v>
      </c>
      <c r="AF350">
        <v>747</v>
      </c>
      <c r="AG350">
        <v>-1190</v>
      </c>
      <c r="AH350">
        <v>1056</v>
      </c>
      <c r="AI350">
        <v>-1577</v>
      </c>
      <c r="AJ350" s="5" t="str">
        <f t="shared" si="4"/>
        <v>Jobs: Wood and of products of wood and cork (except furniture)</v>
      </c>
    </row>
    <row r="351" spans="1:36" ht="15" thickTop="1" thickBot="1" x14ac:dyDescent="0.5">
      <c r="A351" t="s">
        <v>82</v>
      </c>
      <c r="B351" t="s">
        <v>282</v>
      </c>
      <c r="C351" t="s">
        <v>128</v>
      </c>
      <c r="D351">
        <v>0</v>
      </c>
      <c r="E351">
        <v>0</v>
      </c>
      <c r="F351">
        <v>8</v>
      </c>
      <c r="G351">
        <v>-13</v>
      </c>
      <c r="H351">
        <v>1</v>
      </c>
      <c r="I351">
        <v>-27</v>
      </c>
      <c r="J351">
        <v>-5</v>
      </c>
      <c r="K351">
        <v>-45</v>
      </c>
      <c r="L351">
        <v>-8</v>
      </c>
      <c r="M351">
        <v>-64</v>
      </c>
      <c r="N351">
        <v>20</v>
      </c>
      <c r="O351">
        <v>-67</v>
      </c>
      <c r="P351">
        <v>26</v>
      </c>
      <c r="Q351">
        <v>-98</v>
      </c>
      <c r="R351">
        <v>42</v>
      </c>
      <c r="S351">
        <v>-137</v>
      </c>
      <c r="T351">
        <v>70</v>
      </c>
      <c r="U351">
        <v>-190</v>
      </c>
      <c r="V351">
        <v>108</v>
      </c>
      <c r="W351">
        <v>-256</v>
      </c>
      <c r="X351">
        <v>161</v>
      </c>
      <c r="Y351">
        <v>-335</v>
      </c>
      <c r="Z351">
        <v>229</v>
      </c>
      <c r="AA351">
        <v>-417</v>
      </c>
      <c r="AB351">
        <v>336</v>
      </c>
      <c r="AC351">
        <v>-543</v>
      </c>
      <c r="AD351">
        <v>460</v>
      </c>
      <c r="AE351">
        <v>-706</v>
      </c>
      <c r="AF351">
        <v>629</v>
      </c>
      <c r="AG351">
        <v>-923</v>
      </c>
      <c r="AH351">
        <v>863</v>
      </c>
      <c r="AI351">
        <v>-1218</v>
      </c>
      <c r="AJ351" s="5" t="str">
        <f t="shared" si="4"/>
        <v>Jobs: Paper products and printing</v>
      </c>
    </row>
    <row r="352" spans="1:36" ht="15" thickTop="1" thickBot="1" x14ac:dyDescent="0.5">
      <c r="A352" t="s">
        <v>83</v>
      </c>
      <c r="B352" t="s">
        <v>282</v>
      </c>
      <c r="C352" t="s">
        <v>128</v>
      </c>
      <c r="D352">
        <v>0</v>
      </c>
      <c r="E352">
        <v>0</v>
      </c>
      <c r="F352">
        <v>14</v>
      </c>
      <c r="G352">
        <v>7</v>
      </c>
      <c r="H352">
        <v>24</v>
      </c>
      <c r="I352">
        <v>12</v>
      </c>
      <c r="J352">
        <v>34</v>
      </c>
      <c r="K352">
        <v>15</v>
      </c>
      <c r="L352">
        <v>44</v>
      </c>
      <c r="M352">
        <v>16</v>
      </c>
      <c r="N352">
        <v>60</v>
      </c>
      <c r="O352">
        <v>13</v>
      </c>
      <c r="P352">
        <v>68</v>
      </c>
      <c r="Q352">
        <v>6</v>
      </c>
      <c r="R352">
        <v>78</v>
      </c>
      <c r="S352">
        <v>-8</v>
      </c>
      <c r="T352">
        <v>89</v>
      </c>
      <c r="U352">
        <v>-23</v>
      </c>
      <c r="V352">
        <v>94</v>
      </c>
      <c r="W352">
        <v>-43</v>
      </c>
      <c r="X352">
        <v>100</v>
      </c>
      <c r="Y352">
        <v>-65</v>
      </c>
      <c r="Z352">
        <v>111</v>
      </c>
      <c r="AA352">
        <v>-94</v>
      </c>
      <c r="AB352">
        <v>133</v>
      </c>
      <c r="AC352">
        <v>-132</v>
      </c>
      <c r="AD352">
        <v>160</v>
      </c>
      <c r="AE352">
        <v>-179</v>
      </c>
      <c r="AF352">
        <v>200</v>
      </c>
      <c r="AG352">
        <v>-238</v>
      </c>
      <c r="AH352">
        <v>256</v>
      </c>
      <c r="AI352">
        <v>-316</v>
      </c>
      <c r="AJ352" s="5" t="str">
        <f t="shared" si="4"/>
        <v>Jobs: Coke and refined petroleum products</v>
      </c>
    </row>
    <row r="353" spans="1:36" ht="15" thickTop="1" thickBot="1" x14ac:dyDescent="0.5">
      <c r="A353" t="s">
        <v>84</v>
      </c>
      <c r="B353" t="s">
        <v>282</v>
      </c>
      <c r="C353" t="s">
        <v>128</v>
      </c>
      <c r="D353">
        <v>0</v>
      </c>
      <c r="E353">
        <v>0</v>
      </c>
      <c r="F353">
        <v>7</v>
      </c>
      <c r="G353">
        <v>-12</v>
      </c>
      <c r="H353">
        <v>0</v>
      </c>
      <c r="I353">
        <v>-22</v>
      </c>
      <c r="J353">
        <v>-4</v>
      </c>
      <c r="K353">
        <v>-37</v>
      </c>
      <c r="L353">
        <v>-8</v>
      </c>
      <c r="M353">
        <v>-54</v>
      </c>
      <c r="N353">
        <v>17</v>
      </c>
      <c r="O353">
        <v>-57</v>
      </c>
      <c r="P353">
        <v>20</v>
      </c>
      <c r="Q353">
        <v>-83</v>
      </c>
      <c r="R353">
        <v>35</v>
      </c>
      <c r="S353">
        <v>-117</v>
      </c>
      <c r="T353">
        <v>56</v>
      </c>
      <c r="U353">
        <v>-161</v>
      </c>
      <c r="V353">
        <v>90</v>
      </c>
      <c r="W353">
        <v>-216</v>
      </c>
      <c r="X353">
        <v>132</v>
      </c>
      <c r="Y353">
        <v>-281</v>
      </c>
      <c r="Z353">
        <v>185</v>
      </c>
      <c r="AA353">
        <v>-351</v>
      </c>
      <c r="AB353">
        <v>272</v>
      </c>
      <c r="AC353">
        <v>-456</v>
      </c>
      <c r="AD353">
        <v>367</v>
      </c>
      <c r="AE353">
        <v>-589</v>
      </c>
      <c r="AF353">
        <v>501</v>
      </c>
      <c r="AG353">
        <v>-770</v>
      </c>
      <c r="AH353">
        <v>689</v>
      </c>
      <c r="AI353">
        <v>-1009</v>
      </c>
      <c r="AJ353" s="5" t="str">
        <f t="shared" si="4"/>
        <v>Jobs: Chemicals and pharmaceutical products</v>
      </c>
    </row>
    <row r="354" spans="1:36" ht="15" thickTop="1" thickBot="1" x14ac:dyDescent="0.5">
      <c r="A354" t="s">
        <v>85</v>
      </c>
      <c r="B354" t="s">
        <v>282</v>
      </c>
      <c r="C354" t="s">
        <v>128</v>
      </c>
      <c r="D354">
        <v>0</v>
      </c>
      <c r="E354">
        <v>0</v>
      </c>
      <c r="F354">
        <v>8</v>
      </c>
      <c r="G354">
        <v>-14</v>
      </c>
      <c r="H354">
        <v>-3</v>
      </c>
      <c r="I354">
        <v>-31</v>
      </c>
      <c r="J354">
        <v>-12</v>
      </c>
      <c r="K354">
        <v>-52</v>
      </c>
      <c r="L354">
        <v>-19</v>
      </c>
      <c r="M354">
        <v>-73</v>
      </c>
      <c r="N354">
        <v>9</v>
      </c>
      <c r="O354">
        <v>-74</v>
      </c>
      <c r="P354">
        <v>9</v>
      </c>
      <c r="Q354">
        <v>-106</v>
      </c>
      <c r="R354">
        <v>20</v>
      </c>
      <c r="S354">
        <v>-145</v>
      </c>
      <c r="T354">
        <v>39</v>
      </c>
      <c r="U354">
        <v>-196</v>
      </c>
      <c r="V354">
        <v>67</v>
      </c>
      <c r="W354">
        <v>-256</v>
      </c>
      <c r="X354">
        <v>104</v>
      </c>
      <c r="Y354">
        <v>-327</v>
      </c>
      <c r="Z354">
        <v>153</v>
      </c>
      <c r="AA354">
        <v>-396</v>
      </c>
      <c r="AB354">
        <v>241</v>
      </c>
      <c r="AC354">
        <v>-506</v>
      </c>
      <c r="AD354">
        <v>335</v>
      </c>
      <c r="AE354">
        <v>-644</v>
      </c>
      <c r="AF354">
        <v>466</v>
      </c>
      <c r="AG354">
        <v>-828</v>
      </c>
      <c r="AH354">
        <v>650</v>
      </c>
      <c r="AI354">
        <v>-1070</v>
      </c>
      <c r="AJ354" s="5" t="str">
        <f t="shared" si="4"/>
        <v>Jobs: Rubber and plastics products</v>
      </c>
    </row>
    <row r="355" spans="1:36" ht="15" thickTop="1" thickBot="1" x14ac:dyDescent="0.5">
      <c r="A355" t="s">
        <v>86</v>
      </c>
      <c r="B355" t="s">
        <v>282</v>
      </c>
      <c r="C355" t="s">
        <v>128</v>
      </c>
      <c r="D355">
        <v>0</v>
      </c>
      <c r="E355">
        <v>0</v>
      </c>
      <c r="F355">
        <v>11</v>
      </c>
      <c r="G355">
        <v>-10</v>
      </c>
      <c r="H355">
        <v>7</v>
      </c>
      <c r="I355">
        <v>-20</v>
      </c>
      <c r="J355">
        <v>4</v>
      </c>
      <c r="K355">
        <v>-35</v>
      </c>
      <c r="L355">
        <v>2</v>
      </c>
      <c r="M355">
        <v>-53</v>
      </c>
      <c r="N355">
        <v>24</v>
      </c>
      <c r="O355">
        <v>-58</v>
      </c>
      <c r="P355">
        <v>28</v>
      </c>
      <c r="Q355">
        <v>-83</v>
      </c>
      <c r="R355">
        <v>37</v>
      </c>
      <c r="S355">
        <v>-120</v>
      </c>
      <c r="T355">
        <v>55</v>
      </c>
      <c r="U355">
        <v>-163</v>
      </c>
      <c r="V355">
        <v>75</v>
      </c>
      <c r="W355">
        <v>-208</v>
      </c>
      <c r="X355">
        <v>100</v>
      </c>
      <c r="Y355">
        <v>-260</v>
      </c>
      <c r="Z355">
        <v>137</v>
      </c>
      <c r="AA355">
        <v>-321</v>
      </c>
      <c r="AB355">
        <v>208</v>
      </c>
      <c r="AC355">
        <v>-412</v>
      </c>
      <c r="AD355">
        <v>286</v>
      </c>
      <c r="AE355">
        <v>-528</v>
      </c>
      <c r="AF355">
        <v>397</v>
      </c>
      <c r="AG355">
        <v>-681</v>
      </c>
      <c r="AH355">
        <v>556</v>
      </c>
      <c r="AI355">
        <v>-887</v>
      </c>
      <c r="AJ355" s="5" t="str">
        <f t="shared" si="4"/>
        <v>Jobs: Other non-metallic mineral products</v>
      </c>
    </row>
    <row r="356" spans="1:36" ht="15" thickTop="1" thickBot="1" x14ac:dyDescent="0.5">
      <c r="A356" t="s">
        <v>87</v>
      </c>
      <c r="B356" t="s">
        <v>282</v>
      </c>
      <c r="C356" t="s">
        <v>128</v>
      </c>
      <c r="D356">
        <v>0</v>
      </c>
      <c r="E356">
        <v>0</v>
      </c>
      <c r="F356">
        <v>16</v>
      </c>
      <c r="G356">
        <v>-8</v>
      </c>
      <c r="H356">
        <v>13</v>
      </c>
      <c r="I356">
        <v>-19</v>
      </c>
      <c r="J356">
        <v>15</v>
      </c>
      <c r="K356">
        <v>-30</v>
      </c>
      <c r="L356">
        <v>16</v>
      </c>
      <c r="M356">
        <v>-49</v>
      </c>
      <c r="N356">
        <v>32</v>
      </c>
      <c r="O356">
        <v>-68</v>
      </c>
      <c r="P356">
        <v>42</v>
      </c>
      <c r="Q356">
        <v>-83</v>
      </c>
      <c r="R356">
        <v>53</v>
      </c>
      <c r="S356">
        <v>-111</v>
      </c>
      <c r="T356">
        <v>77</v>
      </c>
      <c r="U356">
        <v>-147</v>
      </c>
      <c r="V356">
        <v>91</v>
      </c>
      <c r="W356">
        <v>-173</v>
      </c>
      <c r="X356">
        <v>110</v>
      </c>
      <c r="Y356">
        <v>-205</v>
      </c>
      <c r="Z356">
        <v>142</v>
      </c>
      <c r="AA356">
        <v>-248</v>
      </c>
      <c r="AB356">
        <v>192</v>
      </c>
      <c r="AC356">
        <v>-313</v>
      </c>
      <c r="AD356">
        <v>251</v>
      </c>
      <c r="AE356">
        <v>-391</v>
      </c>
      <c r="AF356">
        <v>334</v>
      </c>
      <c r="AG356">
        <v>-497</v>
      </c>
      <c r="AH356">
        <v>449</v>
      </c>
      <c r="AI356">
        <v>-634</v>
      </c>
      <c r="AJ356" s="5" t="str">
        <f t="shared" si="4"/>
        <v>Jobs: Manufacture of basic metals</v>
      </c>
    </row>
    <row r="357" spans="1:36" ht="15" thickTop="1" thickBot="1" x14ac:dyDescent="0.5">
      <c r="A357" t="s">
        <v>88</v>
      </c>
      <c r="B357" t="s">
        <v>282</v>
      </c>
      <c r="C357" t="s">
        <v>128</v>
      </c>
      <c r="D357">
        <v>0</v>
      </c>
      <c r="E357">
        <v>0</v>
      </c>
      <c r="F357">
        <v>5</v>
      </c>
      <c r="G357">
        <v>-34</v>
      </c>
      <c r="H357">
        <v>-24</v>
      </c>
      <c r="I357">
        <v>-67</v>
      </c>
      <c r="J357">
        <v>-46</v>
      </c>
      <c r="K357">
        <v>-102</v>
      </c>
      <c r="L357">
        <v>-61</v>
      </c>
      <c r="M357">
        <v>-138</v>
      </c>
      <c r="N357">
        <v>-42</v>
      </c>
      <c r="O357">
        <v>-153</v>
      </c>
      <c r="P357">
        <v>-41</v>
      </c>
      <c r="Q357">
        <v>-190</v>
      </c>
      <c r="R357">
        <v>-34</v>
      </c>
      <c r="S357">
        <v>-236</v>
      </c>
      <c r="T357">
        <v>-12</v>
      </c>
      <c r="U357">
        <v>-292</v>
      </c>
      <c r="V357">
        <v>19</v>
      </c>
      <c r="W357">
        <v>-346</v>
      </c>
      <c r="X357">
        <v>61</v>
      </c>
      <c r="Y357">
        <v>-409</v>
      </c>
      <c r="Z357">
        <v>114</v>
      </c>
      <c r="AA357">
        <v>-473</v>
      </c>
      <c r="AB357">
        <v>210</v>
      </c>
      <c r="AC357">
        <v>-584</v>
      </c>
      <c r="AD357">
        <v>314</v>
      </c>
      <c r="AE357">
        <v>-722</v>
      </c>
      <c r="AF357">
        <v>452</v>
      </c>
      <c r="AG357">
        <v>-909</v>
      </c>
      <c r="AH357">
        <v>643</v>
      </c>
      <c r="AI357">
        <v>-1154</v>
      </c>
      <c r="AJ357" s="5" t="str">
        <f t="shared" si="4"/>
        <v>Jobs: Fabricated metal products, except machinery and equipment</v>
      </c>
    </row>
    <row r="358" spans="1:36" ht="15" thickTop="1" thickBot="1" x14ac:dyDescent="0.5">
      <c r="A358" t="s">
        <v>89</v>
      </c>
      <c r="B358" t="s">
        <v>282</v>
      </c>
      <c r="C358" t="s">
        <v>128</v>
      </c>
      <c r="D358">
        <v>0</v>
      </c>
      <c r="E358">
        <v>0</v>
      </c>
      <c r="F358">
        <v>1</v>
      </c>
      <c r="G358">
        <v>-10</v>
      </c>
      <c r="H358">
        <v>-7</v>
      </c>
      <c r="I358">
        <v>-19</v>
      </c>
      <c r="J358">
        <v>-13</v>
      </c>
      <c r="K358">
        <v>-31</v>
      </c>
      <c r="L358">
        <v>-20</v>
      </c>
      <c r="M358">
        <v>-42</v>
      </c>
      <c r="N358">
        <v>-8</v>
      </c>
      <c r="O358">
        <v>-42</v>
      </c>
      <c r="P358">
        <v>-9</v>
      </c>
      <c r="Q358">
        <v>-56</v>
      </c>
      <c r="R358">
        <v>-6</v>
      </c>
      <c r="S358">
        <v>-74</v>
      </c>
      <c r="T358">
        <v>1</v>
      </c>
      <c r="U358">
        <v>-95</v>
      </c>
      <c r="V358">
        <v>14</v>
      </c>
      <c r="W358">
        <v>-122</v>
      </c>
      <c r="X358">
        <v>30</v>
      </c>
      <c r="Y358">
        <v>-153</v>
      </c>
      <c r="Z358">
        <v>52</v>
      </c>
      <c r="AA358">
        <v>-183</v>
      </c>
      <c r="AB358">
        <v>91</v>
      </c>
      <c r="AC358">
        <v>-235</v>
      </c>
      <c r="AD358">
        <v>131</v>
      </c>
      <c r="AE358">
        <v>-299</v>
      </c>
      <c r="AF358">
        <v>188</v>
      </c>
      <c r="AG358">
        <v>-382</v>
      </c>
      <c r="AH358">
        <v>269</v>
      </c>
      <c r="AI358">
        <v>-491</v>
      </c>
      <c r="AJ358" s="5" t="str">
        <f t="shared" si="4"/>
        <v>Jobs: Computer, electronic and optical products</v>
      </c>
    </row>
    <row r="359" spans="1:36" ht="15" thickTop="1" thickBot="1" x14ac:dyDescent="0.5">
      <c r="A359" t="s">
        <v>90</v>
      </c>
      <c r="B359" t="s">
        <v>282</v>
      </c>
      <c r="C359" t="s">
        <v>128</v>
      </c>
      <c r="D359">
        <v>0</v>
      </c>
      <c r="E359">
        <v>0</v>
      </c>
      <c r="F359">
        <v>4</v>
      </c>
      <c r="G359">
        <v>-9</v>
      </c>
      <c r="H359">
        <v>-3</v>
      </c>
      <c r="I359">
        <v>-19</v>
      </c>
      <c r="J359">
        <v>-8</v>
      </c>
      <c r="K359">
        <v>-29</v>
      </c>
      <c r="L359">
        <v>-10</v>
      </c>
      <c r="M359">
        <v>-41</v>
      </c>
      <c r="N359">
        <v>0</v>
      </c>
      <c r="O359">
        <v>-45</v>
      </c>
      <c r="P359">
        <v>3</v>
      </c>
      <c r="Q359">
        <v>-57</v>
      </c>
      <c r="R359">
        <v>8</v>
      </c>
      <c r="S359">
        <v>-73</v>
      </c>
      <c r="T359">
        <v>19</v>
      </c>
      <c r="U359">
        <v>-95</v>
      </c>
      <c r="V359">
        <v>33</v>
      </c>
      <c r="W359">
        <v>-117</v>
      </c>
      <c r="X359">
        <v>50</v>
      </c>
      <c r="Y359">
        <v>-144</v>
      </c>
      <c r="Z359">
        <v>69</v>
      </c>
      <c r="AA359">
        <v>-181</v>
      </c>
      <c r="AB359">
        <v>105</v>
      </c>
      <c r="AC359">
        <v>-241</v>
      </c>
      <c r="AD359">
        <v>144</v>
      </c>
      <c r="AE359">
        <v>-312</v>
      </c>
      <c r="AF359">
        <v>200</v>
      </c>
      <c r="AG359">
        <v>-405</v>
      </c>
      <c r="AH359">
        <v>282</v>
      </c>
      <c r="AI359">
        <v>-525</v>
      </c>
      <c r="AJ359" s="5" t="str">
        <f t="shared" si="4"/>
        <v>Jobs: Electrical equipment</v>
      </c>
    </row>
    <row r="360" spans="1:36" ht="15" thickTop="1" thickBot="1" x14ac:dyDescent="0.5">
      <c r="A360" t="s">
        <v>91</v>
      </c>
      <c r="B360" t="s">
        <v>282</v>
      </c>
      <c r="C360" t="s">
        <v>128</v>
      </c>
      <c r="D360">
        <v>0</v>
      </c>
      <c r="E360">
        <v>0</v>
      </c>
      <c r="F360">
        <v>3</v>
      </c>
      <c r="G360">
        <v>-25</v>
      </c>
      <c r="H360">
        <v>-17</v>
      </c>
      <c r="I360">
        <v>-49</v>
      </c>
      <c r="J360">
        <v>-32</v>
      </c>
      <c r="K360">
        <v>-77</v>
      </c>
      <c r="L360">
        <v>-45</v>
      </c>
      <c r="M360">
        <v>-104</v>
      </c>
      <c r="N360">
        <v>-24</v>
      </c>
      <c r="O360">
        <v>-111</v>
      </c>
      <c r="P360">
        <v>-24</v>
      </c>
      <c r="Q360">
        <v>-138</v>
      </c>
      <c r="R360">
        <v>-14</v>
      </c>
      <c r="S360">
        <v>-176</v>
      </c>
      <c r="T360">
        <v>3</v>
      </c>
      <c r="U360">
        <v>-222</v>
      </c>
      <c r="V360">
        <v>30</v>
      </c>
      <c r="W360">
        <v>-270</v>
      </c>
      <c r="X360">
        <v>65</v>
      </c>
      <c r="Y360">
        <v>-323</v>
      </c>
      <c r="Z360">
        <v>111</v>
      </c>
      <c r="AA360">
        <v>-376</v>
      </c>
      <c r="AB360">
        <v>198</v>
      </c>
      <c r="AC360">
        <v>-480</v>
      </c>
      <c r="AD360">
        <v>286</v>
      </c>
      <c r="AE360">
        <v>-612</v>
      </c>
      <c r="AF360">
        <v>407</v>
      </c>
      <c r="AG360">
        <v>-788</v>
      </c>
      <c r="AH360">
        <v>574</v>
      </c>
      <c r="AI360">
        <v>-1019</v>
      </c>
      <c r="AJ360" s="5" t="str">
        <f t="shared" si="4"/>
        <v>Jobs: Machinery and equipment n.e.c.</v>
      </c>
    </row>
    <row r="361" spans="1:36" ht="15" thickTop="1" thickBot="1" x14ac:dyDescent="0.5">
      <c r="A361" t="s">
        <v>92</v>
      </c>
      <c r="B361" t="s">
        <v>282</v>
      </c>
      <c r="C361" t="s">
        <v>128</v>
      </c>
      <c r="D361">
        <v>0</v>
      </c>
      <c r="E361">
        <v>0</v>
      </c>
      <c r="F361">
        <v>89</v>
      </c>
      <c r="G361">
        <v>64</v>
      </c>
      <c r="H361">
        <v>174</v>
      </c>
      <c r="I361">
        <v>124</v>
      </c>
      <c r="J361">
        <v>259</v>
      </c>
      <c r="K361">
        <v>169</v>
      </c>
      <c r="L361">
        <v>351</v>
      </c>
      <c r="M361">
        <v>199</v>
      </c>
      <c r="N361">
        <v>467</v>
      </c>
      <c r="O361">
        <v>207</v>
      </c>
      <c r="P361">
        <v>589</v>
      </c>
      <c r="Q361">
        <v>185</v>
      </c>
      <c r="R361">
        <v>728</v>
      </c>
      <c r="S361">
        <v>129</v>
      </c>
      <c r="T361">
        <v>893</v>
      </c>
      <c r="U361">
        <v>27</v>
      </c>
      <c r="V361">
        <v>1094</v>
      </c>
      <c r="W361">
        <v>-114</v>
      </c>
      <c r="X361">
        <v>1330</v>
      </c>
      <c r="Y361">
        <v>-299</v>
      </c>
      <c r="Z361">
        <v>1604</v>
      </c>
      <c r="AA361">
        <v>-537</v>
      </c>
      <c r="AB361">
        <v>1954</v>
      </c>
      <c r="AC361">
        <v>-870</v>
      </c>
      <c r="AD361">
        <v>2393</v>
      </c>
      <c r="AE361">
        <v>-1315</v>
      </c>
      <c r="AF361">
        <v>2953</v>
      </c>
      <c r="AG361">
        <v>-1913</v>
      </c>
      <c r="AH361">
        <v>3691</v>
      </c>
      <c r="AI361">
        <v>-2714</v>
      </c>
      <c r="AJ361" s="5" t="str">
        <f t="shared" ref="AJ361:AJ424" si="5">AJ323</f>
        <v>Jobs: Motor vehicles, trailers and semi-trailers</v>
      </c>
    </row>
    <row r="362" spans="1:36" ht="15" thickTop="1" thickBot="1" x14ac:dyDescent="0.5">
      <c r="A362" t="s">
        <v>93</v>
      </c>
      <c r="B362" t="s">
        <v>282</v>
      </c>
      <c r="C362" t="s">
        <v>128</v>
      </c>
      <c r="D362">
        <v>0</v>
      </c>
      <c r="E362">
        <v>0</v>
      </c>
      <c r="F362">
        <v>0</v>
      </c>
      <c r="G362">
        <v>-44</v>
      </c>
      <c r="H362">
        <v>-37</v>
      </c>
      <c r="I362">
        <v>-86</v>
      </c>
      <c r="J362">
        <v>-67</v>
      </c>
      <c r="K362">
        <v>-133</v>
      </c>
      <c r="L362">
        <v>-94</v>
      </c>
      <c r="M362">
        <v>-181</v>
      </c>
      <c r="N362">
        <v>100</v>
      </c>
      <c r="O362">
        <v>-28</v>
      </c>
      <c r="P362">
        <v>84</v>
      </c>
      <c r="Q362">
        <v>-96</v>
      </c>
      <c r="R362">
        <v>83</v>
      </c>
      <c r="S362">
        <v>-169</v>
      </c>
      <c r="T362">
        <v>99</v>
      </c>
      <c r="U362">
        <v>-261</v>
      </c>
      <c r="V362">
        <v>135</v>
      </c>
      <c r="W362">
        <v>-371</v>
      </c>
      <c r="X362">
        <v>188</v>
      </c>
      <c r="Y362">
        <v>-489</v>
      </c>
      <c r="Z362">
        <v>259</v>
      </c>
      <c r="AA362">
        <v>-481</v>
      </c>
      <c r="AB362">
        <v>507</v>
      </c>
      <c r="AC362">
        <v>-657</v>
      </c>
      <c r="AD362">
        <v>643</v>
      </c>
      <c r="AE362">
        <v>-879</v>
      </c>
      <c r="AF362">
        <v>833</v>
      </c>
      <c r="AG362">
        <v>-1173</v>
      </c>
      <c r="AH362">
        <v>1106</v>
      </c>
      <c r="AI362">
        <v>-1558</v>
      </c>
      <c r="AJ362" s="5" t="str">
        <f t="shared" si="5"/>
        <v>Jobs: Other transport equipment</v>
      </c>
    </row>
    <row r="363" spans="1:36" ht="15" thickTop="1" thickBot="1" x14ac:dyDescent="0.5">
      <c r="A363" t="s">
        <v>94</v>
      </c>
      <c r="B363" t="s">
        <v>282</v>
      </c>
      <c r="C363" t="s">
        <v>128</v>
      </c>
      <c r="D363">
        <v>0</v>
      </c>
      <c r="E363">
        <v>0</v>
      </c>
      <c r="F363">
        <v>8</v>
      </c>
      <c r="G363">
        <v>-7</v>
      </c>
      <c r="H363">
        <v>5</v>
      </c>
      <c r="I363">
        <v>-14</v>
      </c>
      <c r="J363">
        <v>5</v>
      </c>
      <c r="K363">
        <v>-24</v>
      </c>
      <c r="L363">
        <v>5</v>
      </c>
      <c r="M363">
        <v>-36</v>
      </c>
      <c r="N363">
        <v>22</v>
      </c>
      <c r="O363">
        <v>-39</v>
      </c>
      <c r="P363">
        <v>30</v>
      </c>
      <c r="Q363">
        <v>-54</v>
      </c>
      <c r="R363">
        <v>46</v>
      </c>
      <c r="S363">
        <v>-77</v>
      </c>
      <c r="T363">
        <v>67</v>
      </c>
      <c r="U363">
        <v>-107</v>
      </c>
      <c r="V363">
        <v>93</v>
      </c>
      <c r="W363">
        <v>-141</v>
      </c>
      <c r="X363">
        <v>127</v>
      </c>
      <c r="Y363">
        <v>-182</v>
      </c>
      <c r="Z363">
        <v>171</v>
      </c>
      <c r="AA363">
        <v>-227</v>
      </c>
      <c r="AB363">
        <v>238</v>
      </c>
      <c r="AC363">
        <v>-302</v>
      </c>
      <c r="AD363">
        <v>314</v>
      </c>
      <c r="AE363">
        <v>-399</v>
      </c>
      <c r="AF363">
        <v>415</v>
      </c>
      <c r="AG363">
        <v>-530</v>
      </c>
      <c r="AH363">
        <v>554</v>
      </c>
      <c r="AI363">
        <v>-704</v>
      </c>
      <c r="AJ363" s="5" t="str">
        <f t="shared" si="5"/>
        <v>Jobs: Other manufacturing; repair and installation of machinery and equipment</v>
      </c>
    </row>
    <row r="364" spans="1:36" ht="15" thickTop="1" thickBot="1" x14ac:dyDescent="0.5">
      <c r="A364" t="s">
        <v>95</v>
      </c>
      <c r="B364" t="s">
        <v>282</v>
      </c>
      <c r="C364" t="s">
        <v>128</v>
      </c>
      <c r="D364">
        <v>0</v>
      </c>
      <c r="E364">
        <v>0</v>
      </c>
      <c r="F364">
        <v>320</v>
      </c>
      <c r="G364">
        <v>290</v>
      </c>
      <c r="H364">
        <v>636</v>
      </c>
      <c r="I364">
        <v>533</v>
      </c>
      <c r="J364">
        <v>959</v>
      </c>
      <c r="K364">
        <v>722</v>
      </c>
      <c r="L364">
        <v>1297</v>
      </c>
      <c r="M364">
        <v>880</v>
      </c>
      <c r="N364">
        <v>1627</v>
      </c>
      <c r="O364">
        <v>881</v>
      </c>
      <c r="P364">
        <v>1895</v>
      </c>
      <c r="Q364">
        <v>902</v>
      </c>
      <c r="R364">
        <v>2194</v>
      </c>
      <c r="S364">
        <v>776</v>
      </c>
      <c r="T364">
        <v>2505</v>
      </c>
      <c r="U364">
        <v>642</v>
      </c>
      <c r="V364">
        <v>2574</v>
      </c>
      <c r="W364">
        <v>439</v>
      </c>
      <c r="X364">
        <v>2636</v>
      </c>
      <c r="Y364">
        <v>177</v>
      </c>
      <c r="Z364">
        <v>2792</v>
      </c>
      <c r="AA364">
        <v>-225</v>
      </c>
      <c r="AB364">
        <v>3059</v>
      </c>
      <c r="AC364">
        <v>-593</v>
      </c>
      <c r="AD364">
        <v>3389</v>
      </c>
      <c r="AE364">
        <v>-1082</v>
      </c>
      <c r="AF364">
        <v>3916</v>
      </c>
      <c r="AG364">
        <v>-1706</v>
      </c>
      <c r="AH364">
        <v>4635</v>
      </c>
      <c r="AI364">
        <v>-2500</v>
      </c>
      <c r="AJ364" s="5" t="str">
        <f t="shared" si="5"/>
        <v>Jobs: Electricity, gas, water supply, sewerage, waste and remediation services</v>
      </c>
    </row>
    <row r="365" spans="1:36" ht="15" thickTop="1" thickBot="1" x14ac:dyDescent="0.5">
      <c r="A365" t="s">
        <v>96</v>
      </c>
      <c r="B365" t="s">
        <v>282</v>
      </c>
      <c r="C365" t="s">
        <v>128</v>
      </c>
      <c r="D365">
        <v>0</v>
      </c>
      <c r="E365">
        <v>0</v>
      </c>
      <c r="F365">
        <v>-23</v>
      </c>
      <c r="G365">
        <v>-285</v>
      </c>
      <c r="H365">
        <v>-280</v>
      </c>
      <c r="I365">
        <v>-602</v>
      </c>
      <c r="J365">
        <v>-546</v>
      </c>
      <c r="K365">
        <v>-1022</v>
      </c>
      <c r="L365">
        <v>-840</v>
      </c>
      <c r="M365">
        <v>-1511</v>
      </c>
      <c r="N365">
        <v>-632</v>
      </c>
      <c r="O365">
        <v>-1672</v>
      </c>
      <c r="P365">
        <v>-828</v>
      </c>
      <c r="Q365">
        <v>-2355</v>
      </c>
      <c r="R365">
        <v>-891</v>
      </c>
      <c r="S365">
        <v>-3243</v>
      </c>
      <c r="T365">
        <v>-802</v>
      </c>
      <c r="U365">
        <v>-4452</v>
      </c>
      <c r="V365">
        <v>-466</v>
      </c>
      <c r="W365">
        <v>-6002</v>
      </c>
      <c r="X365">
        <v>136</v>
      </c>
      <c r="Y365">
        <v>-7991</v>
      </c>
      <c r="Z365">
        <v>1065</v>
      </c>
      <c r="AA365">
        <v>-10167</v>
      </c>
      <c r="AB365">
        <v>3112</v>
      </c>
      <c r="AC365">
        <v>-13863</v>
      </c>
      <c r="AD365">
        <v>5559</v>
      </c>
      <c r="AE365">
        <v>-18905</v>
      </c>
      <c r="AF365">
        <v>9453</v>
      </c>
      <c r="AG365">
        <v>-26120</v>
      </c>
      <c r="AH365">
        <v>15535</v>
      </c>
      <c r="AI365">
        <v>-36277</v>
      </c>
      <c r="AJ365" s="5" t="str">
        <f t="shared" si="5"/>
        <v>Jobs: Construction</v>
      </c>
    </row>
    <row r="366" spans="1:36" ht="15" thickTop="1" thickBot="1" x14ac:dyDescent="0.5">
      <c r="A366" t="s">
        <v>97</v>
      </c>
      <c r="B366" t="s">
        <v>282</v>
      </c>
      <c r="C366" t="s">
        <v>128</v>
      </c>
      <c r="D366">
        <v>0</v>
      </c>
      <c r="E366">
        <v>0</v>
      </c>
      <c r="F366">
        <v>1</v>
      </c>
      <c r="G366">
        <v>-2</v>
      </c>
      <c r="H366">
        <v>1</v>
      </c>
      <c r="I366">
        <v>-16</v>
      </c>
      <c r="J366">
        <v>-11</v>
      </c>
      <c r="K366">
        <v>-34</v>
      </c>
      <c r="L366">
        <v>-24</v>
      </c>
      <c r="M366">
        <v>-58</v>
      </c>
      <c r="N366">
        <v>-40</v>
      </c>
      <c r="O366">
        <v>-84</v>
      </c>
      <c r="P366">
        <v>-56</v>
      </c>
      <c r="Q366">
        <v>-118</v>
      </c>
      <c r="R366">
        <v>-77</v>
      </c>
      <c r="S366">
        <v>-173</v>
      </c>
      <c r="T366">
        <v>-117</v>
      </c>
      <c r="U366">
        <v>-260</v>
      </c>
      <c r="V366">
        <v>-179</v>
      </c>
      <c r="W366">
        <v>-382</v>
      </c>
      <c r="X366">
        <v>-257</v>
      </c>
      <c r="Y366">
        <v>-519</v>
      </c>
      <c r="Z366">
        <v>-344</v>
      </c>
      <c r="AA366">
        <v>-690</v>
      </c>
      <c r="AB366">
        <v>-427</v>
      </c>
      <c r="AC366">
        <v>-895</v>
      </c>
      <c r="AD366">
        <v>-506</v>
      </c>
      <c r="AE366">
        <v>-1137</v>
      </c>
      <c r="AF366">
        <v>-571</v>
      </c>
      <c r="AG366">
        <v>-1430</v>
      </c>
      <c r="AH366">
        <v>-611</v>
      </c>
      <c r="AI366">
        <v>-1795</v>
      </c>
      <c r="AJ366" s="5" t="str">
        <f t="shared" si="5"/>
        <v>Jobs: Wholesale and retail trade; repair of motor vehicles</v>
      </c>
    </row>
    <row r="367" spans="1:36" ht="15" thickTop="1" thickBot="1" x14ac:dyDescent="0.5">
      <c r="A367" t="s">
        <v>98</v>
      </c>
      <c r="B367" t="s">
        <v>282</v>
      </c>
      <c r="C367" t="s">
        <v>128</v>
      </c>
      <c r="D367">
        <v>0</v>
      </c>
      <c r="E367">
        <v>0</v>
      </c>
      <c r="F367">
        <v>3</v>
      </c>
      <c r="G367">
        <v>1</v>
      </c>
      <c r="H367">
        <v>5</v>
      </c>
      <c r="I367">
        <v>1</v>
      </c>
      <c r="J367">
        <v>9</v>
      </c>
      <c r="K367">
        <v>2</v>
      </c>
      <c r="L367">
        <v>12</v>
      </c>
      <c r="M367">
        <v>1</v>
      </c>
      <c r="N367">
        <v>18</v>
      </c>
      <c r="O367">
        <v>0</v>
      </c>
      <c r="P367">
        <v>21</v>
      </c>
      <c r="Q367">
        <v>-2</v>
      </c>
      <c r="R367">
        <v>27</v>
      </c>
      <c r="S367">
        <v>-8</v>
      </c>
      <c r="T367">
        <v>34</v>
      </c>
      <c r="U367">
        <v>-16</v>
      </c>
      <c r="V367">
        <v>40</v>
      </c>
      <c r="W367">
        <v>-26</v>
      </c>
      <c r="X367">
        <v>48</v>
      </c>
      <c r="Y367">
        <v>-41</v>
      </c>
      <c r="Z367">
        <v>59</v>
      </c>
      <c r="AA367">
        <v>-63</v>
      </c>
      <c r="AB367">
        <v>78</v>
      </c>
      <c r="AC367">
        <v>-96</v>
      </c>
      <c r="AD367">
        <v>102</v>
      </c>
      <c r="AE367">
        <v>-140</v>
      </c>
      <c r="AF367">
        <v>140</v>
      </c>
      <c r="AG367">
        <v>-198</v>
      </c>
      <c r="AH367">
        <v>196</v>
      </c>
      <c r="AI367">
        <v>-278</v>
      </c>
      <c r="AJ367" s="5" t="str">
        <f t="shared" si="5"/>
        <v>Jobs: Transportation and storage</v>
      </c>
    </row>
    <row r="368" spans="1:36" ht="15" thickTop="1" thickBot="1" x14ac:dyDescent="0.5">
      <c r="A368" t="s">
        <v>99</v>
      </c>
      <c r="B368" t="s">
        <v>282</v>
      </c>
      <c r="C368" t="s">
        <v>128</v>
      </c>
      <c r="D368">
        <v>0</v>
      </c>
      <c r="E368">
        <v>0</v>
      </c>
      <c r="F368">
        <v>11</v>
      </c>
      <c r="G368">
        <v>-5</v>
      </c>
      <c r="H368">
        <v>19</v>
      </c>
      <c r="I368">
        <v>-9</v>
      </c>
      <c r="J368">
        <v>27</v>
      </c>
      <c r="K368">
        <v>-17</v>
      </c>
      <c r="L368">
        <v>38</v>
      </c>
      <c r="M368">
        <v>-28</v>
      </c>
      <c r="N368">
        <v>65</v>
      </c>
      <c r="O368">
        <v>-52</v>
      </c>
      <c r="P368">
        <v>88</v>
      </c>
      <c r="Q368">
        <v>-82</v>
      </c>
      <c r="R368">
        <v>128</v>
      </c>
      <c r="S368">
        <v>-133</v>
      </c>
      <c r="T368">
        <v>188</v>
      </c>
      <c r="U368">
        <v>-207</v>
      </c>
      <c r="V368">
        <v>271</v>
      </c>
      <c r="W368">
        <v>-307</v>
      </c>
      <c r="X368">
        <v>385</v>
      </c>
      <c r="Y368">
        <v>-447</v>
      </c>
      <c r="Z368">
        <v>541</v>
      </c>
      <c r="AA368">
        <v>-632</v>
      </c>
      <c r="AB368">
        <v>758</v>
      </c>
      <c r="AC368">
        <v>-906</v>
      </c>
      <c r="AD368">
        <v>1066</v>
      </c>
      <c r="AE368">
        <v>-1281</v>
      </c>
      <c r="AF368">
        <v>1501</v>
      </c>
      <c r="AG368">
        <v>-1815</v>
      </c>
      <c r="AH368">
        <v>2135</v>
      </c>
      <c r="AI368">
        <v>-2589</v>
      </c>
      <c r="AJ368" s="5" t="str">
        <f t="shared" si="5"/>
        <v>Jobs: Accomodation and food services</v>
      </c>
    </row>
    <row r="369" spans="1:36" ht="15" thickTop="1" thickBot="1" x14ac:dyDescent="0.5">
      <c r="A369" t="s">
        <v>100</v>
      </c>
      <c r="B369" t="s">
        <v>282</v>
      </c>
      <c r="C369" t="s">
        <v>128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-1</v>
      </c>
      <c r="V369">
        <v>1</v>
      </c>
      <c r="W369">
        <v>-1</v>
      </c>
      <c r="X369">
        <v>1</v>
      </c>
      <c r="Y369">
        <v>-1</v>
      </c>
      <c r="Z369">
        <v>1</v>
      </c>
      <c r="AA369">
        <v>-2</v>
      </c>
      <c r="AB369">
        <v>2</v>
      </c>
      <c r="AC369">
        <v>-3</v>
      </c>
      <c r="AD369">
        <v>2</v>
      </c>
      <c r="AE369">
        <v>-5</v>
      </c>
      <c r="AF369">
        <v>3</v>
      </c>
      <c r="AG369">
        <v>-7</v>
      </c>
      <c r="AH369">
        <v>4</v>
      </c>
      <c r="AI369">
        <v>-8</v>
      </c>
      <c r="AJ369" s="5" t="str">
        <f t="shared" si="5"/>
        <v>Jobs: Publishing, audiovisual and broadcasting activities</v>
      </c>
    </row>
    <row r="370" spans="1:36" ht="15" thickTop="1" thickBot="1" x14ac:dyDescent="0.5">
      <c r="A370" t="s">
        <v>101</v>
      </c>
      <c r="B370" t="s">
        <v>282</v>
      </c>
      <c r="C370" t="s">
        <v>128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-1</v>
      </c>
      <c r="J370">
        <v>0</v>
      </c>
      <c r="K370">
        <v>-2</v>
      </c>
      <c r="L370">
        <v>0</v>
      </c>
      <c r="M370">
        <v>-3</v>
      </c>
      <c r="N370">
        <v>2</v>
      </c>
      <c r="O370">
        <v>-3</v>
      </c>
      <c r="P370">
        <v>2</v>
      </c>
      <c r="Q370">
        <v>-4</v>
      </c>
      <c r="R370">
        <v>2</v>
      </c>
      <c r="S370">
        <v>-5</v>
      </c>
      <c r="T370">
        <v>3</v>
      </c>
      <c r="U370">
        <v>-6</v>
      </c>
      <c r="V370">
        <v>4</v>
      </c>
      <c r="W370">
        <v>-7</v>
      </c>
      <c r="X370">
        <v>6</v>
      </c>
      <c r="Y370">
        <v>-9</v>
      </c>
      <c r="Z370">
        <v>7</v>
      </c>
      <c r="AA370">
        <v>-12</v>
      </c>
      <c r="AB370">
        <v>9</v>
      </c>
      <c r="AC370">
        <v>-16</v>
      </c>
      <c r="AD370">
        <v>11</v>
      </c>
      <c r="AE370">
        <v>-21</v>
      </c>
      <c r="AF370">
        <v>15</v>
      </c>
      <c r="AG370">
        <v>-27</v>
      </c>
      <c r="AH370">
        <v>20</v>
      </c>
      <c r="AI370">
        <v>-34</v>
      </c>
      <c r="AJ370" s="5" t="str">
        <f t="shared" si="5"/>
        <v>Jobs: Telecommunications</v>
      </c>
    </row>
    <row r="371" spans="1:36" ht="15" thickTop="1" thickBot="1" x14ac:dyDescent="0.5">
      <c r="A371" t="s">
        <v>102</v>
      </c>
      <c r="B371" t="s">
        <v>282</v>
      </c>
      <c r="C371" t="s">
        <v>128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-1</v>
      </c>
      <c r="P371">
        <v>1</v>
      </c>
      <c r="Q371">
        <v>-1</v>
      </c>
      <c r="R371">
        <v>2</v>
      </c>
      <c r="S371">
        <v>-1</v>
      </c>
      <c r="T371">
        <v>2</v>
      </c>
      <c r="U371">
        <v>-1</v>
      </c>
      <c r="V371">
        <v>2</v>
      </c>
      <c r="W371">
        <v>-2</v>
      </c>
      <c r="X371">
        <v>3</v>
      </c>
      <c r="Y371">
        <v>-3</v>
      </c>
      <c r="Z371">
        <v>3</v>
      </c>
      <c r="AA371">
        <v>-4</v>
      </c>
      <c r="AB371">
        <v>4</v>
      </c>
      <c r="AC371">
        <v>-7</v>
      </c>
      <c r="AD371">
        <v>5</v>
      </c>
      <c r="AE371">
        <v>-10</v>
      </c>
      <c r="AF371">
        <v>7</v>
      </c>
      <c r="AG371">
        <v>-13</v>
      </c>
      <c r="AH371">
        <v>10</v>
      </c>
      <c r="AI371">
        <v>-18</v>
      </c>
      <c r="AJ371" s="5" t="str">
        <f t="shared" si="5"/>
        <v>Jobs: IT and other information services</v>
      </c>
    </row>
    <row r="372" spans="1:36" ht="15" thickTop="1" thickBot="1" x14ac:dyDescent="0.5">
      <c r="A372" t="s">
        <v>103</v>
      </c>
      <c r="B372" t="s">
        <v>282</v>
      </c>
      <c r="C372" t="s">
        <v>128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-3</v>
      </c>
      <c r="J372">
        <v>-4</v>
      </c>
      <c r="K372">
        <v>-8</v>
      </c>
      <c r="L372">
        <v>-10</v>
      </c>
      <c r="M372">
        <v>-17</v>
      </c>
      <c r="N372">
        <v>-17</v>
      </c>
      <c r="O372">
        <v>-29</v>
      </c>
      <c r="P372">
        <v>-29</v>
      </c>
      <c r="Q372">
        <v>-45</v>
      </c>
      <c r="R372">
        <v>-43</v>
      </c>
      <c r="S372">
        <v>-65</v>
      </c>
      <c r="T372">
        <v>-62</v>
      </c>
      <c r="U372">
        <v>-88</v>
      </c>
      <c r="V372">
        <v>-80</v>
      </c>
      <c r="W372">
        <v>-116</v>
      </c>
      <c r="X372">
        <v>-104</v>
      </c>
      <c r="Y372">
        <v>-149</v>
      </c>
      <c r="Z372">
        <v>-131</v>
      </c>
      <c r="AA372">
        <v>-192</v>
      </c>
      <c r="AB372">
        <v>-161</v>
      </c>
      <c r="AC372">
        <v>-248</v>
      </c>
      <c r="AD372">
        <v>-192</v>
      </c>
      <c r="AE372">
        <v>-312</v>
      </c>
      <c r="AF372">
        <v>-219</v>
      </c>
      <c r="AG372">
        <v>-386</v>
      </c>
      <c r="AH372">
        <v>-242</v>
      </c>
      <c r="AI372">
        <v>-474</v>
      </c>
      <c r="AJ372" s="5" t="str">
        <f t="shared" si="5"/>
        <v>Jobs: Financial and insurance activities</v>
      </c>
    </row>
    <row r="373" spans="1:36" ht="15" thickTop="1" thickBot="1" x14ac:dyDescent="0.5">
      <c r="A373" t="s">
        <v>104</v>
      </c>
      <c r="B373" t="s">
        <v>282</v>
      </c>
      <c r="C373" t="s">
        <v>128</v>
      </c>
      <c r="D373">
        <v>0</v>
      </c>
      <c r="E373">
        <v>0</v>
      </c>
      <c r="F373">
        <v>5</v>
      </c>
      <c r="G373">
        <v>0</v>
      </c>
      <c r="H373">
        <v>6</v>
      </c>
      <c r="I373">
        <v>0</v>
      </c>
      <c r="J373">
        <v>8</v>
      </c>
      <c r="K373">
        <v>-2</v>
      </c>
      <c r="L373">
        <v>10</v>
      </c>
      <c r="M373">
        <v>-6</v>
      </c>
      <c r="N373">
        <v>19</v>
      </c>
      <c r="O373">
        <v>-8</v>
      </c>
      <c r="P373">
        <v>21</v>
      </c>
      <c r="Q373">
        <v>-15</v>
      </c>
      <c r="R373">
        <v>26</v>
      </c>
      <c r="S373">
        <v>-26</v>
      </c>
      <c r="T373">
        <v>32</v>
      </c>
      <c r="U373">
        <v>-39</v>
      </c>
      <c r="V373">
        <v>37</v>
      </c>
      <c r="W373">
        <v>-56</v>
      </c>
      <c r="X373">
        <v>45</v>
      </c>
      <c r="Y373">
        <v>-78</v>
      </c>
      <c r="Z373">
        <v>56</v>
      </c>
      <c r="AA373">
        <v>-105</v>
      </c>
      <c r="AB373">
        <v>78</v>
      </c>
      <c r="AC373">
        <v>-144</v>
      </c>
      <c r="AD373">
        <v>104</v>
      </c>
      <c r="AE373">
        <v>-194</v>
      </c>
      <c r="AF373">
        <v>145</v>
      </c>
      <c r="AG373">
        <v>-262</v>
      </c>
      <c r="AH373">
        <v>204</v>
      </c>
      <c r="AI373">
        <v>-351</v>
      </c>
      <c r="AJ373" s="5" t="str">
        <f t="shared" si="5"/>
        <v>Jobs: Real estate activities</v>
      </c>
    </row>
    <row r="374" spans="1:36" ht="15" thickTop="1" thickBot="1" x14ac:dyDescent="0.5">
      <c r="A374" t="s">
        <v>105</v>
      </c>
      <c r="B374" t="s">
        <v>282</v>
      </c>
      <c r="C374" t="s">
        <v>128</v>
      </c>
      <c r="D374">
        <v>0</v>
      </c>
      <c r="E374">
        <v>0</v>
      </c>
      <c r="F374">
        <v>0</v>
      </c>
      <c r="G374">
        <v>-3</v>
      </c>
      <c r="H374">
        <v>0</v>
      </c>
      <c r="I374">
        <v>-6</v>
      </c>
      <c r="J374">
        <v>-1</v>
      </c>
      <c r="K374">
        <v>-9</v>
      </c>
      <c r="L374">
        <v>0</v>
      </c>
      <c r="M374">
        <v>-12</v>
      </c>
      <c r="N374">
        <v>3</v>
      </c>
      <c r="O374">
        <v>-19</v>
      </c>
      <c r="P374">
        <v>4</v>
      </c>
      <c r="Q374">
        <v>-8</v>
      </c>
      <c r="R374">
        <v>13</v>
      </c>
      <c r="S374">
        <v>-6</v>
      </c>
      <c r="T374">
        <v>17</v>
      </c>
      <c r="U374">
        <v>4</v>
      </c>
      <c r="V374">
        <v>33</v>
      </c>
      <c r="W374">
        <v>12</v>
      </c>
      <c r="X374">
        <v>43</v>
      </c>
      <c r="Y374">
        <v>13</v>
      </c>
      <c r="Z374">
        <v>52</v>
      </c>
      <c r="AA374">
        <v>-40</v>
      </c>
      <c r="AB374">
        <v>61</v>
      </c>
      <c r="AC374">
        <v>-144</v>
      </c>
      <c r="AD374">
        <v>96</v>
      </c>
      <c r="AE374">
        <v>-271</v>
      </c>
      <c r="AF374">
        <v>166</v>
      </c>
      <c r="AG374">
        <v>-428</v>
      </c>
      <c r="AH374">
        <v>279</v>
      </c>
      <c r="AI374">
        <v>-632</v>
      </c>
      <c r="AJ374" s="5" t="str">
        <f t="shared" si="5"/>
        <v>Jobs: Other business sector services</v>
      </c>
    </row>
    <row r="375" spans="1:36" ht="15" thickTop="1" thickBot="1" x14ac:dyDescent="0.5">
      <c r="A375" t="s">
        <v>106</v>
      </c>
      <c r="B375" t="s">
        <v>282</v>
      </c>
      <c r="C375" t="s">
        <v>128</v>
      </c>
      <c r="D375">
        <v>0</v>
      </c>
      <c r="E375">
        <v>0</v>
      </c>
      <c r="F375">
        <v>6</v>
      </c>
      <c r="G375">
        <v>2</v>
      </c>
      <c r="H375">
        <v>12</v>
      </c>
      <c r="I375">
        <v>5</v>
      </c>
      <c r="J375">
        <v>17</v>
      </c>
      <c r="K375">
        <v>5</v>
      </c>
      <c r="L375">
        <v>23</v>
      </c>
      <c r="M375">
        <v>4</v>
      </c>
      <c r="N375">
        <v>34</v>
      </c>
      <c r="O375">
        <v>1</v>
      </c>
      <c r="P375">
        <v>39</v>
      </c>
      <c r="Q375">
        <v>-3</v>
      </c>
      <c r="R375">
        <v>49</v>
      </c>
      <c r="S375">
        <v>-16</v>
      </c>
      <c r="T375">
        <v>58</v>
      </c>
      <c r="U375">
        <v>-31</v>
      </c>
      <c r="V375">
        <v>65</v>
      </c>
      <c r="W375">
        <v>-52</v>
      </c>
      <c r="X375">
        <v>74</v>
      </c>
      <c r="Y375">
        <v>-80</v>
      </c>
      <c r="Z375">
        <v>88</v>
      </c>
      <c r="AA375">
        <v>-124</v>
      </c>
      <c r="AB375">
        <v>113</v>
      </c>
      <c r="AC375">
        <v>-187</v>
      </c>
      <c r="AD375">
        <v>148</v>
      </c>
      <c r="AE375">
        <v>-270</v>
      </c>
      <c r="AF375">
        <v>205</v>
      </c>
      <c r="AG375">
        <v>-378</v>
      </c>
      <c r="AH375">
        <v>294</v>
      </c>
      <c r="AI375">
        <v>-525</v>
      </c>
      <c r="AJ375" s="5" t="str">
        <f t="shared" si="5"/>
        <v>Jobs: Public administration and defence; compulsory social security</v>
      </c>
    </row>
    <row r="376" spans="1:36" ht="15" thickTop="1" thickBot="1" x14ac:dyDescent="0.5">
      <c r="A376" t="s">
        <v>107</v>
      </c>
      <c r="B376" t="s">
        <v>282</v>
      </c>
      <c r="C376" t="s">
        <v>128</v>
      </c>
      <c r="D376">
        <v>0</v>
      </c>
      <c r="E376">
        <v>0</v>
      </c>
      <c r="F376">
        <v>2</v>
      </c>
      <c r="G376">
        <v>0</v>
      </c>
      <c r="H376">
        <v>4</v>
      </c>
      <c r="I376">
        <v>0</v>
      </c>
      <c r="J376">
        <v>7</v>
      </c>
      <c r="K376">
        <v>0</v>
      </c>
      <c r="L376">
        <v>9</v>
      </c>
      <c r="M376">
        <v>-2</v>
      </c>
      <c r="N376">
        <v>14</v>
      </c>
      <c r="O376">
        <v>-6</v>
      </c>
      <c r="P376">
        <v>16</v>
      </c>
      <c r="Q376">
        <v>-10</v>
      </c>
      <c r="R376">
        <v>22</v>
      </c>
      <c r="S376">
        <v>-19</v>
      </c>
      <c r="T376">
        <v>29</v>
      </c>
      <c r="U376">
        <v>-30</v>
      </c>
      <c r="V376">
        <v>37</v>
      </c>
      <c r="W376">
        <v>-47</v>
      </c>
      <c r="X376">
        <v>47</v>
      </c>
      <c r="Y376">
        <v>-67</v>
      </c>
      <c r="Z376">
        <v>63</v>
      </c>
      <c r="AA376">
        <v>-99</v>
      </c>
      <c r="AB376">
        <v>88</v>
      </c>
      <c r="AC376">
        <v>-144</v>
      </c>
      <c r="AD376">
        <v>123</v>
      </c>
      <c r="AE376">
        <v>-205</v>
      </c>
      <c r="AF376">
        <v>178</v>
      </c>
      <c r="AG376">
        <v>-288</v>
      </c>
      <c r="AH376">
        <v>259</v>
      </c>
      <c r="AI376">
        <v>-404</v>
      </c>
      <c r="AJ376" s="5" t="str">
        <f t="shared" si="5"/>
        <v>Jobs: Education</v>
      </c>
    </row>
    <row r="377" spans="1:36" ht="15" thickTop="1" thickBot="1" x14ac:dyDescent="0.5">
      <c r="A377" t="s">
        <v>108</v>
      </c>
      <c r="B377" t="s">
        <v>282</v>
      </c>
      <c r="C377" t="s">
        <v>128</v>
      </c>
      <c r="D377">
        <v>0</v>
      </c>
      <c r="E377">
        <v>0</v>
      </c>
      <c r="F377">
        <v>4</v>
      </c>
      <c r="G377">
        <v>-1</v>
      </c>
      <c r="H377">
        <v>9</v>
      </c>
      <c r="I377">
        <v>-3</v>
      </c>
      <c r="J377">
        <v>11</v>
      </c>
      <c r="K377">
        <v>-7</v>
      </c>
      <c r="L377">
        <v>15</v>
      </c>
      <c r="M377">
        <v>-13</v>
      </c>
      <c r="N377">
        <v>22</v>
      </c>
      <c r="O377">
        <v>-24</v>
      </c>
      <c r="P377">
        <v>27</v>
      </c>
      <c r="Q377">
        <v>-37</v>
      </c>
      <c r="R377">
        <v>37</v>
      </c>
      <c r="S377">
        <v>-59</v>
      </c>
      <c r="T377">
        <v>53</v>
      </c>
      <c r="U377">
        <v>-90</v>
      </c>
      <c r="V377">
        <v>71</v>
      </c>
      <c r="W377">
        <v>-130</v>
      </c>
      <c r="X377">
        <v>96</v>
      </c>
      <c r="Y377">
        <v>-183</v>
      </c>
      <c r="Z377">
        <v>133</v>
      </c>
      <c r="AA377">
        <v>-260</v>
      </c>
      <c r="AB377">
        <v>190</v>
      </c>
      <c r="AC377">
        <v>-370</v>
      </c>
      <c r="AD377">
        <v>275</v>
      </c>
      <c r="AE377">
        <v>-515</v>
      </c>
      <c r="AF377">
        <v>402</v>
      </c>
      <c r="AG377">
        <v>-716</v>
      </c>
      <c r="AH377">
        <v>595</v>
      </c>
      <c r="AI377">
        <v>-997</v>
      </c>
      <c r="AJ377" s="5" t="str">
        <f t="shared" si="5"/>
        <v>Jobs: Human health and social work</v>
      </c>
    </row>
    <row r="378" spans="1:36" ht="15" thickTop="1" thickBot="1" x14ac:dyDescent="0.5">
      <c r="A378" t="s">
        <v>109</v>
      </c>
      <c r="B378" t="s">
        <v>282</v>
      </c>
      <c r="C378" t="s">
        <v>128</v>
      </c>
      <c r="D378">
        <v>0</v>
      </c>
      <c r="E378">
        <v>0</v>
      </c>
      <c r="F378">
        <v>4</v>
      </c>
      <c r="G378">
        <v>-1</v>
      </c>
      <c r="H378">
        <v>8</v>
      </c>
      <c r="I378">
        <v>-2</v>
      </c>
      <c r="J378">
        <v>11</v>
      </c>
      <c r="K378">
        <v>-4</v>
      </c>
      <c r="L378">
        <v>17</v>
      </c>
      <c r="M378">
        <v>-9</v>
      </c>
      <c r="N378">
        <v>24</v>
      </c>
      <c r="O378">
        <v>-20</v>
      </c>
      <c r="P378">
        <v>30</v>
      </c>
      <c r="Q378">
        <v>-30</v>
      </c>
      <c r="R378">
        <v>42</v>
      </c>
      <c r="S378">
        <v>-49</v>
      </c>
      <c r="T378">
        <v>57</v>
      </c>
      <c r="U378">
        <v>-75</v>
      </c>
      <c r="V378">
        <v>76</v>
      </c>
      <c r="W378">
        <v>-112</v>
      </c>
      <c r="X378">
        <v>101</v>
      </c>
      <c r="Y378">
        <v>-161</v>
      </c>
      <c r="Z378">
        <v>138</v>
      </c>
      <c r="AA378">
        <v>-234</v>
      </c>
      <c r="AB378">
        <v>193</v>
      </c>
      <c r="AC378">
        <v>-340</v>
      </c>
      <c r="AD378">
        <v>275</v>
      </c>
      <c r="AE378">
        <v>-481</v>
      </c>
      <c r="AF378">
        <v>401</v>
      </c>
      <c r="AG378">
        <v>-675</v>
      </c>
      <c r="AH378">
        <v>588</v>
      </c>
      <c r="AI378">
        <v>-947</v>
      </c>
      <c r="AJ378" s="5" t="str">
        <f t="shared" si="5"/>
        <v>Jobs: Arts, entertainment, recreation and other service activities</v>
      </c>
    </row>
    <row r="379" spans="1:36" ht="15" thickTop="1" thickBot="1" x14ac:dyDescent="0.5">
      <c r="A379" t="s">
        <v>110</v>
      </c>
      <c r="B379" t="s">
        <v>282</v>
      </c>
      <c r="C379" t="s">
        <v>128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5" t="str">
        <f t="shared" si="5"/>
        <v>Jobs: Private households with employed persons</v>
      </c>
    </row>
    <row r="380" spans="1:36" ht="15" thickTop="1" thickBot="1" x14ac:dyDescent="0.5">
      <c r="A380" t="s">
        <v>111</v>
      </c>
      <c r="B380" t="s">
        <v>282</v>
      </c>
      <c r="C380" t="s">
        <v>128</v>
      </c>
      <c r="D380">
        <v>0</v>
      </c>
      <c r="E380">
        <v>0</v>
      </c>
      <c r="F380">
        <v>0.25831999999999999</v>
      </c>
      <c r="G380">
        <v>0.15521099999999999</v>
      </c>
      <c r="H380">
        <v>0.48148200000000002</v>
      </c>
      <c r="I380">
        <v>0.28467799999999999</v>
      </c>
      <c r="J380">
        <v>0.720275</v>
      </c>
      <c r="K380">
        <v>0.36208099999999999</v>
      </c>
      <c r="L380">
        <v>0.99237399999999998</v>
      </c>
      <c r="M380">
        <v>0.39667799999999998</v>
      </c>
      <c r="N380">
        <v>1.40377</v>
      </c>
      <c r="O380">
        <v>0.354904</v>
      </c>
      <c r="P380">
        <v>1.74221</v>
      </c>
      <c r="Q380">
        <v>0.21184500000000001</v>
      </c>
      <c r="R380">
        <v>2.1869299999999998</v>
      </c>
      <c r="S380">
        <v>-0.13428200000000001</v>
      </c>
      <c r="T380">
        <v>2.7475200000000002</v>
      </c>
      <c r="U380">
        <v>-0.64598900000000004</v>
      </c>
      <c r="V380">
        <v>3.3080400000000001</v>
      </c>
      <c r="W380">
        <v>-1.37178</v>
      </c>
      <c r="X380">
        <v>4.0258599999999998</v>
      </c>
      <c r="Y380">
        <v>-2.35182</v>
      </c>
      <c r="Z380">
        <v>5.0183200000000001</v>
      </c>
      <c r="AA380">
        <v>-3.66858</v>
      </c>
      <c r="AB380">
        <v>6.4924600000000003</v>
      </c>
      <c r="AC380">
        <v>-5.5344899999999999</v>
      </c>
      <c r="AD380">
        <v>8.4512900000000002</v>
      </c>
      <c r="AE380">
        <v>-8.0977200000000007</v>
      </c>
      <c r="AF380">
        <v>11.257099999999999</v>
      </c>
      <c r="AG380">
        <v>-11.6927</v>
      </c>
      <c r="AH380">
        <v>15.3028</v>
      </c>
      <c r="AI380">
        <v>-16.745100000000001</v>
      </c>
      <c r="AJ380" s="5" t="str">
        <f t="shared" si="5"/>
        <v>Output Change in GDP</v>
      </c>
    </row>
    <row r="381" spans="1:36" ht="15" thickTop="1" thickBot="1" x14ac:dyDescent="0.5">
      <c r="A381" t="s">
        <v>112</v>
      </c>
      <c r="B381" t="s">
        <v>282</v>
      </c>
      <c r="C381" t="s">
        <v>128</v>
      </c>
      <c r="D381">
        <v>168.38</v>
      </c>
      <c r="E381">
        <v>167.11199999999999</v>
      </c>
      <c r="F381">
        <v>168.126</v>
      </c>
      <c r="G381">
        <v>166.774</v>
      </c>
      <c r="H381">
        <v>167.071</v>
      </c>
      <c r="I381">
        <v>166.57400000000001</v>
      </c>
      <c r="J381">
        <v>168.328</v>
      </c>
      <c r="K381">
        <v>169.38800000000001</v>
      </c>
      <c r="L381">
        <v>168.09899999999999</v>
      </c>
      <c r="M381">
        <v>166.786</v>
      </c>
      <c r="N381">
        <v>164.071</v>
      </c>
      <c r="O381">
        <v>162.60499999999999</v>
      </c>
      <c r="P381">
        <v>160.511</v>
      </c>
      <c r="Q381">
        <v>161.142</v>
      </c>
      <c r="R381">
        <v>158.816</v>
      </c>
      <c r="S381">
        <v>160.11099999999999</v>
      </c>
      <c r="T381">
        <v>157.05699999999999</v>
      </c>
      <c r="U381">
        <v>159.11500000000001</v>
      </c>
      <c r="V381">
        <v>155.22300000000001</v>
      </c>
      <c r="W381">
        <v>158.64099999999999</v>
      </c>
      <c r="X381">
        <v>153.82499999999999</v>
      </c>
      <c r="Y381">
        <v>158.67599999999999</v>
      </c>
      <c r="Z381">
        <v>152.17099999999999</v>
      </c>
      <c r="AA381">
        <v>158.87899999999999</v>
      </c>
      <c r="AB381">
        <v>150.23599999999999</v>
      </c>
      <c r="AC381">
        <v>159.625</v>
      </c>
      <c r="AD381">
        <v>147.74799999999999</v>
      </c>
      <c r="AE381">
        <v>160.85599999999999</v>
      </c>
      <c r="AF381">
        <v>144.91900000000001</v>
      </c>
      <c r="AG381">
        <v>163.042</v>
      </c>
      <c r="AH381">
        <v>140.83600000000001</v>
      </c>
      <c r="AI381">
        <v>165.935</v>
      </c>
      <c r="AJ381" s="5" t="str">
        <f t="shared" si="5"/>
        <v>Output Total CO2e Emissions</v>
      </c>
    </row>
    <row r="382" spans="1:36" ht="15" thickTop="1" thickBot="1" x14ac:dyDescent="0.5">
      <c r="A382" t="s">
        <v>75</v>
      </c>
      <c r="B382" t="s">
        <v>283</v>
      </c>
      <c r="C382" t="s">
        <v>129</v>
      </c>
      <c r="D382">
        <v>0</v>
      </c>
      <c r="E382">
        <v>0</v>
      </c>
      <c r="F382">
        <v>5</v>
      </c>
      <c r="G382">
        <v>3</v>
      </c>
      <c r="H382">
        <v>8</v>
      </c>
      <c r="I382">
        <v>6</v>
      </c>
      <c r="J382">
        <v>12</v>
      </c>
      <c r="K382">
        <v>9</v>
      </c>
      <c r="L382">
        <v>17</v>
      </c>
      <c r="M382">
        <v>11</v>
      </c>
      <c r="N382">
        <v>21</v>
      </c>
      <c r="O382">
        <v>10</v>
      </c>
      <c r="P382">
        <v>28</v>
      </c>
      <c r="Q382">
        <v>6</v>
      </c>
      <c r="R382">
        <v>35</v>
      </c>
      <c r="S382">
        <v>-2</v>
      </c>
      <c r="T382">
        <v>49</v>
      </c>
      <c r="U382">
        <v>-16</v>
      </c>
      <c r="V382">
        <v>70</v>
      </c>
      <c r="W382">
        <v>-45</v>
      </c>
      <c r="X382">
        <v>106</v>
      </c>
      <c r="Y382">
        <v>-89</v>
      </c>
      <c r="Z382">
        <v>168</v>
      </c>
      <c r="AA382">
        <v>-170</v>
      </c>
      <c r="AB382">
        <v>278</v>
      </c>
      <c r="AC382">
        <v>-314</v>
      </c>
      <c r="AD382">
        <v>473</v>
      </c>
      <c r="AE382">
        <v>-579</v>
      </c>
      <c r="AF382">
        <v>827</v>
      </c>
      <c r="AG382">
        <v>-1062</v>
      </c>
      <c r="AH382">
        <v>1493</v>
      </c>
      <c r="AI382">
        <v>-1993</v>
      </c>
      <c r="AJ382" s="5" t="str">
        <f t="shared" si="5"/>
        <v>Jobs: Agriculture, forestry and fishing</v>
      </c>
    </row>
    <row r="383" spans="1:36" ht="15" thickTop="1" thickBot="1" x14ac:dyDescent="0.5">
      <c r="A383" t="s">
        <v>76</v>
      </c>
      <c r="B383" t="s">
        <v>283</v>
      </c>
      <c r="C383" t="s">
        <v>129</v>
      </c>
      <c r="D383">
        <v>0</v>
      </c>
      <c r="E383">
        <v>0</v>
      </c>
      <c r="F383">
        <v>5</v>
      </c>
      <c r="G383">
        <v>8</v>
      </c>
      <c r="H383">
        <v>18</v>
      </c>
      <c r="I383">
        <v>21</v>
      </c>
      <c r="J383">
        <v>31</v>
      </c>
      <c r="K383">
        <v>31</v>
      </c>
      <c r="L383">
        <v>44</v>
      </c>
      <c r="M383">
        <v>38</v>
      </c>
      <c r="N383">
        <v>59</v>
      </c>
      <c r="O383">
        <v>47</v>
      </c>
      <c r="P383">
        <v>72</v>
      </c>
      <c r="Q383">
        <v>52</v>
      </c>
      <c r="R383">
        <v>88</v>
      </c>
      <c r="S383">
        <v>55</v>
      </c>
      <c r="T383">
        <v>108</v>
      </c>
      <c r="U383">
        <v>53</v>
      </c>
      <c r="V383">
        <v>131</v>
      </c>
      <c r="W383">
        <v>39</v>
      </c>
      <c r="X383">
        <v>168</v>
      </c>
      <c r="Y383">
        <v>39</v>
      </c>
      <c r="Z383">
        <v>213</v>
      </c>
      <c r="AA383">
        <v>36</v>
      </c>
      <c r="AB383">
        <v>290</v>
      </c>
      <c r="AC383">
        <v>24</v>
      </c>
      <c r="AD383">
        <v>431</v>
      </c>
      <c r="AE383">
        <v>-44</v>
      </c>
      <c r="AF383">
        <v>574</v>
      </c>
      <c r="AG383">
        <v>-207</v>
      </c>
      <c r="AH383">
        <v>796</v>
      </c>
      <c r="AI383">
        <v>-532</v>
      </c>
      <c r="AJ383" s="5" t="str">
        <f t="shared" si="5"/>
        <v>Jobs: Mining and extraction of energy producing products</v>
      </c>
    </row>
    <row r="384" spans="1:36" ht="15" thickTop="1" thickBot="1" x14ac:dyDescent="0.5">
      <c r="A384" t="s">
        <v>77</v>
      </c>
      <c r="B384" t="s">
        <v>283</v>
      </c>
      <c r="C384" t="s">
        <v>129</v>
      </c>
      <c r="D384">
        <v>0</v>
      </c>
      <c r="E384">
        <v>0</v>
      </c>
      <c r="F384">
        <v>11</v>
      </c>
      <c r="G384">
        <v>18</v>
      </c>
      <c r="H384">
        <v>32</v>
      </c>
      <c r="I384">
        <v>39</v>
      </c>
      <c r="J384">
        <v>53</v>
      </c>
      <c r="K384">
        <v>57</v>
      </c>
      <c r="L384">
        <v>75</v>
      </c>
      <c r="M384">
        <v>74</v>
      </c>
      <c r="N384">
        <v>98</v>
      </c>
      <c r="O384">
        <v>94</v>
      </c>
      <c r="P384">
        <v>124</v>
      </c>
      <c r="Q384">
        <v>108</v>
      </c>
      <c r="R384">
        <v>152</v>
      </c>
      <c r="S384">
        <v>119</v>
      </c>
      <c r="T384">
        <v>183</v>
      </c>
      <c r="U384">
        <v>130</v>
      </c>
      <c r="V384">
        <v>224</v>
      </c>
      <c r="W384">
        <v>123</v>
      </c>
      <c r="X384">
        <v>280</v>
      </c>
      <c r="Y384">
        <v>123</v>
      </c>
      <c r="Z384">
        <v>352</v>
      </c>
      <c r="AA384">
        <v>104</v>
      </c>
      <c r="AB384">
        <v>468</v>
      </c>
      <c r="AC384">
        <v>51</v>
      </c>
      <c r="AD384">
        <v>665</v>
      </c>
      <c r="AE384">
        <v>-129</v>
      </c>
      <c r="AF384">
        <v>950</v>
      </c>
      <c r="AG384">
        <v>-519</v>
      </c>
      <c r="AH384">
        <v>1452</v>
      </c>
      <c r="AI384">
        <v>-1302</v>
      </c>
      <c r="AJ384" s="5" t="str">
        <f t="shared" si="5"/>
        <v>Jobs: Mining and quarrying of non-energy producing products</v>
      </c>
    </row>
    <row r="385" spans="1:36" ht="15" thickTop="1" thickBot="1" x14ac:dyDescent="0.5">
      <c r="A385" t="s">
        <v>78</v>
      </c>
      <c r="B385" t="s">
        <v>283</v>
      </c>
      <c r="C385" t="s">
        <v>129</v>
      </c>
      <c r="D385">
        <v>0</v>
      </c>
      <c r="E385">
        <v>0</v>
      </c>
      <c r="F385">
        <v>6</v>
      </c>
      <c r="G385">
        <v>9</v>
      </c>
      <c r="H385">
        <v>16</v>
      </c>
      <c r="I385">
        <v>20</v>
      </c>
      <c r="J385">
        <v>28</v>
      </c>
      <c r="K385">
        <v>30</v>
      </c>
      <c r="L385">
        <v>39</v>
      </c>
      <c r="M385">
        <v>39</v>
      </c>
      <c r="N385">
        <v>51</v>
      </c>
      <c r="O385">
        <v>50</v>
      </c>
      <c r="P385">
        <v>66</v>
      </c>
      <c r="Q385">
        <v>59</v>
      </c>
      <c r="R385">
        <v>81</v>
      </c>
      <c r="S385">
        <v>64</v>
      </c>
      <c r="T385">
        <v>97</v>
      </c>
      <c r="U385">
        <v>72</v>
      </c>
      <c r="V385">
        <v>120</v>
      </c>
      <c r="W385">
        <v>69</v>
      </c>
      <c r="X385">
        <v>148</v>
      </c>
      <c r="Y385">
        <v>69</v>
      </c>
      <c r="Z385">
        <v>185</v>
      </c>
      <c r="AA385">
        <v>58</v>
      </c>
      <c r="AB385">
        <v>247</v>
      </c>
      <c r="AC385">
        <v>25</v>
      </c>
      <c r="AD385">
        <v>348</v>
      </c>
      <c r="AE385">
        <v>-91</v>
      </c>
      <c r="AF385">
        <v>506</v>
      </c>
      <c r="AG385">
        <v>-342</v>
      </c>
      <c r="AH385">
        <v>797</v>
      </c>
      <c r="AI385">
        <v>-839</v>
      </c>
      <c r="AJ385" s="5" t="str">
        <f t="shared" si="5"/>
        <v>Jobs: Mining support service activities</v>
      </c>
    </row>
    <row r="386" spans="1:36" ht="15" thickTop="1" thickBot="1" x14ac:dyDescent="0.5">
      <c r="A386" t="s">
        <v>79</v>
      </c>
      <c r="B386" t="s">
        <v>283</v>
      </c>
      <c r="C386" t="s">
        <v>129</v>
      </c>
      <c r="D386">
        <v>0</v>
      </c>
      <c r="E386">
        <v>0</v>
      </c>
      <c r="F386">
        <v>26</v>
      </c>
      <c r="G386">
        <v>27</v>
      </c>
      <c r="H386">
        <v>51</v>
      </c>
      <c r="I386">
        <v>48</v>
      </c>
      <c r="J386">
        <v>77</v>
      </c>
      <c r="K386">
        <v>65</v>
      </c>
      <c r="L386">
        <v>103</v>
      </c>
      <c r="M386">
        <v>82</v>
      </c>
      <c r="N386">
        <v>130</v>
      </c>
      <c r="O386">
        <v>93</v>
      </c>
      <c r="P386">
        <v>166</v>
      </c>
      <c r="Q386">
        <v>93</v>
      </c>
      <c r="R386">
        <v>212</v>
      </c>
      <c r="S386">
        <v>74</v>
      </c>
      <c r="T386">
        <v>269</v>
      </c>
      <c r="U386">
        <v>35</v>
      </c>
      <c r="V386">
        <v>360</v>
      </c>
      <c r="W386">
        <v>-48</v>
      </c>
      <c r="X386">
        <v>506</v>
      </c>
      <c r="Y386">
        <v>-196</v>
      </c>
      <c r="Z386">
        <v>739</v>
      </c>
      <c r="AA386">
        <v>-465</v>
      </c>
      <c r="AB386">
        <v>1132</v>
      </c>
      <c r="AC386">
        <v>-950</v>
      </c>
      <c r="AD386">
        <v>1830</v>
      </c>
      <c r="AE386">
        <v>-1840</v>
      </c>
      <c r="AF386">
        <v>3070</v>
      </c>
      <c r="AG386">
        <v>-3501</v>
      </c>
      <c r="AH386">
        <v>5400</v>
      </c>
      <c r="AI386">
        <v>-6699</v>
      </c>
      <c r="AJ386" s="5" t="str">
        <f t="shared" si="5"/>
        <v>Jobs: Food products, beverages and tobacco</v>
      </c>
    </row>
    <row r="387" spans="1:36" ht="15" thickTop="1" thickBot="1" x14ac:dyDescent="0.5">
      <c r="A387" t="s">
        <v>80</v>
      </c>
      <c r="B387" t="s">
        <v>283</v>
      </c>
      <c r="C387" t="s">
        <v>129</v>
      </c>
      <c r="D387">
        <v>0</v>
      </c>
      <c r="E387">
        <v>0</v>
      </c>
      <c r="F387">
        <v>2</v>
      </c>
      <c r="G387">
        <v>3</v>
      </c>
      <c r="H387">
        <v>5</v>
      </c>
      <c r="I387">
        <v>6</v>
      </c>
      <c r="J387">
        <v>9</v>
      </c>
      <c r="K387">
        <v>10</v>
      </c>
      <c r="L387">
        <v>12</v>
      </c>
      <c r="M387">
        <v>13</v>
      </c>
      <c r="N387">
        <v>16</v>
      </c>
      <c r="O387">
        <v>16</v>
      </c>
      <c r="P387">
        <v>19</v>
      </c>
      <c r="Q387">
        <v>18</v>
      </c>
      <c r="R387">
        <v>24</v>
      </c>
      <c r="S387">
        <v>20</v>
      </c>
      <c r="T387">
        <v>27</v>
      </c>
      <c r="U387">
        <v>20</v>
      </c>
      <c r="V387">
        <v>33</v>
      </c>
      <c r="W387">
        <v>18</v>
      </c>
      <c r="X387">
        <v>40</v>
      </c>
      <c r="Y387">
        <v>16</v>
      </c>
      <c r="Z387">
        <v>51</v>
      </c>
      <c r="AA387">
        <v>8</v>
      </c>
      <c r="AB387">
        <v>69</v>
      </c>
      <c r="AC387">
        <v>-6</v>
      </c>
      <c r="AD387">
        <v>98</v>
      </c>
      <c r="AE387">
        <v>-39</v>
      </c>
      <c r="AF387">
        <v>145</v>
      </c>
      <c r="AG387">
        <v>-99</v>
      </c>
      <c r="AH387">
        <v>232</v>
      </c>
      <c r="AI387">
        <v>-217</v>
      </c>
      <c r="AJ387" s="5" t="str">
        <f t="shared" si="5"/>
        <v>Jobs: Textiles, wearing apparel, leather and related products</v>
      </c>
    </row>
    <row r="388" spans="1:36" ht="15" thickTop="1" thickBot="1" x14ac:dyDescent="0.5">
      <c r="A388" t="s">
        <v>81</v>
      </c>
      <c r="B388" t="s">
        <v>283</v>
      </c>
      <c r="C388" t="s">
        <v>129</v>
      </c>
      <c r="D388">
        <v>0</v>
      </c>
      <c r="E388">
        <v>0</v>
      </c>
      <c r="F388">
        <v>8</v>
      </c>
      <c r="G388">
        <v>13</v>
      </c>
      <c r="H388">
        <v>20</v>
      </c>
      <c r="I388">
        <v>24</v>
      </c>
      <c r="J388">
        <v>33</v>
      </c>
      <c r="K388">
        <v>35</v>
      </c>
      <c r="L388">
        <v>45</v>
      </c>
      <c r="M388">
        <v>45</v>
      </c>
      <c r="N388">
        <v>57</v>
      </c>
      <c r="O388">
        <v>53</v>
      </c>
      <c r="P388">
        <v>70</v>
      </c>
      <c r="Q388">
        <v>61</v>
      </c>
      <c r="R388">
        <v>85</v>
      </c>
      <c r="S388">
        <v>64</v>
      </c>
      <c r="T388">
        <v>99</v>
      </c>
      <c r="U388">
        <v>64</v>
      </c>
      <c r="V388">
        <v>121</v>
      </c>
      <c r="W388">
        <v>57</v>
      </c>
      <c r="X388">
        <v>149</v>
      </c>
      <c r="Y388">
        <v>39</v>
      </c>
      <c r="Z388">
        <v>193</v>
      </c>
      <c r="AA388">
        <v>6</v>
      </c>
      <c r="AB388">
        <v>262</v>
      </c>
      <c r="AC388">
        <v>-61</v>
      </c>
      <c r="AD388">
        <v>378</v>
      </c>
      <c r="AE388">
        <v>-197</v>
      </c>
      <c r="AF388">
        <v>578</v>
      </c>
      <c r="AG388">
        <v>-455</v>
      </c>
      <c r="AH388">
        <v>943</v>
      </c>
      <c r="AI388">
        <v>-954</v>
      </c>
      <c r="AJ388" s="5" t="str">
        <f t="shared" si="5"/>
        <v>Jobs: Wood and of products of wood and cork (except furniture)</v>
      </c>
    </row>
    <row r="389" spans="1:36" ht="15" thickTop="1" thickBot="1" x14ac:dyDescent="0.5">
      <c r="A389" t="s">
        <v>82</v>
      </c>
      <c r="B389" t="s">
        <v>283</v>
      </c>
      <c r="C389" t="s">
        <v>129</v>
      </c>
      <c r="D389">
        <v>0</v>
      </c>
      <c r="E389">
        <v>0</v>
      </c>
      <c r="F389">
        <v>9</v>
      </c>
      <c r="G389">
        <v>14</v>
      </c>
      <c r="H389">
        <v>22</v>
      </c>
      <c r="I389">
        <v>27</v>
      </c>
      <c r="J389">
        <v>36</v>
      </c>
      <c r="K389">
        <v>39</v>
      </c>
      <c r="L389">
        <v>50</v>
      </c>
      <c r="M389">
        <v>51</v>
      </c>
      <c r="N389">
        <v>63</v>
      </c>
      <c r="O389">
        <v>62</v>
      </c>
      <c r="P389">
        <v>78</v>
      </c>
      <c r="Q389">
        <v>71</v>
      </c>
      <c r="R389">
        <v>94</v>
      </c>
      <c r="S389">
        <v>76</v>
      </c>
      <c r="T389">
        <v>109</v>
      </c>
      <c r="U389">
        <v>78</v>
      </c>
      <c r="V389">
        <v>130</v>
      </c>
      <c r="W389">
        <v>74</v>
      </c>
      <c r="X389">
        <v>158</v>
      </c>
      <c r="Y389">
        <v>62</v>
      </c>
      <c r="Z389">
        <v>199</v>
      </c>
      <c r="AA389">
        <v>33</v>
      </c>
      <c r="AB389">
        <v>264</v>
      </c>
      <c r="AC389">
        <v>-23</v>
      </c>
      <c r="AD389">
        <v>370</v>
      </c>
      <c r="AE389">
        <v>-134</v>
      </c>
      <c r="AF389">
        <v>547</v>
      </c>
      <c r="AG389">
        <v>-353</v>
      </c>
      <c r="AH389">
        <v>865</v>
      </c>
      <c r="AI389">
        <v>-778</v>
      </c>
      <c r="AJ389" s="5" t="str">
        <f t="shared" si="5"/>
        <v>Jobs: Paper products and printing</v>
      </c>
    </row>
    <row r="390" spans="1:36" ht="15" thickTop="1" thickBot="1" x14ac:dyDescent="0.5">
      <c r="A390" t="s">
        <v>83</v>
      </c>
      <c r="B390" t="s">
        <v>283</v>
      </c>
      <c r="C390" t="s">
        <v>129</v>
      </c>
      <c r="D390">
        <v>0</v>
      </c>
      <c r="E390">
        <v>0</v>
      </c>
      <c r="F390">
        <v>2</v>
      </c>
      <c r="G390">
        <v>4</v>
      </c>
      <c r="H390">
        <v>10</v>
      </c>
      <c r="I390">
        <v>11</v>
      </c>
      <c r="J390">
        <v>15</v>
      </c>
      <c r="K390">
        <v>16</v>
      </c>
      <c r="L390">
        <v>21</v>
      </c>
      <c r="M390">
        <v>20</v>
      </c>
      <c r="N390">
        <v>26</v>
      </c>
      <c r="O390">
        <v>25</v>
      </c>
      <c r="P390">
        <v>32</v>
      </c>
      <c r="Q390">
        <v>27</v>
      </c>
      <c r="R390">
        <v>38</v>
      </c>
      <c r="S390">
        <v>29</v>
      </c>
      <c r="T390">
        <v>44</v>
      </c>
      <c r="U390">
        <v>31</v>
      </c>
      <c r="V390">
        <v>52</v>
      </c>
      <c r="W390">
        <v>29</v>
      </c>
      <c r="X390">
        <v>62</v>
      </c>
      <c r="Y390">
        <v>27</v>
      </c>
      <c r="Z390">
        <v>75</v>
      </c>
      <c r="AA390">
        <v>23</v>
      </c>
      <c r="AB390">
        <v>96</v>
      </c>
      <c r="AC390">
        <v>13</v>
      </c>
      <c r="AD390">
        <v>132</v>
      </c>
      <c r="AE390">
        <v>-16</v>
      </c>
      <c r="AF390">
        <v>179</v>
      </c>
      <c r="AG390">
        <v>-80</v>
      </c>
      <c r="AH390">
        <v>257</v>
      </c>
      <c r="AI390">
        <v>-200</v>
      </c>
      <c r="AJ390" s="5" t="str">
        <f t="shared" si="5"/>
        <v>Jobs: Coke and refined petroleum products</v>
      </c>
    </row>
    <row r="391" spans="1:36" ht="15" thickTop="1" thickBot="1" x14ac:dyDescent="0.5">
      <c r="A391" t="s">
        <v>84</v>
      </c>
      <c r="B391" t="s">
        <v>283</v>
      </c>
      <c r="C391" t="s">
        <v>129</v>
      </c>
      <c r="D391">
        <v>0</v>
      </c>
      <c r="E391">
        <v>0</v>
      </c>
      <c r="F391">
        <v>8</v>
      </c>
      <c r="G391">
        <v>14</v>
      </c>
      <c r="H391">
        <v>20</v>
      </c>
      <c r="I391">
        <v>25</v>
      </c>
      <c r="J391">
        <v>32</v>
      </c>
      <c r="K391">
        <v>35</v>
      </c>
      <c r="L391">
        <v>44</v>
      </c>
      <c r="M391">
        <v>46</v>
      </c>
      <c r="N391">
        <v>56</v>
      </c>
      <c r="O391">
        <v>56</v>
      </c>
      <c r="P391">
        <v>70</v>
      </c>
      <c r="Q391">
        <v>64</v>
      </c>
      <c r="R391">
        <v>83</v>
      </c>
      <c r="S391">
        <v>69</v>
      </c>
      <c r="T391">
        <v>97</v>
      </c>
      <c r="U391">
        <v>72</v>
      </c>
      <c r="V391">
        <v>115</v>
      </c>
      <c r="W391">
        <v>68</v>
      </c>
      <c r="X391">
        <v>138</v>
      </c>
      <c r="Y391">
        <v>61</v>
      </c>
      <c r="Z391">
        <v>172</v>
      </c>
      <c r="AA391">
        <v>38</v>
      </c>
      <c r="AB391">
        <v>226</v>
      </c>
      <c r="AC391">
        <v>-7</v>
      </c>
      <c r="AD391">
        <v>316</v>
      </c>
      <c r="AE391">
        <v>-99</v>
      </c>
      <c r="AF391">
        <v>458</v>
      </c>
      <c r="AG391">
        <v>-277</v>
      </c>
      <c r="AH391">
        <v>713</v>
      </c>
      <c r="AI391">
        <v>-622</v>
      </c>
      <c r="AJ391" s="5" t="str">
        <f t="shared" si="5"/>
        <v>Jobs: Chemicals and pharmaceutical products</v>
      </c>
    </row>
    <row r="392" spans="1:36" ht="15" thickTop="1" thickBot="1" x14ac:dyDescent="0.5">
      <c r="A392" t="s">
        <v>85</v>
      </c>
      <c r="B392" t="s">
        <v>283</v>
      </c>
      <c r="C392" t="s">
        <v>129</v>
      </c>
      <c r="D392">
        <v>0</v>
      </c>
      <c r="E392">
        <v>0</v>
      </c>
      <c r="F392">
        <v>10</v>
      </c>
      <c r="G392">
        <v>18</v>
      </c>
      <c r="H392">
        <v>28</v>
      </c>
      <c r="I392">
        <v>34</v>
      </c>
      <c r="J392">
        <v>44</v>
      </c>
      <c r="K392">
        <v>49</v>
      </c>
      <c r="L392">
        <v>61</v>
      </c>
      <c r="M392">
        <v>64</v>
      </c>
      <c r="N392">
        <v>77</v>
      </c>
      <c r="O392">
        <v>78</v>
      </c>
      <c r="P392">
        <v>95</v>
      </c>
      <c r="Q392">
        <v>90</v>
      </c>
      <c r="R392">
        <v>112</v>
      </c>
      <c r="S392">
        <v>98</v>
      </c>
      <c r="T392">
        <v>129</v>
      </c>
      <c r="U392">
        <v>104</v>
      </c>
      <c r="V392">
        <v>152</v>
      </c>
      <c r="W392">
        <v>104</v>
      </c>
      <c r="X392">
        <v>180</v>
      </c>
      <c r="Y392">
        <v>99</v>
      </c>
      <c r="Z392">
        <v>219</v>
      </c>
      <c r="AA392">
        <v>81</v>
      </c>
      <c r="AB392">
        <v>277</v>
      </c>
      <c r="AC392">
        <v>39</v>
      </c>
      <c r="AD392">
        <v>371</v>
      </c>
      <c r="AE392">
        <v>-48</v>
      </c>
      <c r="AF392">
        <v>518</v>
      </c>
      <c r="AG392">
        <v>-223</v>
      </c>
      <c r="AH392">
        <v>780</v>
      </c>
      <c r="AI392">
        <v>-569</v>
      </c>
      <c r="AJ392" s="5" t="str">
        <f t="shared" si="5"/>
        <v>Jobs: Rubber and plastics products</v>
      </c>
    </row>
    <row r="393" spans="1:36" ht="15" thickTop="1" thickBot="1" x14ac:dyDescent="0.5">
      <c r="A393" t="s">
        <v>86</v>
      </c>
      <c r="B393" t="s">
        <v>283</v>
      </c>
      <c r="C393" t="s">
        <v>129</v>
      </c>
      <c r="D393">
        <v>0</v>
      </c>
      <c r="E393">
        <v>0</v>
      </c>
      <c r="F393">
        <v>7</v>
      </c>
      <c r="G393">
        <v>12</v>
      </c>
      <c r="H393">
        <v>19</v>
      </c>
      <c r="I393">
        <v>23</v>
      </c>
      <c r="J393">
        <v>30</v>
      </c>
      <c r="K393">
        <v>32</v>
      </c>
      <c r="L393">
        <v>41</v>
      </c>
      <c r="M393">
        <v>41</v>
      </c>
      <c r="N393">
        <v>52</v>
      </c>
      <c r="O393">
        <v>49</v>
      </c>
      <c r="P393">
        <v>64</v>
      </c>
      <c r="Q393">
        <v>57</v>
      </c>
      <c r="R393">
        <v>76</v>
      </c>
      <c r="S393">
        <v>61</v>
      </c>
      <c r="T393">
        <v>88</v>
      </c>
      <c r="U393">
        <v>63</v>
      </c>
      <c r="V393">
        <v>104</v>
      </c>
      <c r="W393">
        <v>60</v>
      </c>
      <c r="X393">
        <v>125</v>
      </c>
      <c r="Y393">
        <v>55</v>
      </c>
      <c r="Z393">
        <v>152</v>
      </c>
      <c r="AA393">
        <v>39</v>
      </c>
      <c r="AB393">
        <v>195</v>
      </c>
      <c r="AC393">
        <v>0</v>
      </c>
      <c r="AD393">
        <v>266</v>
      </c>
      <c r="AE393">
        <v>-77</v>
      </c>
      <c r="AF393">
        <v>380</v>
      </c>
      <c r="AG393">
        <v>-230</v>
      </c>
      <c r="AH393">
        <v>592</v>
      </c>
      <c r="AI393">
        <v>-522</v>
      </c>
      <c r="AJ393" s="5" t="str">
        <f t="shared" si="5"/>
        <v>Jobs: Other non-metallic mineral products</v>
      </c>
    </row>
    <row r="394" spans="1:36" ht="15" thickTop="1" thickBot="1" x14ac:dyDescent="0.5">
      <c r="A394" t="s">
        <v>87</v>
      </c>
      <c r="B394" t="s">
        <v>283</v>
      </c>
      <c r="C394" t="s">
        <v>129</v>
      </c>
      <c r="D394">
        <v>0</v>
      </c>
      <c r="E394">
        <v>0</v>
      </c>
      <c r="F394">
        <v>4</v>
      </c>
      <c r="G394">
        <v>4</v>
      </c>
      <c r="H394">
        <v>9</v>
      </c>
      <c r="I394">
        <v>9</v>
      </c>
      <c r="J394">
        <v>13</v>
      </c>
      <c r="K394">
        <v>12</v>
      </c>
      <c r="L394">
        <v>18</v>
      </c>
      <c r="M394">
        <v>15</v>
      </c>
      <c r="N394">
        <v>22</v>
      </c>
      <c r="O394">
        <v>18</v>
      </c>
      <c r="P394">
        <v>28</v>
      </c>
      <c r="Q394">
        <v>18</v>
      </c>
      <c r="R394">
        <v>34</v>
      </c>
      <c r="S394">
        <v>16</v>
      </c>
      <c r="T394">
        <v>42</v>
      </c>
      <c r="U394">
        <v>15</v>
      </c>
      <c r="V394">
        <v>51</v>
      </c>
      <c r="W394">
        <v>7</v>
      </c>
      <c r="X394">
        <v>68</v>
      </c>
      <c r="Y394">
        <v>-3</v>
      </c>
      <c r="Z394">
        <v>84</v>
      </c>
      <c r="AA394">
        <v>-21</v>
      </c>
      <c r="AB394">
        <v>112</v>
      </c>
      <c r="AC394">
        <v>-49</v>
      </c>
      <c r="AD394">
        <v>161</v>
      </c>
      <c r="AE394">
        <v>-118</v>
      </c>
      <c r="AF394">
        <v>245</v>
      </c>
      <c r="AG394">
        <v>-235</v>
      </c>
      <c r="AH394">
        <v>399</v>
      </c>
      <c r="AI394">
        <v>-452</v>
      </c>
      <c r="AJ394" s="5" t="str">
        <f t="shared" si="5"/>
        <v>Jobs: Manufacture of basic metals</v>
      </c>
    </row>
    <row r="395" spans="1:36" ht="15" thickTop="1" thickBot="1" x14ac:dyDescent="0.5">
      <c r="A395" t="s">
        <v>88</v>
      </c>
      <c r="B395" t="s">
        <v>283</v>
      </c>
      <c r="C395" t="s">
        <v>129</v>
      </c>
      <c r="D395">
        <v>0</v>
      </c>
      <c r="E395">
        <v>0</v>
      </c>
      <c r="F395">
        <v>9</v>
      </c>
      <c r="G395">
        <v>15</v>
      </c>
      <c r="H395">
        <v>23</v>
      </c>
      <c r="I395">
        <v>27</v>
      </c>
      <c r="J395">
        <v>35</v>
      </c>
      <c r="K395">
        <v>37</v>
      </c>
      <c r="L395">
        <v>48</v>
      </c>
      <c r="M395">
        <v>47</v>
      </c>
      <c r="N395">
        <v>61</v>
      </c>
      <c r="O395">
        <v>57</v>
      </c>
      <c r="P395">
        <v>75</v>
      </c>
      <c r="Q395">
        <v>66</v>
      </c>
      <c r="R395">
        <v>91</v>
      </c>
      <c r="S395">
        <v>71</v>
      </c>
      <c r="T395">
        <v>106</v>
      </c>
      <c r="U395">
        <v>74</v>
      </c>
      <c r="V395">
        <v>126</v>
      </c>
      <c r="W395">
        <v>70</v>
      </c>
      <c r="X395">
        <v>154</v>
      </c>
      <c r="Y395">
        <v>60</v>
      </c>
      <c r="Z395">
        <v>187</v>
      </c>
      <c r="AA395">
        <v>38</v>
      </c>
      <c r="AB395">
        <v>239</v>
      </c>
      <c r="AC395">
        <v>-7</v>
      </c>
      <c r="AD395">
        <v>322</v>
      </c>
      <c r="AE395">
        <v>-105</v>
      </c>
      <c r="AF395">
        <v>469</v>
      </c>
      <c r="AG395">
        <v>-288</v>
      </c>
      <c r="AH395">
        <v>728</v>
      </c>
      <c r="AI395">
        <v>-637</v>
      </c>
      <c r="AJ395" s="5" t="str">
        <f t="shared" si="5"/>
        <v>Jobs: Fabricated metal products, except machinery and equipment</v>
      </c>
    </row>
    <row r="396" spans="1:36" ht="15" thickTop="1" thickBot="1" x14ac:dyDescent="0.5">
      <c r="A396" t="s">
        <v>89</v>
      </c>
      <c r="B396" t="s">
        <v>283</v>
      </c>
      <c r="C396" t="s">
        <v>129</v>
      </c>
      <c r="D396">
        <v>0</v>
      </c>
      <c r="E396">
        <v>0</v>
      </c>
      <c r="F396">
        <v>4</v>
      </c>
      <c r="G396">
        <v>8</v>
      </c>
      <c r="H396">
        <v>12</v>
      </c>
      <c r="I396">
        <v>16</v>
      </c>
      <c r="J396">
        <v>20</v>
      </c>
      <c r="K396">
        <v>23</v>
      </c>
      <c r="L396">
        <v>29</v>
      </c>
      <c r="M396">
        <v>30</v>
      </c>
      <c r="N396">
        <v>36</v>
      </c>
      <c r="O396">
        <v>37</v>
      </c>
      <c r="P396">
        <v>43</v>
      </c>
      <c r="Q396">
        <v>43</v>
      </c>
      <c r="R396">
        <v>52</v>
      </c>
      <c r="S396">
        <v>46</v>
      </c>
      <c r="T396">
        <v>60</v>
      </c>
      <c r="U396">
        <v>49</v>
      </c>
      <c r="V396">
        <v>70</v>
      </c>
      <c r="W396">
        <v>50</v>
      </c>
      <c r="X396">
        <v>82</v>
      </c>
      <c r="Y396">
        <v>49</v>
      </c>
      <c r="Z396">
        <v>98</v>
      </c>
      <c r="AA396">
        <v>42</v>
      </c>
      <c r="AB396">
        <v>123</v>
      </c>
      <c r="AC396">
        <v>23</v>
      </c>
      <c r="AD396">
        <v>163</v>
      </c>
      <c r="AE396">
        <v>-17</v>
      </c>
      <c r="AF396">
        <v>226</v>
      </c>
      <c r="AG396">
        <v>-96</v>
      </c>
      <c r="AH396">
        <v>342</v>
      </c>
      <c r="AI396">
        <v>-253</v>
      </c>
      <c r="AJ396" s="5" t="str">
        <f t="shared" si="5"/>
        <v>Jobs: Computer, electronic and optical products</v>
      </c>
    </row>
    <row r="397" spans="1:36" ht="15" thickTop="1" thickBot="1" x14ac:dyDescent="0.5">
      <c r="A397" t="s">
        <v>90</v>
      </c>
      <c r="B397" t="s">
        <v>283</v>
      </c>
      <c r="C397" t="s">
        <v>129</v>
      </c>
      <c r="D397">
        <v>0</v>
      </c>
      <c r="E397">
        <v>0</v>
      </c>
      <c r="F397">
        <v>4</v>
      </c>
      <c r="G397">
        <v>7</v>
      </c>
      <c r="H397">
        <v>10</v>
      </c>
      <c r="I397">
        <v>13</v>
      </c>
      <c r="J397">
        <v>17</v>
      </c>
      <c r="K397">
        <v>18</v>
      </c>
      <c r="L397">
        <v>24</v>
      </c>
      <c r="M397">
        <v>24</v>
      </c>
      <c r="N397">
        <v>29</v>
      </c>
      <c r="O397">
        <v>29</v>
      </c>
      <c r="P397">
        <v>37</v>
      </c>
      <c r="Q397">
        <v>33</v>
      </c>
      <c r="R397">
        <v>43</v>
      </c>
      <c r="S397">
        <v>36</v>
      </c>
      <c r="T397">
        <v>50</v>
      </c>
      <c r="U397">
        <v>39</v>
      </c>
      <c r="V397">
        <v>61</v>
      </c>
      <c r="W397">
        <v>38</v>
      </c>
      <c r="X397">
        <v>72</v>
      </c>
      <c r="Y397">
        <v>35</v>
      </c>
      <c r="Z397">
        <v>87</v>
      </c>
      <c r="AA397">
        <v>26</v>
      </c>
      <c r="AB397">
        <v>110</v>
      </c>
      <c r="AC397">
        <v>8</v>
      </c>
      <c r="AD397">
        <v>146</v>
      </c>
      <c r="AE397">
        <v>-43</v>
      </c>
      <c r="AF397">
        <v>205</v>
      </c>
      <c r="AG397">
        <v>-142</v>
      </c>
      <c r="AH397">
        <v>320</v>
      </c>
      <c r="AI397">
        <v>-323</v>
      </c>
      <c r="AJ397" s="5" t="str">
        <f t="shared" si="5"/>
        <v>Jobs: Electrical equipment</v>
      </c>
    </row>
    <row r="398" spans="1:36" ht="15" thickTop="1" thickBot="1" x14ac:dyDescent="0.5">
      <c r="A398" t="s">
        <v>91</v>
      </c>
      <c r="B398" t="s">
        <v>283</v>
      </c>
      <c r="C398" t="s">
        <v>129</v>
      </c>
      <c r="D398">
        <v>0</v>
      </c>
      <c r="E398">
        <v>0</v>
      </c>
      <c r="F398">
        <v>8</v>
      </c>
      <c r="G398">
        <v>14</v>
      </c>
      <c r="H398">
        <v>22</v>
      </c>
      <c r="I398">
        <v>26</v>
      </c>
      <c r="J398">
        <v>35</v>
      </c>
      <c r="K398">
        <v>38</v>
      </c>
      <c r="L398">
        <v>47</v>
      </c>
      <c r="M398">
        <v>47</v>
      </c>
      <c r="N398">
        <v>59</v>
      </c>
      <c r="O398">
        <v>58</v>
      </c>
      <c r="P398">
        <v>74</v>
      </c>
      <c r="Q398">
        <v>68</v>
      </c>
      <c r="R398">
        <v>88</v>
      </c>
      <c r="S398">
        <v>73</v>
      </c>
      <c r="T398">
        <v>103</v>
      </c>
      <c r="U398">
        <v>78</v>
      </c>
      <c r="V398">
        <v>121</v>
      </c>
      <c r="W398">
        <v>75</v>
      </c>
      <c r="X398">
        <v>145</v>
      </c>
      <c r="Y398">
        <v>70</v>
      </c>
      <c r="Z398">
        <v>176</v>
      </c>
      <c r="AA398">
        <v>53</v>
      </c>
      <c r="AB398">
        <v>222</v>
      </c>
      <c r="AC398">
        <v>20</v>
      </c>
      <c r="AD398">
        <v>299</v>
      </c>
      <c r="AE398">
        <v>-64</v>
      </c>
      <c r="AF398">
        <v>431</v>
      </c>
      <c r="AG398">
        <v>-238</v>
      </c>
      <c r="AH398">
        <v>643</v>
      </c>
      <c r="AI398">
        <v>-588</v>
      </c>
      <c r="AJ398" s="5" t="str">
        <f t="shared" si="5"/>
        <v>Jobs: Machinery and equipment n.e.c.</v>
      </c>
    </row>
    <row r="399" spans="1:36" ht="15" thickTop="1" thickBot="1" x14ac:dyDescent="0.5">
      <c r="A399" t="s">
        <v>92</v>
      </c>
      <c r="B399" t="s">
        <v>283</v>
      </c>
      <c r="C399" t="s">
        <v>129</v>
      </c>
      <c r="D399">
        <v>0</v>
      </c>
      <c r="E399">
        <v>0</v>
      </c>
      <c r="F399">
        <v>9</v>
      </c>
      <c r="G399">
        <v>7</v>
      </c>
      <c r="H399">
        <v>20</v>
      </c>
      <c r="I399">
        <v>15</v>
      </c>
      <c r="J399">
        <v>30</v>
      </c>
      <c r="K399">
        <v>20</v>
      </c>
      <c r="L399">
        <v>40</v>
      </c>
      <c r="M399">
        <v>24</v>
      </c>
      <c r="N399">
        <v>51</v>
      </c>
      <c r="O399">
        <v>25</v>
      </c>
      <c r="P399">
        <v>67</v>
      </c>
      <c r="Q399">
        <v>21</v>
      </c>
      <c r="R399">
        <v>89</v>
      </c>
      <c r="S399">
        <v>6</v>
      </c>
      <c r="T399">
        <v>120</v>
      </c>
      <c r="U399">
        <v>-20</v>
      </c>
      <c r="V399">
        <v>169</v>
      </c>
      <c r="W399">
        <v>-73</v>
      </c>
      <c r="X399">
        <v>250</v>
      </c>
      <c r="Y399">
        <v>-162</v>
      </c>
      <c r="Z399">
        <v>378</v>
      </c>
      <c r="AA399">
        <v>-320</v>
      </c>
      <c r="AB399">
        <v>598</v>
      </c>
      <c r="AC399">
        <v>-603</v>
      </c>
      <c r="AD399">
        <v>988</v>
      </c>
      <c r="AE399">
        <v>-1125</v>
      </c>
      <c r="AF399">
        <v>1708</v>
      </c>
      <c r="AG399">
        <v>-2109</v>
      </c>
      <c r="AH399">
        <v>3077</v>
      </c>
      <c r="AI399">
        <v>-4006</v>
      </c>
      <c r="AJ399" s="5" t="str">
        <f t="shared" si="5"/>
        <v>Jobs: Motor vehicles, trailers and semi-trailers</v>
      </c>
    </row>
    <row r="400" spans="1:36" ht="15" thickTop="1" thickBot="1" x14ac:dyDescent="0.5">
      <c r="A400" t="s">
        <v>93</v>
      </c>
      <c r="B400" t="s">
        <v>283</v>
      </c>
      <c r="C400" t="s">
        <v>129</v>
      </c>
      <c r="D400">
        <v>0</v>
      </c>
      <c r="E400">
        <v>0</v>
      </c>
      <c r="F400">
        <v>18</v>
      </c>
      <c r="G400">
        <v>31</v>
      </c>
      <c r="H400">
        <v>39</v>
      </c>
      <c r="I400">
        <v>51</v>
      </c>
      <c r="J400">
        <v>68</v>
      </c>
      <c r="K400">
        <v>76</v>
      </c>
      <c r="L400">
        <v>95</v>
      </c>
      <c r="M400">
        <v>102</v>
      </c>
      <c r="N400">
        <v>121</v>
      </c>
      <c r="O400">
        <v>126</v>
      </c>
      <c r="P400">
        <v>152</v>
      </c>
      <c r="Q400">
        <v>148</v>
      </c>
      <c r="R400">
        <v>182</v>
      </c>
      <c r="S400">
        <v>157</v>
      </c>
      <c r="T400">
        <v>204</v>
      </c>
      <c r="U400">
        <v>169</v>
      </c>
      <c r="V400">
        <v>241</v>
      </c>
      <c r="W400">
        <v>173</v>
      </c>
      <c r="X400">
        <v>287</v>
      </c>
      <c r="Y400">
        <v>166</v>
      </c>
      <c r="Z400">
        <v>347</v>
      </c>
      <c r="AA400">
        <v>139</v>
      </c>
      <c r="AB400">
        <v>438</v>
      </c>
      <c r="AC400">
        <v>74</v>
      </c>
      <c r="AD400">
        <v>580</v>
      </c>
      <c r="AE400">
        <v>-54</v>
      </c>
      <c r="AF400">
        <v>810</v>
      </c>
      <c r="AG400">
        <v>-316</v>
      </c>
      <c r="AH400">
        <v>1208</v>
      </c>
      <c r="AI400">
        <v>-823</v>
      </c>
      <c r="AJ400" s="5" t="str">
        <f t="shared" si="5"/>
        <v>Jobs: Other transport equipment</v>
      </c>
    </row>
    <row r="401" spans="1:36" ht="15" thickTop="1" thickBot="1" x14ac:dyDescent="0.5">
      <c r="A401" t="s">
        <v>94</v>
      </c>
      <c r="B401" t="s">
        <v>283</v>
      </c>
      <c r="C401" t="s">
        <v>129</v>
      </c>
      <c r="D401">
        <v>0</v>
      </c>
      <c r="E401">
        <v>0</v>
      </c>
      <c r="F401">
        <v>4</v>
      </c>
      <c r="G401">
        <v>7</v>
      </c>
      <c r="H401">
        <v>11</v>
      </c>
      <c r="I401">
        <v>13</v>
      </c>
      <c r="J401">
        <v>17</v>
      </c>
      <c r="K401">
        <v>18</v>
      </c>
      <c r="L401">
        <v>25</v>
      </c>
      <c r="M401">
        <v>23</v>
      </c>
      <c r="N401">
        <v>31</v>
      </c>
      <c r="O401">
        <v>28</v>
      </c>
      <c r="P401">
        <v>39</v>
      </c>
      <c r="Q401">
        <v>33</v>
      </c>
      <c r="R401">
        <v>47</v>
      </c>
      <c r="S401">
        <v>34</v>
      </c>
      <c r="T401">
        <v>56</v>
      </c>
      <c r="U401">
        <v>34</v>
      </c>
      <c r="V401">
        <v>67</v>
      </c>
      <c r="W401">
        <v>29</v>
      </c>
      <c r="X401">
        <v>85</v>
      </c>
      <c r="Y401">
        <v>20</v>
      </c>
      <c r="Z401">
        <v>107</v>
      </c>
      <c r="AA401">
        <v>0</v>
      </c>
      <c r="AB401">
        <v>146</v>
      </c>
      <c r="AC401">
        <v>-36</v>
      </c>
      <c r="AD401">
        <v>210</v>
      </c>
      <c r="AE401">
        <v>-111</v>
      </c>
      <c r="AF401">
        <v>321</v>
      </c>
      <c r="AG401">
        <v>-260</v>
      </c>
      <c r="AH401">
        <v>519</v>
      </c>
      <c r="AI401">
        <v>-553</v>
      </c>
      <c r="AJ401" s="5" t="str">
        <f t="shared" si="5"/>
        <v>Jobs: Other manufacturing; repair and installation of machinery and equipment</v>
      </c>
    </row>
    <row r="402" spans="1:36" ht="15" thickTop="1" thickBot="1" x14ac:dyDescent="0.5">
      <c r="A402" t="s">
        <v>95</v>
      </c>
      <c r="B402" t="s">
        <v>283</v>
      </c>
      <c r="C402" t="s">
        <v>129</v>
      </c>
      <c r="D402">
        <v>0</v>
      </c>
      <c r="E402">
        <v>0</v>
      </c>
      <c r="F402">
        <v>28</v>
      </c>
      <c r="G402">
        <v>41</v>
      </c>
      <c r="H402">
        <v>95</v>
      </c>
      <c r="I402">
        <v>110</v>
      </c>
      <c r="J402">
        <v>157</v>
      </c>
      <c r="K402">
        <v>161</v>
      </c>
      <c r="L402">
        <v>226</v>
      </c>
      <c r="M402">
        <v>196</v>
      </c>
      <c r="N402">
        <v>297</v>
      </c>
      <c r="O402">
        <v>246</v>
      </c>
      <c r="P402">
        <v>363</v>
      </c>
      <c r="Q402">
        <v>264</v>
      </c>
      <c r="R402">
        <v>443</v>
      </c>
      <c r="S402">
        <v>282</v>
      </c>
      <c r="T402">
        <v>539</v>
      </c>
      <c r="U402">
        <v>276</v>
      </c>
      <c r="V402">
        <v>655</v>
      </c>
      <c r="W402">
        <v>211</v>
      </c>
      <c r="X402">
        <v>838</v>
      </c>
      <c r="Y402">
        <v>215</v>
      </c>
      <c r="Z402">
        <v>1063</v>
      </c>
      <c r="AA402">
        <v>198</v>
      </c>
      <c r="AB402">
        <v>1437</v>
      </c>
      <c r="AC402">
        <v>134</v>
      </c>
      <c r="AD402">
        <v>2131</v>
      </c>
      <c r="AE402">
        <v>-214</v>
      </c>
      <c r="AF402">
        <v>2849</v>
      </c>
      <c r="AG402">
        <v>-1029</v>
      </c>
      <c r="AH402">
        <v>3972</v>
      </c>
      <c r="AI402">
        <v>-2646</v>
      </c>
      <c r="AJ402" s="5" t="str">
        <f t="shared" si="5"/>
        <v>Jobs: Electricity, gas, water supply, sewerage, waste and remediation services</v>
      </c>
    </row>
    <row r="403" spans="1:36" ht="15" thickTop="1" thickBot="1" x14ac:dyDescent="0.5">
      <c r="A403" t="s">
        <v>96</v>
      </c>
      <c r="B403" t="s">
        <v>283</v>
      </c>
      <c r="C403" t="s">
        <v>129</v>
      </c>
      <c r="D403">
        <v>0</v>
      </c>
      <c r="E403">
        <v>0</v>
      </c>
      <c r="F403">
        <v>109</v>
      </c>
      <c r="G403">
        <v>203</v>
      </c>
      <c r="H403">
        <v>313</v>
      </c>
      <c r="I403">
        <v>410</v>
      </c>
      <c r="J403">
        <v>549</v>
      </c>
      <c r="K403">
        <v>639</v>
      </c>
      <c r="L403">
        <v>809</v>
      </c>
      <c r="M403">
        <v>910</v>
      </c>
      <c r="N403">
        <v>1109</v>
      </c>
      <c r="O403">
        <v>1217</v>
      </c>
      <c r="P403">
        <v>1495</v>
      </c>
      <c r="Q403">
        <v>1544</v>
      </c>
      <c r="R403">
        <v>1934</v>
      </c>
      <c r="S403">
        <v>1855</v>
      </c>
      <c r="T403">
        <v>2402</v>
      </c>
      <c r="U403">
        <v>2189</v>
      </c>
      <c r="V403">
        <v>3041</v>
      </c>
      <c r="W403">
        <v>2467</v>
      </c>
      <c r="X403">
        <v>3877</v>
      </c>
      <c r="Y403">
        <v>2682</v>
      </c>
      <c r="Z403">
        <v>5019</v>
      </c>
      <c r="AA403">
        <v>2635</v>
      </c>
      <c r="AB403">
        <v>6728</v>
      </c>
      <c r="AC403">
        <v>2060</v>
      </c>
      <c r="AD403">
        <v>9419</v>
      </c>
      <c r="AE403">
        <v>166</v>
      </c>
      <c r="AF403">
        <v>13941</v>
      </c>
      <c r="AG403">
        <v>-4460</v>
      </c>
      <c r="AH403">
        <v>22064</v>
      </c>
      <c r="AI403">
        <v>-14893</v>
      </c>
      <c r="AJ403" s="5" t="str">
        <f t="shared" si="5"/>
        <v>Jobs: Construction</v>
      </c>
    </row>
    <row r="404" spans="1:36" ht="15" thickTop="1" thickBot="1" x14ac:dyDescent="0.5">
      <c r="A404" t="s">
        <v>97</v>
      </c>
      <c r="B404" t="s">
        <v>283</v>
      </c>
      <c r="C404" t="s">
        <v>129</v>
      </c>
      <c r="D404">
        <v>0</v>
      </c>
      <c r="E404">
        <v>0</v>
      </c>
      <c r="F404">
        <v>2</v>
      </c>
      <c r="G404">
        <v>5</v>
      </c>
      <c r="H404">
        <v>3</v>
      </c>
      <c r="I404">
        <v>2</v>
      </c>
      <c r="J404">
        <v>4</v>
      </c>
      <c r="K404">
        <v>6</v>
      </c>
      <c r="L404">
        <v>14</v>
      </c>
      <c r="M404">
        <v>20</v>
      </c>
      <c r="N404">
        <v>32</v>
      </c>
      <c r="O404">
        <v>42</v>
      </c>
      <c r="P404">
        <v>60</v>
      </c>
      <c r="Q404">
        <v>71</v>
      </c>
      <c r="R404">
        <v>97</v>
      </c>
      <c r="S404">
        <v>101</v>
      </c>
      <c r="T404">
        <v>128</v>
      </c>
      <c r="U404">
        <v>132</v>
      </c>
      <c r="V404">
        <v>172</v>
      </c>
      <c r="W404">
        <v>170</v>
      </c>
      <c r="X404">
        <v>241</v>
      </c>
      <c r="Y404">
        <v>225</v>
      </c>
      <c r="Z404">
        <v>317</v>
      </c>
      <c r="AA404">
        <v>274</v>
      </c>
      <c r="AB404">
        <v>416</v>
      </c>
      <c r="AC404">
        <v>320</v>
      </c>
      <c r="AD404">
        <v>551</v>
      </c>
      <c r="AE404">
        <v>338</v>
      </c>
      <c r="AF404">
        <v>741</v>
      </c>
      <c r="AG404">
        <v>293</v>
      </c>
      <c r="AH404">
        <v>1019</v>
      </c>
      <c r="AI404">
        <v>109</v>
      </c>
      <c r="AJ404" s="5" t="str">
        <f t="shared" si="5"/>
        <v>Jobs: Wholesale and retail trade; repair of motor vehicles</v>
      </c>
    </row>
    <row r="405" spans="1:36" ht="15" thickTop="1" thickBot="1" x14ac:dyDescent="0.5">
      <c r="A405" t="s">
        <v>98</v>
      </c>
      <c r="B405" t="s">
        <v>283</v>
      </c>
      <c r="C405" t="s">
        <v>129</v>
      </c>
      <c r="D405">
        <v>0</v>
      </c>
      <c r="E405">
        <v>0</v>
      </c>
      <c r="F405">
        <v>1</v>
      </c>
      <c r="G405">
        <v>1</v>
      </c>
      <c r="H405">
        <v>2</v>
      </c>
      <c r="I405">
        <v>3</v>
      </c>
      <c r="J405">
        <v>4</v>
      </c>
      <c r="K405">
        <v>4</v>
      </c>
      <c r="L405">
        <v>6</v>
      </c>
      <c r="M405">
        <v>6</v>
      </c>
      <c r="N405">
        <v>8</v>
      </c>
      <c r="O405">
        <v>7</v>
      </c>
      <c r="P405">
        <v>10</v>
      </c>
      <c r="Q405">
        <v>9</v>
      </c>
      <c r="R405">
        <v>13</v>
      </c>
      <c r="S405">
        <v>9</v>
      </c>
      <c r="T405">
        <v>16</v>
      </c>
      <c r="U405">
        <v>10</v>
      </c>
      <c r="V405">
        <v>20</v>
      </c>
      <c r="W405">
        <v>9</v>
      </c>
      <c r="X405">
        <v>25</v>
      </c>
      <c r="Y405">
        <v>7</v>
      </c>
      <c r="Z405">
        <v>33</v>
      </c>
      <c r="AA405">
        <v>4</v>
      </c>
      <c r="AB405">
        <v>46</v>
      </c>
      <c r="AC405">
        <v>-4</v>
      </c>
      <c r="AD405">
        <v>68</v>
      </c>
      <c r="AE405">
        <v>-32</v>
      </c>
      <c r="AF405">
        <v>105</v>
      </c>
      <c r="AG405">
        <v>-89</v>
      </c>
      <c r="AH405">
        <v>173</v>
      </c>
      <c r="AI405">
        <v>-204</v>
      </c>
      <c r="AJ405" s="5" t="str">
        <f t="shared" si="5"/>
        <v>Jobs: Transportation and storage</v>
      </c>
    </row>
    <row r="406" spans="1:36" ht="15" thickTop="1" thickBot="1" x14ac:dyDescent="0.5">
      <c r="A406" t="s">
        <v>99</v>
      </c>
      <c r="B406" t="s">
        <v>283</v>
      </c>
      <c r="C406" t="s">
        <v>129</v>
      </c>
      <c r="D406">
        <v>0</v>
      </c>
      <c r="E406">
        <v>0</v>
      </c>
      <c r="F406">
        <v>3</v>
      </c>
      <c r="G406">
        <v>4</v>
      </c>
      <c r="H406">
        <v>6</v>
      </c>
      <c r="I406">
        <v>5</v>
      </c>
      <c r="J406">
        <v>10</v>
      </c>
      <c r="K406">
        <v>7</v>
      </c>
      <c r="L406">
        <v>13</v>
      </c>
      <c r="M406">
        <v>6</v>
      </c>
      <c r="N406">
        <v>17</v>
      </c>
      <c r="O406">
        <v>8</v>
      </c>
      <c r="P406">
        <v>21</v>
      </c>
      <c r="Q406">
        <v>5</v>
      </c>
      <c r="R406">
        <v>30</v>
      </c>
      <c r="S406">
        <v>-1</v>
      </c>
      <c r="T406">
        <v>43</v>
      </c>
      <c r="U406">
        <v>-12</v>
      </c>
      <c r="V406">
        <v>62</v>
      </c>
      <c r="W406">
        <v>-35</v>
      </c>
      <c r="X406">
        <v>95</v>
      </c>
      <c r="Y406">
        <v>-73</v>
      </c>
      <c r="Z406">
        <v>152</v>
      </c>
      <c r="AA406">
        <v>-142</v>
      </c>
      <c r="AB406">
        <v>255</v>
      </c>
      <c r="AC406">
        <v>-273</v>
      </c>
      <c r="AD406">
        <v>445</v>
      </c>
      <c r="AE406">
        <v>-536</v>
      </c>
      <c r="AF406">
        <v>800</v>
      </c>
      <c r="AG406">
        <v>-1043</v>
      </c>
      <c r="AH406">
        <v>1495</v>
      </c>
      <c r="AI406">
        <v>-2049</v>
      </c>
      <c r="AJ406" s="5" t="str">
        <f t="shared" si="5"/>
        <v>Jobs: Accomodation and food services</v>
      </c>
    </row>
    <row r="407" spans="1:36" ht="15" thickTop="1" thickBot="1" x14ac:dyDescent="0.5">
      <c r="A407" t="s">
        <v>100</v>
      </c>
      <c r="B407" t="s">
        <v>283</v>
      </c>
      <c r="C407" t="s">
        <v>129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</v>
      </c>
      <c r="AE407">
        <v>-1</v>
      </c>
      <c r="AF407">
        <v>2</v>
      </c>
      <c r="AG407">
        <v>-3</v>
      </c>
      <c r="AH407">
        <v>3</v>
      </c>
      <c r="AI407">
        <v>-6</v>
      </c>
      <c r="AJ407" s="5" t="str">
        <f t="shared" si="5"/>
        <v>Jobs: Publishing, audiovisual and broadcasting activities</v>
      </c>
    </row>
    <row r="408" spans="1:36" ht="15" thickTop="1" thickBot="1" x14ac:dyDescent="0.5">
      <c r="A408" t="s">
        <v>101</v>
      </c>
      <c r="B408" t="s">
        <v>283</v>
      </c>
      <c r="C408" t="s">
        <v>129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2</v>
      </c>
      <c r="M408">
        <v>2</v>
      </c>
      <c r="N408">
        <v>2</v>
      </c>
      <c r="O408">
        <v>2</v>
      </c>
      <c r="P408">
        <v>3</v>
      </c>
      <c r="Q408">
        <v>2</v>
      </c>
      <c r="R408">
        <v>3</v>
      </c>
      <c r="S408">
        <v>2</v>
      </c>
      <c r="T408">
        <v>3</v>
      </c>
      <c r="U408">
        <v>2</v>
      </c>
      <c r="V408">
        <v>4</v>
      </c>
      <c r="W408">
        <v>2</v>
      </c>
      <c r="X408">
        <v>4</v>
      </c>
      <c r="Y408">
        <v>2</v>
      </c>
      <c r="Z408">
        <v>5</v>
      </c>
      <c r="AA408">
        <v>1</v>
      </c>
      <c r="AB408">
        <v>6</v>
      </c>
      <c r="AC408">
        <v>0</v>
      </c>
      <c r="AD408">
        <v>7</v>
      </c>
      <c r="AE408">
        <v>-3</v>
      </c>
      <c r="AF408">
        <v>10</v>
      </c>
      <c r="AG408">
        <v>-11</v>
      </c>
      <c r="AH408">
        <v>16</v>
      </c>
      <c r="AI408">
        <v>-24</v>
      </c>
      <c r="AJ408" s="5" t="str">
        <f t="shared" si="5"/>
        <v>Jobs: Telecommunications</v>
      </c>
    </row>
    <row r="409" spans="1:36" ht="15" thickTop="1" thickBot="1" x14ac:dyDescent="0.5">
      <c r="A409" t="s">
        <v>102</v>
      </c>
      <c r="B409" t="s">
        <v>283</v>
      </c>
      <c r="C409" t="s">
        <v>129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1</v>
      </c>
      <c r="AA409">
        <v>0</v>
      </c>
      <c r="AB409">
        <v>2</v>
      </c>
      <c r="AC409">
        <v>0</v>
      </c>
      <c r="AD409">
        <v>2</v>
      </c>
      <c r="AE409">
        <v>-2</v>
      </c>
      <c r="AF409">
        <v>4</v>
      </c>
      <c r="AG409">
        <v>-6</v>
      </c>
      <c r="AH409">
        <v>6</v>
      </c>
      <c r="AI409">
        <v>-12</v>
      </c>
      <c r="AJ409" s="5" t="str">
        <f t="shared" si="5"/>
        <v>Jobs: IT and other information services</v>
      </c>
    </row>
    <row r="410" spans="1:36" ht="15" thickTop="1" thickBot="1" x14ac:dyDescent="0.5">
      <c r="A410" t="s">
        <v>103</v>
      </c>
      <c r="B410" t="s">
        <v>283</v>
      </c>
      <c r="C410" t="s">
        <v>129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1</v>
      </c>
      <c r="N410">
        <v>3</v>
      </c>
      <c r="O410">
        <v>3</v>
      </c>
      <c r="P410">
        <v>3</v>
      </c>
      <c r="Q410">
        <v>3</v>
      </c>
      <c r="R410">
        <v>5</v>
      </c>
      <c r="S410">
        <v>4</v>
      </c>
      <c r="T410">
        <v>6</v>
      </c>
      <c r="U410">
        <v>6</v>
      </c>
      <c r="V410">
        <v>9</v>
      </c>
      <c r="W410">
        <v>5</v>
      </c>
      <c r="X410">
        <v>10</v>
      </c>
      <c r="Y410">
        <v>7</v>
      </c>
      <c r="Z410">
        <v>14</v>
      </c>
      <c r="AA410">
        <v>7</v>
      </c>
      <c r="AB410">
        <v>17</v>
      </c>
      <c r="AC410">
        <v>5</v>
      </c>
      <c r="AD410">
        <v>24</v>
      </c>
      <c r="AE410">
        <v>-8</v>
      </c>
      <c r="AF410">
        <v>34</v>
      </c>
      <c r="AG410">
        <v>-39</v>
      </c>
      <c r="AH410">
        <v>57</v>
      </c>
      <c r="AI410">
        <v>-99</v>
      </c>
      <c r="AJ410" s="5" t="str">
        <f t="shared" si="5"/>
        <v>Jobs: Financial and insurance activities</v>
      </c>
    </row>
    <row r="411" spans="1:36" ht="15" thickTop="1" thickBot="1" x14ac:dyDescent="0.5">
      <c r="A411" t="s">
        <v>104</v>
      </c>
      <c r="B411" t="s">
        <v>283</v>
      </c>
      <c r="C411" t="s">
        <v>129</v>
      </c>
      <c r="D411">
        <v>0</v>
      </c>
      <c r="E411">
        <v>0</v>
      </c>
      <c r="F411">
        <v>2</v>
      </c>
      <c r="G411">
        <v>3</v>
      </c>
      <c r="H411">
        <v>6</v>
      </c>
      <c r="I411">
        <v>8</v>
      </c>
      <c r="J411">
        <v>10</v>
      </c>
      <c r="K411">
        <v>11</v>
      </c>
      <c r="L411">
        <v>14</v>
      </c>
      <c r="M411">
        <v>15</v>
      </c>
      <c r="N411">
        <v>19</v>
      </c>
      <c r="O411">
        <v>19</v>
      </c>
      <c r="P411">
        <v>24</v>
      </c>
      <c r="Q411">
        <v>22</v>
      </c>
      <c r="R411">
        <v>29</v>
      </c>
      <c r="S411">
        <v>25</v>
      </c>
      <c r="T411">
        <v>35</v>
      </c>
      <c r="U411">
        <v>27</v>
      </c>
      <c r="V411">
        <v>42</v>
      </c>
      <c r="W411">
        <v>27</v>
      </c>
      <c r="X411">
        <v>51</v>
      </c>
      <c r="Y411">
        <v>28</v>
      </c>
      <c r="Z411">
        <v>63</v>
      </c>
      <c r="AA411">
        <v>26</v>
      </c>
      <c r="AB411">
        <v>81</v>
      </c>
      <c r="AC411">
        <v>18</v>
      </c>
      <c r="AD411">
        <v>112</v>
      </c>
      <c r="AE411">
        <v>-8</v>
      </c>
      <c r="AF411">
        <v>155</v>
      </c>
      <c r="AG411">
        <v>-69</v>
      </c>
      <c r="AH411">
        <v>234</v>
      </c>
      <c r="AI411">
        <v>-188</v>
      </c>
      <c r="AJ411" s="5" t="str">
        <f t="shared" si="5"/>
        <v>Jobs: Real estate activities</v>
      </c>
    </row>
    <row r="412" spans="1:36" ht="15" thickTop="1" thickBot="1" x14ac:dyDescent="0.5">
      <c r="A412" t="s">
        <v>105</v>
      </c>
      <c r="B412" t="s">
        <v>283</v>
      </c>
      <c r="C412" t="s">
        <v>129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-1</v>
      </c>
      <c r="J412">
        <v>-1</v>
      </c>
      <c r="K412">
        <v>-2</v>
      </c>
      <c r="L412">
        <v>-2</v>
      </c>
      <c r="M412">
        <v>-5</v>
      </c>
      <c r="N412">
        <v>-4</v>
      </c>
      <c r="O412">
        <v>-6</v>
      </c>
      <c r="P412">
        <v>-3</v>
      </c>
      <c r="Q412">
        <v>-7</v>
      </c>
      <c r="R412">
        <v>-7</v>
      </c>
      <c r="S412">
        <v>-9</v>
      </c>
      <c r="T412">
        <v>-8</v>
      </c>
      <c r="U412">
        <v>-5</v>
      </c>
      <c r="V412">
        <v>-6</v>
      </c>
      <c r="W412">
        <v>-10</v>
      </c>
      <c r="X412">
        <v>-9</v>
      </c>
      <c r="Y412">
        <v>-6</v>
      </c>
      <c r="Z412">
        <v>-14</v>
      </c>
      <c r="AA412">
        <v>-3</v>
      </c>
      <c r="AB412">
        <v>-19</v>
      </c>
      <c r="AC412">
        <v>-6</v>
      </c>
      <c r="AD412">
        <v>-26</v>
      </c>
      <c r="AE412">
        <v>-91</v>
      </c>
      <c r="AF412">
        <v>-12</v>
      </c>
      <c r="AG412">
        <v>-264</v>
      </c>
      <c r="AH412">
        <v>47</v>
      </c>
      <c r="AI412">
        <v>-572</v>
      </c>
      <c r="AJ412" s="5" t="str">
        <f t="shared" si="5"/>
        <v>Jobs: Other business sector services</v>
      </c>
    </row>
    <row r="413" spans="1:36" ht="15" thickTop="1" thickBot="1" x14ac:dyDescent="0.5">
      <c r="A413" t="s">
        <v>106</v>
      </c>
      <c r="B413" t="s">
        <v>283</v>
      </c>
      <c r="C413" t="s">
        <v>129</v>
      </c>
      <c r="D413">
        <v>0</v>
      </c>
      <c r="E413">
        <v>0</v>
      </c>
      <c r="F413">
        <v>1</v>
      </c>
      <c r="G413">
        <v>2</v>
      </c>
      <c r="H413">
        <v>4</v>
      </c>
      <c r="I413">
        <v>4</v>
      </c>
      <c r="J413">
        <v>6</v>
      </c>
      <c r="K413">
        <v>7</v>
      </c>
      <c r="L413">
        <v>10</v>
      </c>
      <c r="M413">
        <v>9</v>
      </c>
      <c r="N413">
        <v>13</v>
      </c>
      <c r="O413">
        <v>13</v>
      </c>
      <c r="P413">
        <v>18</v>
      </c>
      <c r="Q413">
        <v>15</v>
      </c>
      <c r="R413">
        <v>24</v>
      </c>
      <c r="S413">
        <v>17</v>
      </c>
      <c r="T413">
        <v>29</v>
      </c>
      <c r="U413">
        <v>20</v>
      </c>
      <c r="V413">
        <v>38</v>
      </c>
      <c r="W413">
        <v>19</v>
      </c>
      <c r="X413">
        <v>49</v>
      </c>
      <c r="Y413">
        <v>20</v>
      </c>
      <c r="Z413">
        <v>64</v>
      </c>
      <c r="AA413">
        <v>17</v>
      </c>
      <c r="AB413">
        <v>89</v>
      </c>
      <c r="AC413">
        <v>6</v>
      </c>
      <c r="AD413">
        <v>132</v>
      </c>
      <c r="AE413">
        <v>-38</v>
      </c>
      <c r="AF413">
        <v>196</v>
      </c>
      <c r="AG413">
        <v>-134</v>
      </c>
      <c r="AH413">
        <v>316</v>
      </c>
      <c r="AI413">
        <v>-328</v>
      </c>
      <c r="AJ413" s="5" t="str">
        <f t="shared" si="5"/>
        <v>Jobs: Public administration and defence; compulsory social security</v>
      </c>
    </row>
    <row r="414" spans="1:36" ht="15" thickTop="1" thickBot="1" x14ac:dyDescent="0.5">
      <c r="A414" t="s">
        <v>107</v>
      </c>
      <c r="B414" t="s">
        <v>283</v>
      </c>
      <c r="C414" t="s">
        <v>129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2</v>
      </c>
      <c r="K414">
        <v>2</v>
      </c>
      <c r="L414">
        <v>3</v>
      </c>
      <c r="M414">
        <v>2</v>
      </c>
      <c r="N414">
        <v>4</v>
      </c>
      <c r="O414">
        <v>3</v>
      </c>
      <c r="P414">
        <v>6</v>
      </c>
      <c r="Q414">
        <v>3</v>
      </c>
      <c r="R414">
        <v>8</v>
      </c>
      <c r="S414">
        <v>3</v>
      </c>
      <c r="T414">
        <v>10</v>
      </c>
      <c r="U414">
        <v>3</v>
      </c>
      <c r="V414">
        <v>14</v>
      </c>
      <c r="W414">
        <v>1</v>
      </c>
      <c r="X414">
        <v>19</v>
      </c>
      <c r="Y414">
        <v>-3</v>
      </c>
      <c r="Z414">
        <v>28</v>
      </c>
      <c r="AA414">
        <v>-8</v>
      </c>
      <c r="AB414">
        <v>43</v>
      </c>
      <c r="AC414">
        <v>-22</v>
      </c>
      <c r="AD414">
        <v>71</v>
      </c>
      <c r="AE414">
        <v>-58</v>
      </c>
      <c r="AF414">
        <v>120</v>
      </c>
      <c r="AG414">
        <v>-129</v>
      </c>
      <c r="AH414">
        <v>213</v>
      </c>
      <c r="AI414">
        <v>-275</v>
      </c>
      <c r="AJ414" s="5" t="str">
        <f t="shared" si="5"/>
        <v>Jobs: Education</v>
      </c>
    </row>
    <row r="415" spans="1:36" ht="15" thickTop="1" thickBot="1" x14ac:dyDescent="0.5">
      <c r="A415" t="s">
        <v>108</v>
      </c>
      <c r="B415" t="s">
        <v>283</v>
      </c>
      <c r="C415" t="s">
        <v>129</v>
      </c>
      <c r="D415">
        <v>0</v>
      </c>
      <c r="E415">
        <v>0</v>
      </c>
      <c r="F415">
        <v>1</v>
      </c>
      <c r="G415">
        <v>2</v>
      </c>
      <c r="H415">
        <v>3</v>
      </c>
      <c r="I415">
        <v>3</v>
      </c>
      <c r="J415">
        <v>5</v>
      </c>
      <c r="K415">
        <v>4</v>
      </c>
      <c r="L415">
        <v>6</v>
      </c>
      <c r="M415">
        <v>5</v>
      </c>
      <c r="N415">
        <v>9</v>
      </c>
      <c r="O415">
        <v>7</v>
      </c>
      <c r="P415">
        <v>14</v>
      </c>
      <c r="Q415">
        <v>7</v>
      </c>
      <c r="R415">
        <v>18</v>
      </c>
      <c r="S415">
        <v>8</v>
      </c>
      <c r="T415">
        <v>24</v>
      </c>
      <c r="U415">
        <v>8</v>
      </c>
      <c r="V415">
        <v>34</v>
      </c>
      <c r="W415">
        <v>1</v>
      </c>
      <c r="X415">
        <v>47</v>
      </c>
      <c r="Y415">
        <v>-5</v>
      </c>
      <c r="Z415">
        <v>69</v>
      </c>
      <c r="AA415">
        <v>-22</v>
      </c>
      <c r="AB415">
        <v>106</v>
      </c>
      <c r="AC415">
        <v>-58</v>
      </c>
      <c r="AD415">
        <v>173</v>
      </c>
      <c r="AE415">
        <v>-143</v>
      </c>
      <c r="AF415">
        <v>291</v>
      </c>
      <c r="AG415">
        <v>-313</v>
      </c>
      <c r="AH415">
        <v>518</v>
      </c>
      <c r="AI415">
        <v>-653</v>
      </c>
      <c r="AJ415" s="5" t="str">
        <f t="shared" si="5"/>
        <v>Jobs: Human health and social work</v>
      </c>
    </row>
    <row r="416" spans="1:36" ht="15" thickTop="1" thickBot="1" x14ac:dyDescent="0.5">
      <c r="A416" t="s">
        <v>109</v>
      </c>
      <c r="B416" t="s">
        <v>283</v>
      </c>
      <c r="C416" t="s">
        <v>129</v>
      </c>
      <c r="D416">
        <v>0</v>
      </c>
      <c r="E416">
        <v>0</v>
      </c>
      <c r="F416">
        <v>1</v>
      </c>
      <c r="G416">
        <v>2</v>
      </c>
      <c r="H416">
        <v>3</v>
      </c>
      <c r="I416">
        <v>2</v>
      </c>
      <c r="J416">
        <v>4</v>
      </c>
      <c r="K416">
        <v>3</v>
      </c>
      <c r="L416">
        <v>6</v>
      </c>
      <c r="M416">
        <v>4</v>
      </c>
      <c r="N416">
        <v>9</v>
      </c>
      <c r="O416">
        <v>6</v>
      </c>
      <c r="P416">
        <v>12</v>
      </c>
      <c r="Q416">
        <v>8</v>
      </c>
      <c r="R416">
        <v>17</v>
      </c>
      <c r="S416">
        <v>7</v>
      </c>
      <c r="T416">
        <v>23</v>
      </c>
      <c r="U416">
        <v>7</v>
      </c>
      <c r="V416">
        <v>32</v>
      </c>
      <c r="W416">
        <v>2</v>
      </c>
      <c r="X416">
        <v>45</v>
      </c>
      <c r="Y416">
        <v>-4</v>
      </c>
      <c r="Z416">
        <v>65</v>
      </c>
      <c r="AA416">
        <v>-19</v>
      </c>
      <c r="AB416">
        <v>100</v>
      </c>
      <c r="AC416">
        <v>-51</v>
      </c>
      <c r="AD416">
        <v>162</v>
      </c>
      <c r="AE416">
        <v>-133</v>
      </c>
      <c r="AF416">
        <v>274</v>
      </c>
      <c r="AG416">
        <v>-300</v>
      </c>
      <c r="AH416">
        <v>490</v>
      </c>
      <c r="AI416">
        <v>-634</v>
      </c>
      <c r="AJ416" s="5" t="str">
        <f t="shared" si="5"/>
        <v>Jobs: Arts, entertainment, recreation and other service activities</v>
      </c>
    </row>
    <row r="417" spans="1:36" ht="15" thickTop="1" thickBot="1" x14ac:dyDescent="0.5">
      <c r="A417" t="s">
        <v>110</v>
      </c>
      <c r="B417" t="s">
        <v>283</v>
      </c>
      <c r="C417" t="s">
        <v>129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5" t="str">
        <f t="shared" si="5"/>
        <v>Jobs: Private households with employed persons</v>
      </c>
    </row>
    <row r="418" spans="1:36" ht="15" thickTop="1" thickBot="1" x14ac:dyDescent="0.5">
      <c r="A418" t="s">
        <v>111</v>
      </c>
      <c r="B418" t="s">
        <v>283</v>
      </c>
      <c r="C418" t="s">
        <v>129</v>
      </c>
      <c r="D418">
        <v>0</v>
      </c>
      <c r="E418">
        <v>0</v>
      </c>
      <c r="F418">
        <v>4.51084E-2</v>
      </c>
      <c r="G418">
        <v>6.2376500000000001E-2</v>
      </c>
      <c r="H418">
        <v>0.120175</v>
      </c>
      <c r="I418">
        <v>0.131767</v>
      </c>
      <c r="J418">
        <v>0.19609599999999999</v>
      </c>
      <c r="K418">
        <v>0.195687</v>
      </c>
      <c r="L418">
        <v>0.28587800000000002</v>
      </c>
      <c r="M418">
        <v>0.257247</v>
      </c>
      <c r="N418">
        <v>0.38821600000000001</v>
      </c>
      <c r="O418">
        <v>0.330704</v>
      </c>
      <c r="P418">
        <v>0.51003200000000004</v>
      </c>
      <c r="Q418">
        <v>0.38021700000000003</v>
      </c>
      <c r="R418">
        <v>0.66321300000000005</v>
      </c>
      <c r="S418">
        <v>0.40471200000000002</v>
      </c>
      <c r="T418">
        <v>0.84839699999999996</v>
      </c>
      <c r="U418">
        <v>0.39409100000000002</v>
      </c>
      <c r="V418">
        <v>1.11459</v>
      </c>
      <c r="W418">
        <v>0.27921299999999999</v>
      </c>
      <c r="X418">
        <v>1.52999</v>
      </c>
      <c r="Y418">
        <v>0.11708200000000001</v>
      </c>
      <c r="Z418">
        <v>2.13368</v>
      </c>
      <c r="AA418">
        <v>-0.26874799999999999</v>
      </c>
      <c r="AB418">
        <v>3.1491199999999999</v>
      </c>
      <c r="AC418">
        <v>-1.08219</v>
      </c>
      <c r="AD418">
        <v>4.9718600000000004</v>
      </c>
      <c r="AE418">
        <v>-2.95452</v>
      </c>
      <c r="AF418">
        <v>7.9782700000000002</v>
      </c>
      <c r="AG418">
        <v>-6.83786</v>
      </c>
      <c r="AH418">
        <v>13.633900000000001</v>
      </c>
      <c r="AI418">
        <v>-14.776199999999999</v>
      </c>
      <c r="AJ418" s="5" t="str">
        <f t="shared" si="5"/>
        <v>Output Change in GDP</v>
      </c>
    </row>
    <row r="419" spans="1:36" ht="15" thickTop="1" thickBot="1" x14ac:dyDescent="0.5">
      <c r="A419" t="s">
        <v>112</v>
      </c>
      <c r="B419" t="s">
        <v>283</v>
      </c>
      <c r="C419" t="s">
        <v>129</v>
      </c>
      <c r="D419">
        <v>168.38</v>
      </c>
      <c r="E419">
        <v>167.11199999999999</v>
      </c>
      <c r="F419">
        <v>168.44300000000001</v>
      </c>
      <c r="G419">
        <v>167.03100000000001</v>
      </c>
      <c r="H419">
        <v>167.70099999999999</v>
      </c>
      <c r="I419">
        <v>167.054</v>
      </c>
      <c r="J419">
        <v>169.24</v>
      </c>
      <c r="K419">
        <v>170.02699999999999</v>
      </c>
      <c r="L419">
        <v>169.32</v>
      </c>
      <c r="M419">
        <v>167.541</v>
      </c>
      <c r="N419">
        <v>165.595</v>
      </c>
      <c r="O419">
        <v>163.35499999999999</v>
      </c>
      <c r="P419">
        <v>162.333</v>
      </c>
      <c r="Q419">
        <v>161.833</v>
      </c>
      <c r="R419">
        <v>161.005</v>
      </c>
      <c r="S419">
        <v>160.703</v>
      </c>
      <c r="T419">
        <v>159.673</v>
      </c>
      <c r="U419">
        <v>159.48699999999999</v>
      </c>
      <c r="V419">
        <v>158.33699999999999</v>
      </c>
      <c r="W419">
        <v>158.75899999999999</v>
      </c>
      <c r="X419">
        <v>157.489</v>
      </c>
      <c r="Y419">
        <v>158.52000000000001</v>
      </c>
      <c r="Z419">
        <v>156.59</v>
      </c>
      <c r="AA419">
        <v>158.57300000000001</v>
      </c>
      <c r="AB419">
        <v>155.76300000000001</v>
      </c>
      <c r="AC419">
        <v>159.5</v>
      </c>
      <c r="AD419">
        <v>154.345</v>
      </c>
      <c r="AE419">
        <v>161.29300000000001</v>
      </c>
      <c r="AF419">
        <v>151.55500000000001</v>
      </c>
      <c r="AG419">
        <v>164.643</v>
      </c>
      <c r="AH419">
        <v>145.124</v>
      </c>
      <c r="AI419">
        <v>170.91200000000001</v>
      </c>
      <c r="AJ419" s="5" t="str">
        <f t="shared" si="5"/>
        <v>Output Total CO2e Emissions</v>
      </c>
    </row>
    <row r="420" spans="1:36" ht="15" thickTop="1" thickBot="1" x14ac:dyDescent="0.5">
      <c r="A420" t="s">
        <v>75</v>
      </c>
      <c r="B420" t="s">
        <v>130</v>
      </c>
      <c r="C420" t="s">
        <v>131</v>
      </c>
      <c r="D420">
        <v>0</v>
      </c>
      <c r="E420">
        <v>0</v>
      </c>
      <c r="F420">
        <v>-10</v>
      </c>
      <c r="G420">
        <v>-10</v>
      </c>
      <c r="H420">
        <v>-16</v>
      </c>
      <c r="I420">
        <v>-16</v>
      </c>
      <c r="J420">
        <v>-23</v>
      </c>
      <c r="K420">
        <v>-22</v>
      </c>
      <c r="L420">
        <v>-31</v>
      </c>
      <c r="M420">
        <v>-24</v>
      </c>
      <c r="N420">
        <v>-38</v>
      </c>
      <c r="O420">
        <v>-32</v>
      </c>
      <c r="P420">
        <v>-38</v>
      </c>
      <c r="Q420">
        <v>-40</v>
      </c>
      <c r="R420">
        <v>-37</v>
      </c>
      <c r="S420">
        <v>-56</v>
      </c>
      <c r="T420">
        <v>-29</v>
      </c>
      <c r="U420">
        <v>-73</v>
      </c>
      <c r="V420">
        <v>-13</v>
      </c>
      <c r="W420">
        <v>-94</v>
      </c>
      <c r="X420">
        <v>13</v>
      </c>
      <c r="Y420">
        <v>-132</v>
      </c>
      <c r="Z420">
        <v>63</v>
      </c>
      <c r="AA420">
        <v>-197</v>
      </c>
      <c r="AB420">
        <v>155</v>
      </c>
      <c r="AC420">
        <v>-325</v>
      </c>
      <c r="AD420">
        <v>334</v>
      </c>
      <c r="AE420">
        <v>-567</v>
      </c>
      <c r="AF420">
        <v>663</v>
      </c>
      <c r="AG420">
        <v>-1023</v>
      </c>
      <c r="AH420">
        <v>1303</v>
      </c>
      <c r="AI420">
        <v>-1931</v>
      </c>
      <c r="AJ420" s="5" t="str">
        <f t="shared" si="5"/>
        <v>Jobs: Agriculture, forestry and fishing</v>
      </c>
    </row>
    <row r="421" spans="1:36" ht="15" thickTop="1" thickBot="1" x14ac:dyDescent="0.5">
      <c r="A421" t="s">
        <v>76</v>
      </c>
      <c r="B421" t="s">
        <v>130</v>
      </c>
      <c r="C421" t="s">
        <v>131</v>
      </c>
      <c r="D421">
        <v>0</v>
      </c>
      <c r="E421">
        <v>0</v>
      </c>
      <c r="F421">
        <v>-2</v>
      </c>
      <c r="G421">
        <v>-1</v>
      </c>
      <c r="H421">
        <v>3</v>
      </c>
      <c r="I421">
        <v>11</v>
      </c>
      <c r="J421">
        <v>10</v>
      </c>
      <c r="K421">
        <v>27</v>
      </c>
      <c r="L421">
        <v>41</v>
      </c>
      <c r="M421">
        <v>16</v>
      </c>
      <c r="N421">
        <v>68</v>
      </c>
      <c r="O421">
        <v>65</v>
      </c>
      <c r="P421">
        <v>118</v>
      </c>
      <c r="Q421">
        <v>89</v>
      </c>
      <c r="R421">
        <v>156</v>
      </c>
      <c r="S421">
        <v>150</v>
      </c>
      <c r="T421">
        <v>216</v>
      </c>
      <c r="U421">
        <v>206</v>
      </c>
      <c r="V421">
        <v>276</v>
      </c>
      <c r="W421">
        <v>235</v>
      </c>
      <c r="X421">
        <v>347</v>
      </c>
      <c r="Y421">
        <v>257</v>
      </c>
      <c r="Z421">
        <v>434</v>
      </c>
      <c r="AA421">
        <v>272</v>
      </c>
      <c r="AB421">
        <v>549</v>
      </c>
      <c r="AC421">
        <v>249</v>
      </c>
      <c r="AD421">
        <v>671</v>
      </c>
      <c r="AE421">
        <v>240</v>
      </c>
      <c r="AF421">
        <v>770</v>
      </c>
      <c r="AG421">
        <v>81</v>
      </c>
      <c r="AH421">
        <v>991</v>
      </c>
      <c r="AI421">
        <v>-299</v>
      </c>
      <c r="AJ421" s="5" t="str">
        <f t="shared" si="5"/>
        <v>Jobs: Mining and extraction of energy producing products</v>
      </c>
    </row>
    <row r="422" spans="1:36" ht="15" thickTop="1" thickBot="1" x14ac:dyDescent="0.5">
      <c r="A422" t="s">
        <v>77</v>
      </c>
      <c r="B422" t="s">
        <v>130</v>
      </c>
      <c r="C422" t="s">
        <v>131</v>
      </c>
      <c r="D422">
        <v>0</v>
      </c>
      <c r="E422">
        <v>0</v>
      </c>
      <c r="F422">
        <v>-23</v>
      </c>
      <c r="G422">
        <v>-42</v>
      </c>
      <c r="H422">
        <v>-61</v>
      </c>
      <c r="I422">
        <v>-74</v>
      </c>
      <c r="J422">
        <v>-96</v>
      </c>
      <c r="K422">
        <v>-103</v>
      </c>
      <c r="L422">
        <v>-112</v>
      </c>
      <c r="M422">
        <v>-168</v>
      </c>
      <c r="N422">
        <v>-155</v>
      </c>
      <c r="O422">
        <v>-177</v>
      </c>
      <c r="P422">
        <v>-154</v>
      </c>
      <c r="Q422">
        <v>-223</v>
      </c>
      <c r="R422">
        <v>-207</v>
      </c>
      <c r="S422">
        <v>-256</v>
      </c>
      <c r="T422">
        <v>-216</v>
      </c>
      <c r="U422">
        <v>-257</v>
      </c>
      <c r="V422">
        <v>-202</v>
      </c>
      <c r="W422">
        <v>-283</v>
      </c>
      <c r="X422">
        <v>-180</v>
      </c>
      <c r="Y422">
        <v>-323</v>
      </c>
      <c r="Z422">
        <v>-136</v>
      </c>
      <c r="AA422">
        <v>-372</v>
      </c>
      <c r="AB422">
        <v>-46</v>
      </c>
      <c r="AC422">
        <v>-470</v>
      </c>
      <c r="AD422">
        <v>97</v>
      </c>
      <c r="AE422">
        <v>-616</v>
      </c>
      <c r="AF422">
        <v>306</v>
      </c>
      <c r="AG422">
        <v>-1041</v>
      </c>
      <c r="AH422">
        <v>771</v>
      </c>
      <c r="AI422">
        <v>-1923</v>
      </c>
      <c r="AJ422" s="5" t="str">
        <f t="shared" si="5"/>
        <v>Jobs: Mining and quarrying of non-energy producing products</v>
      </c>
    </row>
    <row r="423" spans="1:36" ht="15" thickTop="1" thickBot="1" x14ac:dyDescent="0.5">
      <c r="A423" t="s">
        <v>78</v>
      </c>
      <c r="B423" t="s">
        <v>130</v>
      </c>
      <c r="C423" t="s">
        <v>131</v>
      </c>
      <c r="D423">
        <v>0</v>
      </c>
      <c r="E423">
        <v>0</v>
      </c>
      <c r="F423">
        <v>-15</v>
      </c>
      <c r="G423">
        <v>-29</v>
      </c>
      <c r="H423">
        <v>-43</v>
      </c>
      <c r="I423">
        <v>-54</v>
      </c>
      <c r="J423">
        <v>-69</v>
      </c>
      <c r="K423">
        <v>-77</v>
      </c>
      <c r="L423">
        <v>-85</v>
      </c>
      <c r="M423">
        <v>-126</v>
      </c>
      <c r="N423">
        <v>-123</v>
      </c>
      <c r="O423">
        <v>-138</v>
      </c>
      <c r="P423">
        <v>-130</v>
      </c>
      <c r="Q423">
        <v>-183</v>
      </c>
      <c r="R423">
        <v>-187</v>
      </c>
      <c r="S423">
        <v>-223</v>
      </c>
      <c r="T423">
        <v>-210</v>
      </c>
      <c r="U423">
        <v>-235</v>
      </c>
      <c r="V423">
        <v>-212</v>
      </c>
      <c r="W423">
        <v>-259</v>
      </c>
      <c r="X423">
        <v>-214</v>
      </c>
      <c r="Y423">
        <v>-294</v>
      </c>
      <c r="Z423">
        <v>-204</v>
      </c>
      <c r="AA423">
        <v>-329</v>
      </c>
      <c r="AB423">
        <v>-167</v>
      </c>
      <c r="AC423">
        <v>-388</v>
      </c>
      <c r="AD423">
        <v>-96</v>
      </c>
      <c r="AE423">
        <v>-481</v>
      </c>
      <c r="AF423">
        <v>20</v>
      </c>
      <c r="AG423">
        <v>-751</v>
      </c>
      <c r="AH423">
        <v>283</v>
      </c>
      <c r="AI423">
        <v>-1302</v>
      </c>
      <c r="AJ423" s="5" t="str">
        <f t="shared" si="5"/>
        <v>Jobs: Mining support service activities</v>
      </c>
    </row>
    <row r="424" spans="1:36" ht="15" thickTop="1" thickBot="1" x14ac:dyDescent="0.5">
      <c r="A424" t="s">
        <v>79</v>
      </c>
      <c r="B424" t="s">
        <v>130</v>
      </c>
      <c r="C424" t="s">
        <v>131</v>
      </c>
      <c r="D424">
        <v>0</v>
      </c>
      <c r="E424">
        <v>0</v>
      </c>
      <c r="F424">
        <v>-44</v>
      </c>
      <c r="G424">
        <v>-57</v>
      </c>
      <c r="H424">
        <v>-91</v>
      </c>
      <c r="I424">
        <v>-101</v>
      </c>
      <c r="J424">
        <v>-135</v>
      </c>
      <c r="K424">
        <v>-137</v>
      </c>
      <c r="L424">
        <v>-177</v>
      </c>
      <c r="M424">
        <v>-154</v>
      </c>
      <c r="N424">
        <v>-219</v>
      </c>
      <c r="O424">
        <v>-202</v>
      </c>
      <c r="P424">
        <v>-225</v>
      </c>
      <c r="Q424">
        <v>-241</v>
      </c>
      <c r="R424">
        <v>-228</v>
      </c>
      <c r="S424">
        <v>-309</v>
      </c>
      <c r="T424">
        <v>-209</v>
      </c>
      <c r="U424">
        <v>-375</v>
      </c>
      <c r="V424">
        <v>-159</v>
      </c>
      <c r="W424">
        <v>-456</v>
      </c>
      <c r="X424">
        <v>-68</v>
      </c>
      <c r="Y424">
        <v>-591</v>
      </c>
      <c r="Z424">
        <v>100</v>
      </c>
      <c r="AA424">
        <v>-831</v>
      </c>
      <c r="AB424">
        <v>422</v>
      </c>
      <c r="AC424">
        <v>-1278</v>
      </c>
      <c r="AD424">
        <v>1046</v>
      </c>
      <c r="AE424">
        <v>-2113</v>
      </c>
      <c r="AF424">
        <v>2199</v>
      </c>
      <c r="AG424">
        <v>-3687</v>
      </c>
      <c r="AH424">
        <v>4436</v>
      </c>
      <c r="AI424">
        <v>-6822</v>
      </c>
      <c r="AJ424" s="5" t="str">
        <f t="shared" si="5"/>
        <v>Jobs: Food products, beverages and tobacco</v>
      </c>
    </row>
    <row r="425" spans="1:36" ht="15" thickTop="1" thickBot="1" x14ac:dyDescent="0.5">
      <c r="A425" t="s">
        <v>80</v>
      </c>
      <c r="B425" t="s">
        <v>130</v>
      </c>
      <c r="C425" t="s">
        <v>131</v>
      </c>
      <c r="D425">
        <v>0</v>
      </c>
      <c r="E425">
        <v>0</v>
      </c>
      <c r="F425">
        <v>-3</v>
      </c>
      <c r="G425">
        <v>-6</v>
      </c>
      <c r="H425">
        <v>-11</v>
      </c>
      <c r="I425">
        <v>-13</v>
      </c>
      <c r="J425">
        <v>-17</v>
      </c>
      <c r="K425">
        <v>-19</v>
      </c>
      <c r="L425">
        <v>-22</v>
      </c>
      <c r="M425">
        <v>-24</v>
      </c>
      <c r="N425">
        <v>-29</v>
      </c>
      <c r="O425">
        <v>-29</v>
      </c>
      <c r="P425">
        <v>-31</v>
      </c>
      <c r="Q425">
        <v>-34</v>
      </c>
      <c r="R425">
        <v>-35</v>
      </c>
      <c r="S425">
        <v>-40</v>
      </c>
      <c r="T425">
        <v>-36</v>
      </c>
      <c r="U425">
        <v>-44</v>
      </c>
      <c r="V425">
        <v>-35</v>
      </c>
      <c r="W425">
        <v>-47</v>
      </c>
      <c r="X425">
        <v>-32</v>
      </c>
      <c r="Y425">
        <v>-53</v>
      </c>
      <c r="Z425">
        <v>-25</v>
      </c>
      <c r="AA425">
        <v>-62</v>
      </c>
      <c r="AB425">
        <v>-15</v>
      </c>
      <c r="AC425">
        <v>-79</v>
      </c>
      <c r="AD425">
        <v>10</v>
      </c>
      <c r="AE425">
        <v>-111</v>
      </c>
      <c r="AF425">
        <v>55</v>
      </c>
      <c r="AG425">
        <v>-173</v>
      </c>
      <c r="AH425">
        <v>142</v>
      </c>
      <c r="AI425">
        <v>-295</v>
      </c>
      <c r="AJ425" s="5" t="str">
        <f t="shared" ref="AJ425:AJ488" si="6">AJ387</f>
        <v>Jobs: Textiles, wearing apparel, leather and related products</v>
      </c>
    </row>
    <row r="426" spans="1:36" ht="15" thickTop="1" thickBot="1" x14ac:dyDescent="0.5">
      <c r="A426" t="s">
        <v>81</v>
      </c>
      <c r="B426" t="s">
        <v>130</v>
      </c>
      <c r="C426" t="s">
        <v>131</v>
      </c>
      <c r="D426">
        <v>0</v>
      </c>
      <c r="E426">
        <v>0</v>
      </c>
      <c r="F426">
        <v>-17</v>
      </c>
      <c r="G426">
        <v>-28</v>
      </c>
      <c r="H426">
        <v>-42</v>
      </c>
      <c r="I426">
        <v>-51</v>
      </c>
      <c r="J426">
        <v>-65</v>
      </c>
      <c r="K426">
        <v>-71</v>
      </c>
      <c r="L426">
        <v>-82</v>
      </c>
      <c r="M426">
        <v>-90</v>
      </c>
      <c r="N426">
        <v>-105</v>
      </c>
      <c r="O426">
        <v>-108</v>
      </c>
      <c r="P426">
        <v>-114</v>
      </c>
      <c r="Q426">
        <v>-125</v>
      </c>
      <c r="R426">
        <v>-129</v>
      </c>
      <c r="S426">
        <v>-147</v>
      </c>
      <c r="T426">
        <v>-133</v>
      </c>
      <c r="U426">
        <v>-162</v>
      </c>
      <c r="V426">
        <v>-126</v>
      </c>
      <c r="W426">
        <v>-178</v>
      </c>
      <c r="X426">
        <v>-115</v>
      </c>
      <c r="Y426">
        <v>-202</v>
      </c>
      <c r="Z426">
        <v>-89</v>
      </c>
      <c r="AA426">
        <v>-241</v>
      </c>
      <c r="AB426">
        <v>-35</v>
      </c>
      <c r="AC426">
        <v>-312</v>
      </c>
      <c r="AD426">
        <v>66</v>
      </c>
      <c r="AE426">
        <v>-443</v>
      </c>
      <c r="AF426">
        <v>251</v>
      </c>
      <c r="AG426">
        <v>-703</v>
      </c>
      <c r="AH426">
        <v>610</v>
      </c>
      <c r="AI426">
        <v>-1217</v>
      </c>
      <c r="AJ426" s="5" t="str">
        <f t="shared" si="6"/>
        <v>Jobs: Wood and of products of wood and cork (except furniture)</v>
      </c>
    </row>
    <row r="427" spans="1:36" ht="15" thickTop="1" thickBot="1" x14ac:dyDescent="0.5">
      <c r="A427" t="s">
        <v>82</v>
      </c>
      <c r="B427" t="s">
        <v>130</v>
      </c>
      <c r="C427" t="s">
        <v>131</v>
      </c>
      <c r="D427">
        <v>0</v>
      </c>
      <c r="E427">
        <v>0</v>
      </c>
      <c r="F427">
        <v>-17</v>
      </c>
      <c r="G427">
        <v>-29</v>
      </c>
      <c r="H427">
        <v>-44</v>
      </c>
      <c r="I427">
        <v>-52</v>
      </c>
      <c r="J427">
        <v>-66</v>
      </c>
      <c r="K427">
        <v>-75</v>
      </c>
      <c r="L427">
        <v>-87</v>
      </c>
      <c r="M427">
        <v>-90</v>
      </c>
      <c r="N427">
        <v>-110</v>
      </c>
      <c r="O427">
        <v>-113</v>
      </c>
      <c r="P427">
        <v>-119</v>
      </c>
      <c r="Q427">
        <v>-129</v>
      </c>
      <c r="R427">
        <v>-133</v>
      </c>
      <c r="S427">
        <v>-152</v>
      </c>
      <c r="T427">
        <v>-138</v>
      </c>
      <c r="U427">
        <v>-167</v>
      </c>
      <c r="V427">
        <v>-134</v>
      </c>
      <c r="W427">
        <v>-181</v>
      </c>
      <c r="X427">
        <v>-123</v>
      </c>
      <c r="Y427">
        <v>-203</v>
      </c>
      <c r="Z427">
        <v>-100</v>
      </c>
      <c r="AA427">
        <v>-238</v>
      </c>
      <c r="AB427">
        <v>-53</v>
      </c>
      <c r="AC427">
        <v>-301</v>
      </c>
      <c r="AD427">
        <v>37</v>
      </c>
      <c r="AE427">
        <v>-416</v>
      </c>
      <c r="AF427">
        <v>201</v>
      </c>
      <c r="AG427">
        <v>-640</v>
      </c>
      <c r="AH427">
        <v>515</v>
      </c>
      <c r="AI427">
        <v>-1083</v>
      </c>
      <c r="AJ427" s="5" t="str">
        <f t="shared" si="6"/>
        <v>Jobs: Paper products and printing</v>
      </c>
    </row>
    <row r="428" spans="1:36" ht="15" thickTop="1" thickBot="1" x14ac:dyDescent="0.5">
      <c r="A428" t="s">
        <v>83</v>
      </c>
      <c r="B428" t="s">
        <v>130</v>
      </c>
      <c r="C428" t="s">
        <v>131</v>
      </c>
      <c r="D428">
        <v>0</v>
      </c>
      <c r="E428">
        <v>0</v>
      </c>
      <c r="F428">
        <v>-6</v>
      </c>
      <c r="G428">
        <v>-12</v>
      </c>
      <c r="H428">
        <v>-17</v>
      </c>
      <c r="I428">
        <v>-20</v>
      </c>
      <c r="J428">
        <v>-25</v>
      </c>
      <c r="K428">
        <v>-26</v>
      </c>
      <c r="L428">
        <v>-27</v>
      </c>
      <c r="M428">
        <v>-41</v>
      </c>
      <c r="N428">
        <v>-35</v>
      </c>
      <c r="O428">
        <v>-39</v>
      </c>
      <c r="P428">
        <v>-32</v>
      </c>
      <c r="Q428">
        <v>-45</v>
      </c>
      <c r="R428">
        <v>-39</v>
      </c>
      <c r="S428">
        <v>-47</v>
      </c>
      <c r="T428">
        <v>-36</v>
      </c>
      <c r="U428">
        <v>-43</v>
      </c>
      <c r="V428">
        <v>-29</v>
      </c>
      <c r="W428">
        <v>-45</v>
      </c>
      <c r="X428">
        <v>-21</v>
      </c>
      <c r="Y428">
        <v>-49</v>
      </c>
      <c r="Z428">
        <v>-9</v>
      </c>
      <c r="AA428">
        <v>-56</v>
      </c>
      <c r="AB428">
        <v>14</v>
      </c>
      <c r="AC428">
        <v>-71</v>
      </c>
      <c r="AD428">
        <v>42</v>
      </c>
      <c r="AE428">
        <v>-94</v>
      </c>
      <c r="AF428">
        <v>76</v>
      </c>
      <c r="AG428">
        <v>-161</v>
      </c>
      <c r="AH428">
        <v>155</v>
      </c>
      <c r="AI428">
        <v>-298</v>
      </c>
      <c r="AJ428" s="5" t="str">
        <f t="shared" si="6"/>
        <v>Jobs: Coke and refined petroleum products</v>
      </c>
    </row>
    <row r="429" spans="1:36" ht="15" thickTop="1" thickBot="1" x14ac:dyDescent="0.5">
      <c r="A429" t="s">
        <v>84</v>
      </c>
      <c r="B429" t="s">
        <v>130</v>
      </c>
      <c r="C429" t="s">
        <v>131</v>
      </c>
      <c r="D429">
        <v>0</v>
      </c>
      <c r="E429">
        <v>0</v>
      </c>
      <c r="F429">
        <v>-14</v>
      </c>
      <c r="G429">
        <v>-26</v>
      </c>
      <c r="H429">
        <v>-37</v>
      </c>
      <c r="I429">
        <v>-46</v>
      </c>
      <c r="J429">
        <v>-57</v>
      </c>
      <c r="K429">
        <v>-64</v>
      </c>
      <c r="L429">
        <v>-78</v>
      </c>
      <c r="M429">
        <v>-81</v>
      </c>
      <c r="N429">
        <v>-102</v>
      </c>
      <c r="O429">
        <v>-104</v>
      </c>
      <c r="P429">
        <v>-113</v>
      </c>
      <c r="Q429">
        <v>-118</v>
      </c>
      <c r="R429">
        <v>-128</v>
      </c>
      <c r="S429">
        <v>-146</v>
      </c>
      <c r="T429">
        <v>-139</v>
      </c>
      <c r="U429">
        <v>-160</v>
      </c>
      <c r="V429">
        <v>-131</v>
      </c>
      <c r="W429">
        <v>-172</v>
      </c>
      <c r="X429">
        <v>-124</v>
      </c>
      <c r="Y429">
        <v>-190</v>
      </c>
      <c r="Z429">
        <v>-106</v>
      </c>
      <c r="AA429">
        <v>-218</v>
      </c>
      <c r="AB429">
        <v>-65</v>
      </c>
      <c r="AC429">
        <v>-269</v>
      </c>
      <c r="AD429">
        <v>11</v>
      </c>
      <c r="AE429">
        <v>-364</v>
      </c>
      <c r="AF429">
        <v>147</v>
      </c>
      <c r="AG429">
        <v>-548</v>
      </c>
      <c r="AH429">
        <v>396</v>
      </c>
      <c r="AI429">
        <v>-913</v>
      </c>
      <c r="AJ429" s="5" t="str">
        <f t="shared" si="6"/>
        <v>Jobs: Chemicals and pharmaceutical products</v>
      </c>
    </row>
    <row r="430" spans="1:36" ht="15" thickTop="1" thickBot="1" x14ac:dyDescent="0.5">
      <c r="A430" t="s">
        <v>85</v>
      </c>
      <c r="B430" t="s">
        <v>130</v>
      </c>
      <c r="C430" t="s">
        <v>131</v>
      </c>
      <c r="D430">
        <v>0</v>
      </c>
      <c r="E430">
        <v>0</v>
      </c>
      <c r="F430">
        <v>-20</v>
      </c>
      <c r="G430">
        <v>-36</v>
      </c>
      <c r="H430">
        <v>-54</v>
      </c>
      <c r="I430">
        <v>-65</v>
      </c>
      <c r="J430">
        <v>-81</v>
      </c>
      <c r="K430">
        <v>-91</v>
      </c>
      <c r="L430">
        <v>-105</v>
      </c>
      <c r="M430">
        <v>-115</v>
      </c>
      <c r="N430">
        <v>-134</v>
      </c>
      <c r="O430">
        <v>-139</v>
      </c>
      <c r="P430">
        <v>-145</v>
      </c>
      <c r="Q430">
        <v>-160</v>
      </c>
      <c r="R430">
        <v>-165</v>
      </c>
      <c r="S430">
        <v>-187</v>
      </c>
      <c r="T430">
        <v>-175</v>
      </c>
      <c r="U430">
        <v>-200</v>
      </c>
      <c r="V430">
        <v>-173</v>
      </c>
      <c r="W430">
        <v>-214</v>
      </c>
      <c r="X430">
        <v>-164</v>
      </c>
      <c r="Y430">
        <v>-234</v>
      </c>
      <c r="Z430">
        <v>-145</v>
      </c>
      <c r="AA430">
        <v>-262</v>
      </c>
      <c r="AB430">
        <v>-103</v>
      </c>
      <c r="AC430">
        <v>-316</v>
      </c>
      <c r="AD430">
        <v>-26</v>
      </c>
      <c r="AE430">
        <v>-409</v>
      </c>
      <c r="AF430">
        <v>111</v>
      </c>
      <c r="AG430">
        <v>-600</v>
      </c>
      <c r="AH430">
        <v>373</v>
      </c>
      <c r="AI430">
        <v>-978</v>
      </c>
      <c r="AJ430" s="5" t="str">
        <f t="shared" si="6"/>
        <v>Jobs: Rubber and plastics products</v>
      </c>
    </row>
    <row r="431" spans="1:36" ht="15" thickTop="1" thickBot="1" x14ac:dyDescent="0.5">
      <c r="A431" t="s">
        <v>86</v>
      </c>
      <c r="B431" t="s">
        <v>130</v>
      </c>
      <c r="C431" t="s">
        <v>131</v>
      </c>
      <c r="D431">
        <v>0</v>
      </c>
      <c r="E431">
        <v>0</v>
      </c>
      <c r="F431">
        <v>-13</v>
      </c>
      <c r="G431">
        <v>-23</v>
      </c>
      <c r="H431">
        <v>-35</v>
      </c>
      <c r="I431">
        <v>-42</v>
      </c>
      <c r="J431">
        <v>-54</v>
      </c>
      <c r="K431">
        <v>-57</v>
      </c>
      <c r="L431">
        <v>-66</v>
      </c>
      <c r="M431">
        <v>-80</v>
      </c>
      <c r="N431">
        <v>-80</v>
      </c>
      <c r="O431">
        <v>-89</v>
      </c>
      <c r="P431">
        <v>-86</v>
      </c>
      <c r="Q431">
        <v>-106</v>
      </c>
      <c r="R431">
        <v>-100</v>
      </c>
      <c r="S431">
        <v>-119</v>
      </c>
      <c r="T431">
        <v>-104</v>
      </c>
      <c r="U431">
        <v>-130</v>
      </c>
      <c r="V431">
        <v>-105</v>
      </c>
      <c r="W431">
        <v>-139</v>
      </c>
      <c r="X431">
        <v>-96</v>
      </c>
      <c r="Y431">
        <v>-156</v>
      </c>
      <c r="Z431">
        <v>-78</v>
      </c>
      <c r="AA431">
        <v>-178</v>
      </c>
      <c r="AB431">
        <v>-44</v>
      </c>
      <c r="AC431">
        <v>-227</v>
      </c>
      <c r="AD431">
        <v>19</v>
      </c>
      <c r="AE431">
        <v>-296</v>
      </c>
      <c r="AF431">
        <v>114</v>
      </c>
      <c r="AG431">
        <v>-452</v>
      </c>
      <c r="AH431">
        <v>321</v>
      </c>
      <c r="AI431">
        <v>-769</v>
      </c>
      <c r="AJ431" s="5" t="str">
        <f t="shared" si="6"/>
        <v>Jobs: Other non-metallic mineral products</v>
      </c>
    </row>
    <row r="432" spans="1:36" ht="15" thickTop="1" thickBot="1" x14ac:dyDescent="0.5">
      <c r="A432" t="s">
        <v>87</v>
      </c>
      <c r="B432" t="s">
        <v>130</v>
      </c>
      <c r="C432" t="s">
        <v>131</v>
      </c>
      <c r="D432">
        <v>0</v>
      </c>
      <c r="E432">
        <v>0</v>
      </c>
      <c r="F432">
        <v>-8</v>
      </c>
      <c r="G432">
        <v>-12</v>
      </c>
      <c r="H432">
        <v>-17</v>
      </c>
      <c r="I432">
        <v>-20</v>
      </c>
      <c r="J432">
        <v>-27</v>
      </c>
      <c r="K432">
        <v>-27</v>
      </c>
      <c r="L432">
        <v>-32</v>
      </c>
      <c r="M432">
        <v>-48</v>
      </c>
      <c r="N432">
        <v>-33</v>
      </c>
      <c r="O432">
        <v>-48</v>
      </c>
      <c r="P432">
        <v>-37</v>
      </c>
      <c r="Q432">
        <v>-66</v>
      </c>
      <c r="R432">
        <v>-49</v>
      </c>
      <c r="S432">
        <v>-72</v>
      </c>
      <c r="T432">
        <v>-52</v>
      </c>
      <c r="U432">
        <v>-74</v>
      </c>
      <c r="V432">
        <v>-53</v>
      </c>
      <c r="W432">
        <v>-87</v>
      </c>
      <c r="X432">
        <v>-44</v>
      </c>
      <c r="Y432">
        <v>-102</v>
      </c>
      <c r="Z432">
        <v>-29</v>
      </c>
      <c r="AA432">
        <v>-127</v>
      </c>
      <c r="AB432">
        <v>-3</v>
      </c>
      <c r="AC432">
        <v>-163</v>
      </c>
      <c r="AD432">
        <v>43</v>
      </c>
      <c r="AE432">
        <v>-216</v>
      </c>
      <c r="AF432">
        <v>102</v>
      </c>
      <c r="AG432">
        <v>-328</v>
      </c>
      <c r="AH432">
        <v>251</v>
      </c>
      <c r="AI432">
        <v>-560</v>
      </c>
      <c r="AJ432" s="5" t="str">
        <f t="shared" si="6"/>
        <v>Jobs: Manufacture of basic metals</v>
      </c>
    </row>
    <row r="433" spans="1:36" ht="15" thickTop="1" thickBot="1" x14ac:dyDescent="0.5">
      <c r="A433" t="s">
        <v>88</v>
      </c>
      <c r="B433" t="s">
        <v>130</v>
      </c>
      <c r="C433" t="s">
        <v>131</v>
      </c>
      <c r="D433">
        <v>0</v>
      </c>
      <c r="E433">
        <v>0</v>
      </c>
      <c r="F433">
        <v>-18</v>
      </c>
      <c r="G433">
        <v>-32</v>
      </c>
      <c r="H433">
        <v>-48</v>
      </c>
      <c r="I433">
        <v>-59</v>
      </c>
      <c r="J433">
        <v>-76</v>
      </c>
      <c r="K433">
        <v>-85</v>
      </c>
      <c r="L433">
        <v>-101</v>
      </c>
      <c r="M433">
        <v>-123</v>
      </c>
      <c r="N433">
        <v>-128</v>
      </c>
      <c r="O433">
        <v>-148</v>
      </c>
      <c r="P433">
        <v>-150</v>
      </c>
      <c r="Q433">
        <v>-178</v>
      </c>
      <c r="R433">
        <v>-173</v>
      </c>
      <c r="S433">
        <v>-205</v>
      </c>
      <c r="T433">
        <v>-190</v>
      </c>
      <c r="U433">
        <v>-223</v>
      </c>
      <c r="V433">
        <v>-195</v>
      </c>
      <c r="W433">
        <v>-244</v>
      </c>
      <c r="X433">
        <v>-191</v>
      </c>
      <c r="Y433">
        <v>-271</v>
      </c>
      <c r="Z433">
        <v>-175</v>
      </c>
      <c r="AA433">
        <v>-309</v>
      </c>
      <c r="AB433">
        <v>-140</v>
      </c>
      <c r="AC433">
        <v>-371</v>
      </c>
      <c r="AD433">
        <v>-67</v>
      </c>
      <c r="AE433">
        <v>-468</v>
      </c>
      <c r="AF433">
        <v>57</v>
      </c>
      <c r="AG433">
        <v>-652</v>
      </c>
      <c r="AH433">
        <v>319</v>
      </c>
      <c r="AI433">
        <v>-1029</v>
      </c>
      <c r="AJ433" s="5" t="str">
        <f t="shared" si="6"/>
        <v>Jobs: Fabricated metal products, except machinery and equipment</v>
      </c>
    </row>
    <row r="434" spans="1:36" ht="15" thickTop="1" thickBot="1" x14ac:dyDescent="0.5">
      <c r="A434" t="s">
        <v>89</v>
      </c>
      <c r="B434" t="s">
        <v>130</v>
      </c>
      <c r="C434" t="s">
        <v>131</v>
      </c>
      <c r="D434">
        <v>0</v>
      </c>
      <c r="E434">
        <v>0</v>
      </c>
      <c r="F434">
        <v>-9</v>
      </c>
      <c r="G434">
        <v>-18</v>
      </c>
      <c r="H434">
        <v>-26</v>
      </c>
      <c r="I434">
        <v>-31</v>
      </c>
      <c r="J434">
        <v>-39</v>
      </c>
      <c r="K434">
        <v>-45</v>
      </c>
      <c r="L434">
        <v>-52</v>
      </c>
      <c r="M434">
        <v>-57</v>
      </c>
      <c r="N434">
        <v>-67</v>
      </c>
      <c r="O434">
        <v>-71</v>
      </c>
      <c r="P434">
        <v>-74</v>
      </c>
      <c r="Q434">
        <v>-83</v>
      </c>
      <c r="R434">
        <v>-89</v>
      </c>
      <c r="S434">
        <v>-101</v>
      </c>
      <c r="T434">
        <v>-97</v>
      </c>
      <c r="U434">
        <v>-109</v>
      </c>
      <c r="V434">
        <v>-97</v>
      </c>
      <c r="W434">
        <v>-116</v>
      </c>
      <c r="X434">
        <v>-96</v>
      </c>
      <c r="Y434">
        <v>-126</v>
      </c>
      <c r="Z434">
        <v>-90</v>
      </c>
      <c r="AA434">
        <v>-140</v>
      </c>
      <c r="AB434">
        <v>-74</v>
      </c>
      <c r="AC434">
        <v>-163</v>
      </c>
      <c r="AD434">
        <v>-40</v>
      </c>
      <c r="AE434">
        <v>-204</v>
      </c>
      <c r="AF434">
        <v>21</v>
      </c>
      <c r="AG434">
        <v>-291</v>
      </c>
      <c r="AH434">
        <v>138</v>
      </c>
      <c r="AI434">
        <v>-460</v>
      </c>
      <c r="AJ434" s="5" t="str">
        <f t="shared" si="6"/>
        <v>Jobs: Computer, electronic and optical products</v>
      </c>
    </row>
    <row r="435" spans="1:36" ht="15" thickTop="1" thickBot="1" x14ac:dyDescent="0.5">
      <c r="A435" t="s">
        <v>90</v>
      </c>
      <c r="B435" t="s">
        <v>130</v>
      </c>
      <c r="C435" t="s">
        <v>131</v>
      </c>
      <c r="D435">
        <v>0</v>
      </c>
      <c r="E435">
        <v>0</v>
      </c>
      <c r="F435">
        <v>-64</v>
      </c>
      <c r="G435">
        <v>-122</v>
      </c>
      <c r="H435">
        <v>-178</v>
      </c>
      <c r="I435">
        <v>-227</v>
      </c>
      <c r="J435">
        <v>-275</v>
      </c>
      <c r="K435">
        <v>-316</v>
      </c>
      <c r="L435">
        <v>-356</v>
      </c>
      <c r="M435">
        <v>-399</v>
      </c>
      <c r="N435">
        <v>-430</v>
      </c>
      <c r="O435">
        <v>-460</v>
      </c>
      <c r="P435">
        <v>-483</v>
      </c>
      <c r="Q435">
        <v>-528</v>
      </c>
      <c r="R435">
        <v>-553</v>
      </c>
      <c r="S435">
        <v>-590</v>
      </c>
      <c r="T435">
        <v>-600</v>
      </c>
      <c r="U435">
        <v>-626</v>
      </c>
      <c r="V435">
        <v>-628</v>
      </c>
      <c r="W435">
        <v>-660</v>
      </c>
      <c r="X435">
        <v>-648</v>
      </c>
      <c r="Y435">
        <v>-691</v>
      </c>
      <c r="Z435">
        <v>-657</v>
      </c>
      <c r="AA435">
        <v>-717</v>
      </c>
      <c r="AB435">
        <v>-650</v>
      </c>
      <c r="AC435">
        <v>-747</v>
      </c>
      <c r="AD435">
        <v>-621</v>
      </c>
      <c r="AE435">
        <v>-789</v>
      </c>
      <c r="AF435">
        <v>-561</v>
      </c>
      <c r="AG435">
        <v>-882</v>
      </c>
      <c r="AH435">
        <v>-438</v>
      </c>
      <c r="AI435">
        <v>-1064</v>
      </c>
      <c r="AJ435" s="5" t="str">
        <f t="shared" si="6"/>
        <v>Jobs: Electrical equipment</v>
      </c>
    </row>
    <row r="436" spans="1:36" ht="15" thickTop="1" thickBot="1" x14ac:dyDescent="0.5">
      <c r="A436" t="s">
        <v>91</v>
      </c>
      <c r="B436" t="s">
        <v>130</v>
      </c>
      <c r="C436" t="s">
        <v>131</v>
      </c>
      <c r="D436">
        <v>0</v>
      </c>
      <c r="E436">
        <v>0</v>
      </c>
      <c r="F436">
        <v>-37</v>
      </c>
      <c r="G436">
        <v>-71</v>
      </c>
      <c r="H436">
        <v>-105</v>
      </c>
      <c r="I436">
        <v>-133</v>
      </c>
      <c r="J436">
        <v>-163</v>
      </c>
      <c r="K436">
        <v>-187</v>
      </c>
      <c r="L436">
        <v>-215</v>
      </c>
      <c r="M436">
        <v>-277</v>
      </c>
      <c r="N436">
        <v>-292</v>
      </c>
      <c r="O436">
        <v>-324</v>
      </c>
      <c r="P436">
        <v>-336</v>
      </c>
      <c r="Q436">
        <v>-376</v>
      </c>
      <c r="R436">
        <v>-387</v>
      </c>
      <c r="S436">
        <v>-423</v>
      </c>
      <c r="T436">
        <v>-418</v>
      </c>
      <c r="U436">
        <v>-450</v>
      </c>
      <c r="V436">
        <v>-434</v>
      </c>
      <c r="W436">
        <v>-482</v>
      </c>
      <c r="X436">
        <v>-445</v>
      </c>
      <c r="Y436">
        <v>-518</v>
      </c>
      <c r="Z436">
        <v>-447</v>
      </c>
      <c r="AA436">
        <v>-560</v>
      </c>
      <c r="AB436">
        <v>-424</v>
      </c>
      <c r="AC436">
        <v>-620</v>
      </c>
      <c r="AD436">
        <v>-369</v>
      </c>
      <c r="AE436">
        <v>-708</v>
      </c>
      <c r="AF436">
        <v>-280</v>
      </c>
      <c r="AG436">
        <v>-904</v>
      </c>
      <c r="AH436">
        <v>-84</v>
      </c>
      <c r="AI436">
        <v>-1292</v>
      </c>
      <c r="AJ436" s="5" t="str">
        <f t="shared" si="6"/>
        <v>Jobs: Machinery and equipment n.e.c.</v>
      </c>
    </row>
    <row r="437" spans="1:36" ht="15" thickTop="1" thickBot="1" x14ac:dyDescent="0.5">
      <c r="A437" t="s">
        <v>92</v>
      </c>
      <c r="B437" t="s">
        <v>130</v>
      </c>
      <c r="C437" t="s">
        <v>131</v>
      </c>
      <c r="D437">
        <v>0</v>
      </c>
      <c r="E437">
        <v>0</v>
      </c>
      <c r="F437">
        <v>-9</v>
      </c>
      <c r="G437">
        <v>-12</v>
      </c>
      <c r="H437">
        <v>-22</v>
      </c>
      <c r="I437">
        <v>-20</v>
      </c>
      <c r="J437">
        <v>-34</v>
      </c>
      <c r="K437">
        <v>-26</v>
      </c>
      <c r="L437">
        <v>-42</v>
      </c>
      <c r="M437">
        <v>-40</v>
      </c>
      <c r="N437">
        <v>-46</v>
      </c>
      <c r="O437">
        <v>-54</v>
      </c>
      <c r="P437">
        <v>-46</v>
      </c>
      <c r="Q437">
        <v>-74</v>
      </c>
      <c r="R437">
        <v>-41</v>
      </c>
      <c r="S437">
        <v>-99</v>
      </c>
      <c r="T437">
        <v>-25</v>
      </c>
      <c r="U437">
        <v>-128</v>
      </c>
      <c r="V437">
        <v>0</v>
      </c>
      <c r="W437">
        <v>-173</v>
      </c>
      <c r="X437">
        <v>53</v>
      </c>
      <c r="Y437">
        <v>-250</v>
      </c>
      <c r="Z437">
        <v>150</v>
      </c>
      <c r="AA437">
        <v>-385</v>
      </c>
      <c r="AB437">
        <v>328</v>
      </c>
      <c r="AC437">
        <v>-638</v>
      </c>
      <c r="AD437">
        <v>674</v>
      </c>
      <c r="AE437">
        <v>-1107</v>
      </c>
      <c r="AF437">
        <v>1317</v>
      </c>
      <c r="AG437">
        <v>-2012</v>
      </c>
      <c r="AH437">
        <v>2596</v>
      </c>
      <c r="AI437">
        <v>-3834</v>
      </c>
      <c r="AJ437" s="5" t="str">
        <f t="shared" si="6"/>
        <v>Jobs: Motor vehicles, trailers and semi-trailers</v>
      </c>
    </row>
    <row r="438" spans="1:36" ht="15" thickTop="1" thickBot="1" x14ac:dyDescent="0.5">
      <c r="A438" t="s">
        <v>93</v>
      </c>
      <c r="B438" t="s">
        <v>130</v>
      </c>
      <c r="C438" t="s">
        <v>131</v>
      </c>
      <c r="D438">
        <v>0</v>
      </c>
      <c r="E438">
        <v>0</v>
      </c>
      <c r="F438">
        <v>-33</v>
      </c>
      <c r="G438">
        <v>-61</v>
      </c>
      <c r="H438">
        <v>-92</v>
      </c>
      <c r="I438">
        <v>-114</v>
      </c>
      <c r="J438">
        <v>-142</v>
      </c>
      <c r="K438">
        <v>-162</v>
      </c>
      <c r="L438">
        <v>-188</v>
      </c>
      <c r="M438">
        <v>-197</v>
      </c>
      <c r="N438">
        <v>-233</v>
      </c>
      <c r="O438">
        <v>-247</v>
      </c>
      <c r="P438">
        <v>-263</v>
      </c>
      <c r="Q438">
        <v>-280</v>
      </c>
      <c r="R438">
        <v>-293</v>
      </c>
      <c r="S438">
        <v>-328</v>
      </c>
      <c r="T438">
        <v>-316</v>
      </c>
      <c r="U438">
        <v>-358</v>
      </c>
      <c r="V438">
        <v>-319</v>
      </c>
      <c r="W438">
        <v>-384</v>
      </c>
      <c r="X438">
        <v>-310</v>
      </c>
      <c r="Y438">
        <v>-417</v>
      </c>
      <c r="Z438">
        <v>-286</v>
      </c>
      <c r="AA438">
        <v>-468</v>
      </c>
      <c r="AB438">
        <v>-227</v>
      </c>
      <c r="AC438">
        <v>-554</v>
      </c>
      <c r="AD438">
        <v>-109</v>
      </c>
      <c r="AE438">
        <v>-706</v>
      </c>
      <c r="AF438">
        <v>104</v>
      </c>
      <c r="AG438">
        <v>-990</v>
      </c>
      <c r="AH438">
        <v>511</v>
      </c>
      <c r="AI438">
        <v>-1553</v>
      </c>
      <c r="AJ438" s="5" t="str">
        <f t="shared" si="6"/>
        <v>Jobs: Other transport equipment</v>
      </c>
    </row>
    <row r="439" spans="1:36" ht="15" thickTop="1" thickBot="1" x14ac:dyDescent="0.5">
      <c r="A439" t="s">
        <v>94</v>
      </c>
      <c r="B439" t="s">
        <v>130</v>
      </c>
      <c r="C439" t="s">
        <v>131</v>
      </c>
      <c r="D439">
        <v>0</v>
      </c>
      <c r="E439">
        <v>0</v>
      </c>
      <c r="F439">
        <v>-10</v>
      </c>
      <c r="G439">
        <v>-15</v>
      </c>
      <c r="H439">
        <v>-22</v>
      </c>
      <c r="I439">
        <v>-28</v>
      </c>
      <c r="J439">
        <v>-37</v>
      </c>
      <c r="K439">
        <v>-40</v>
      </c>
      <c r="L439">
        <v>-48</v>
      </c>
      <c r="M439">
        <v>-66</v>
      </c>
      <c r="N439">
        <v>-69</v>
      </c>
      <c r="O439">
        <v>-80</v>
      </c>
      <c r="P439">
        <v>-79</v>
      </c>
      <c r="Q439">
        <v>-93</v>
      </c>
      <c r="R439">
        <v>-91</v>
      </c>
      <c r="S439">
        <v>-108</v>
      </c>
      <c r="T439">
        <v>-98</v>
      </c>
      <c r="U439">
        <v>-115</v>
      </c>
      <c r="V439">
        <v>-95</v>
      </c>
      <c r="W439">
        <v>-126</v>
      </c>
      <c r="X439">
        <v>-89</v>
      </c>
      <c r="Y439">
        <v>-143</v>
      </c>
      <c r="Z439">
        <v>-76</v>
      </c>
      <c r="AA439">
        <v>-165</v>
      </c>
      <c r="AB439">
        <v>-47</v>
      </c>
      <c r="AC439">
        <v>-206</v>
      </c>
      <c r="AD439">
        <v>8</v>
      </c>
      <c r="AE439">
        <v>-280</v>
      </c>
      <c r="AF439">
        <v>103</v>
      </c>
      <c r="AG439">
        <v>-429</v>
      </c>
      <c r="AH439">
        <v>297</v>
      </c>
      <c r="AI439">
        <v>-728</v>
      </c>
      <c r="AJ439" s="5" t="str">
        <f t="shared" si="6"/>
        <v>Jobs: Other manufacturing; repair and installation of machinery and equipment</v>
      </c>
    </row>
    <row r="440" spans="1:36" ht="15" thickTop="1" thickBot="1" x14ac:dyDescent="0.5">
      <c r="A440" t="s">
        <v>95</v>
      </c>
      <c r="B440" t="s">
        <v>130</v>
      </c>
      <c r="C440" t="s">
        <v>131</v>
      </c>
      <c r="D440">
        <v>0</v>
      </c>
      <c r="E440">
        <v>0</v>
      </c>
      <c r="F440">
        <v>-17</v>
      </c>
      <c r="G440">
        <v>-16</v>
      </c>
      <c r="H440">
        <v>-2</v>
      </c>
      <c r="I440">
        <v>32</v>
      </c>
      <c r="J440">
        <v>23</v>
      </c>
      <c r="K440">
        <v>102</v>
      </c>
      <c r="L440">
        <v>167</v>
      </c>
      <c r="M440">
        <v>40</v>
      </c>
      <c r="N440">
        <v>273</v>
      </c>
      <c r="O440">
        <v>257</v>
      </c>
      <c r="P440">
        <v>503</v>
      </c>
      <c r="Q440">
        <v>356</v>
      </c>
      <c r="R440">
        <v>669</v>
      </c>
      <c r="S440">
        <v>634</v>
      </c>
      <c r="T440">
        <v>944</v>
      </c>
      <c r="U440">
        <v>888</v>
      </c>
      <c r="V440">
        <v>1220</v>
      </c>
      <c r="W440">
        <v>1017</v>
      </c>
      <c r="X440">
        <v>1549</v>
      </c>
      <c r="Y440">
        <v>1111</v>
      </c>
      <c r="Z440">
        <v>1964</v>
      </c>
      <c r="AA440">
        <v>1167</v>
      </c>
      <c r="AB440">
        <v>2511</v>
      </c>
      <c r="AC440">
        <v>1046</v>
      </c>
      <c r="AD440">
        <v>3103</v>
      </c>
      <c r="AE440">
        <v>978</v>
      </c>
      <c r="AF440">
        <v>3606</v>
      </c>
      <c r="AG440">
        <v>171</v>
      </c>
      <c r="AH440">
        <v>4713</v>
      </c>
      <c r="AI440">
        <v>-1744</v>
      </c>
      <c r="AJ440" s="5" t="str">
        <f t="shared" si="6"/>
        <v>Jobs: Electricity, gas, water supply, sewerage, waste and remediation services</v>
      </c>
    </row>
    <row r="441" spans="1:36" ht="15" thickTop="1" thickBot="1" x14ac:dyDescent="0.5">
      <c r="A441" t="s">
        <v>96</v>
      </c>
      <c r="B441" t="s">
        <v>130</v>
      </c>
      <c r="C441" t="s">
        <v>131</v>
      </c>
      <c r="D441">
        <v>0</v>
      </c>
      <c r="E441">
        <v>0</v>
      </c>
      <c r="F441">
        <v>-323</v>
      </c>
      <c r="G441">
        <v>-638</v>
      </c>
      <c r="H441">
        <v>-982</v>
      </c>
      <c r="I441">
        <v>-1301</v>
      </c>
      <c r="J441">
        <v>-1668</v>
      </c>
      <c r="K441">
        <v>-2006</v>
      </c>
      <c r="L441">
        <v>-2407</v>
      </c>
      <c r="M441">
        <v>-2839</v>
      </c>
      <c r="N441">
        <v>-3364</v>
      </c>
      <c r="O441">
        <v>-3748</v>
      </c>
      <c r="P441">
        <v>-4148</v>
      </c>
      <c r="Q441">
        <v>-4719</v>
      </c>
      <c r="R441">
        <v>-5239</v>
      </c>
      <c r="S441">
        <v>-5967</v>
      </c>
      <c r="T441">
        <v>-6218</v>
      </c>
      <c r="U441">
        <v>-7008</v>
      </c>
      <c r="V441">
        <v>-7019</v>
      </c>
      <c r="W441">
        <v>-8147</v>
      </c>
      <c r="X441">
        <v>-7807</v>
      </c>
      <c r="Y441">
        <v>-9524</v>
      </c>
      <c r="Z441">
        <v>-8446</v>
      </c>
      <c r="AA441">
        <v>-11229</v>
      </c>
      <c r="AB441">
        <v>-8584</v>
      </c>
      <c r="AC441">
        <v>-13594</v>
      </c>
      <c r="AD441">
        <v>-7747</v>
      </c>
      <c r="AE441">
        <v>-17268</v>
      </c>
      <c r="AF441">
        <v>-5204</v>
      </c>
      <c r="AG441">
        <v>-24223</v>
      </c>
      <c r="AH441">
        <v>1239</v>
      </c>
      <c r="AI441">
        <v>-37851</v>
      </c>
      <c r="AJ441" s="5" t="str">
        <f t="shared" si="6"/>
        <v>Jobs: Construction</v>
      </c>
    </row>
    <row r="442" spans="1:36" ht="15" thickTop="1" thickBot="1" x14ac:dyDescent="0.5">
      <c r="A442" t="s">
        <v>97</v>
      </c>
      <c r="B442" t="s">
        <v>130</v>
      </c>
      <c r="C442" t="s">
        <v>131</v>
      </c>
      <c r="D442">
        <v>0</v>
      </c>
      <c r="E442">
        <v>0</v>
      </c>
      <c r="F442">
        <v>0</v>
      </c>
      <c r="G442">
        <v>0</v>
      </c>
      <c r="H442">
        <v>-1</v>
      </c>
      <c r="I442">
        <v>1</v>
      </c>
      <c r="J442">
        <v>1</v>
      </c>
      <c r="K442">
        <v>3</v>
      </c>
      <c r="L442">
        <v>4</v>
      </c>
      <c r="M442">
        <v>2</v>
      </c>
      <c r="N442">
        <v>6</v>
      </c>
      <c r="O442">
        <v>7</v>
      </c>
      <c r="P442">
        <v>12</v>
      </c>
      <c r="Q442">
        <v>6</v>
      </c>
      <c r="R442">
        <v>12</v>
      </c>
      <c r="S442">
        <v>7</v>
      </c>
      <c r="T442">
        <v>17</v>
      </c>
      <c r="U442">
        <v>10</v>
      </c>
      <c r="V442">
        <v>26</v>
      </c>
      <c r="W442">
        <v>9</v>
      </c>
      <c r="X442">
        <v>44</v>
      </c>
      <c r="Y442">
        <v>13</v>
      </c>
      <c r="Z442">
        <v>62</v>
      </c>
      <c r="AA442">
        <v>1</v>
      </c>
      <c r="AB442">
        <v>88</v>
      </c>
      <c r="AC442">
        <v>-27</v>
      </c>
      <c r="AD442">
        <v>137</v>
      </c>
      <c r="AE442">
        <v>-82</v>
      </c>
      <c r="AF442">
        <v>227</v>
      </c>
      <c r="AG442">
        <v>-215</v>
      </c>
      <c r="AH442">
        <v>411</v>
      </c>
      <c r="AI442">
        <v>-492</v>
      </c>
      <c r="AJ442" s="5" t="str">
        <f t="shared" si="6"/>
        <v>Jobs: Wholesale and retail trade; repair of motor vehicles</v>
      </c>
    </row>
    <row r="443" spans="1:36" ht="15" thickTop="1" thickBot="1" x14ac:dyDescent="0.5">
      <c r="A443" t="s">
        <v>98</v>
      </c>
      <c r="B443" t="s">
        <v>130</v>
      </c>
      <c r="C443" t="s">
        <v>131</v>
      </c>
      <c r="D443">
        <v>0</v>
      </c>
      <c r="E443">
        <v>0</v>
      </c>
      <c r="F443">
        <v>-2</v>
      </c>
      <c r="G443">
        <v>-3</v>
      </c>
      <c r="H443">
        <v>-5</v>
      </c>
      <c r="I443">
        <v>-6</v>
      </c>
      <c r="J443">
        <v>-8</v>
      </c>
      <c r="K443">
        <v>-8</v>
      </c>
      <c r="L443">
        <v>-8</v>
      </c>
      <c r="M443">
        <v>-15</v>
      </c>
      <c r="N443">
        <v>-14</v>
      </c>
      <c r="O443">
        <v>-16</v>
      </c>
      <c r="P443">
        <v>-13</v>
      </c>
      <c r="Q443">
        <v>-22</v>
      </c>
      <c r="R443">
        <v>-22</v>
      </c>
      <c r="S443">
        <v>-28</v>
      </c>
      <c r="T443">
        <v>-25</v>
      </c>
      <c r="U443">
        <v>-29</v>
      </c>
      <c r="V443">
        <v>-23</v>
      </c>
      <c r="W443">
        <v>-32</v>
      </c>
      <c r="X443">
        <v>-21</v>
      </c>
      <c r="Y443">
        <v>-38</v>
      </c>
      <c r="Z443">
        <v>-17</v>
      </c>
      <c r="AA443">
        <v>-44</v>
      </c>
      <c r="AB443">
        <v>-7</v>
      </c>
      <c r="AC443">
        <v>-55</v>
      </c>
      <c r="AD443">
        <v>9</v>
      </c>
      <c r="AE443">
        <v>-75</v>
      </c>
      <c r="AF443">
        <v>38</v>
      </c>
      <c r="AG443">
        <v>-133</v>
      </c>
      <c r="AH443">
        <v>101</v>
      </c>
      <c r="AI443">
        <v>-255</v>
      </c>
      <c r="AJ443" s="5" t="str">
        <f t="shared" si="6"/>
        <v>Jobs: Transportation and storage</v>
      </c>
    </row>
    <row r="444" spans="1:36" ht="15" thickTop="1" thickBot="1" x14ac:dyDescent="0.5">
      <c r="A444" t="s">
        <v>99</v>
      </c>
      <c r="B444" t="s">
        <v>130</v>
      </c>
      <c r="C444" t="s">
        <v>131</v>
      </c>
      <c r="D444">
        <v>0</v>
      </c>
      <c r="E444">
        <v>0</v>
      </c>
      <c r="F444">
        <v>-6</v>
      </c>
      <c r="G444">
        <v>-6</v>
      </c>
      <c r="H444">
        <v>-9</v>
      </c>
      <c r="I444">
        <v>-10</v>
      </c>
      <c r="J444">
        <v>-13</v>
      </c>
      <c r="K444">
        <v>-12</v>
      </c>
      <c r="L444">
        <v>-16</v>
      </c>
      <c r="M444">
        <v>-19</v>
      </c>
      <c r="N444">
        <v>-21</v>
      </c>
      <c r="O444">
        <v>-20</v>
      </c>
      <c r="P444">
        <v>-17</v>
      </c>
      <c r="Q444">
        <v>-33</v>
      </c>
      <c r="R444">
        <v>-24</v>
      </c>
      <c r="S444">
        <v>-44</v>
      </c>
      <c r="T444">
        <v>-20</v>
      </c>
      <c r="U444">
        <v>-55</v>
      </c>
      <c r="V444">
        <v>-6</v>
      </c>
      <c r="W444">
        <v>-75</v>
      </c>
      <c r="X444">
        <v>17</v>
      </c>
      <c r="Y444">
        <v>-110</v>
      </c>
      <c r="Z444">
        <v>61</v>
      </c>
      <c r="AA444">
        <v>-171</v>
      </c>
      <c r="AB444">
        <v>147</v>
      </c>
      <c r="AC444">
        <v>-292</v>
      </c>
      <c r="AD444">
        <v>317</v>
      </c>
      <c r="AE444">
        <v>-521</v>
      </c>
      <c r="AF444">
        <v>634</v>
      </c>
      <c r="AG444">
        <v>-995</v>
      </c>
      <c r="AH444">
        <v>1295</v>
      </c>
      <c r="AI444">
        <v>-1981</v>
      </c>
      <c r="AJ444" s="5" t="str">
        <f t="shared" si="6"/>
        <v>Jobs: Accomodation and food services</v>
      </c>
    </row>
    <row r="445" spans="1:36" ht="15" thickTop="1" thickBot="1" x14ac:dyDescent="0.5">
      <c r="A445" t="s">
        <v>100</v>
      </c>
      <c r="B445" t="s">
        <v>130</v>
      </c>
      <c r="C445" t="s">
        <v>131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-1</v>
      </c>
      <c r="N445">
        <v>-1</v>
      </c>
      <c r="O445">
        <v>-1</v>
      </c>
      <c r="P445">
        <v>-1</v>
      </c>
      <c r="Q445">
        <v>-2</v>
      </c>
      <c r="R445">
        <v>-2</v>
      </c>
      <c r="S445">
        <v>-3</v>
      </c>
      <c r="T445">
        <v>-3</v>
      </c>
      <c r="U445">
        <v>-3</v>
      </c>
      <c r="V445">
        <v>-2</v>
      </c>
      <c r="W445">
        <v>-3</v>
      </c>
      <c r="X445">
        <v>-2</v>
      </c>
      <c r="Y445">
        <v>-3</v>
      </c>
      <c r="Z445">
        <v>-2</v>
      </c>
      <c r="AA445">
        <v>-3</v>
      </c>
      <c r="AB445">
        <v>-2</v>
      </c>
      <c r="AC445">
        <v>-3</v>
      </c>
      <c r="AD445">
        <v>-1</v>
      </c>
      <c r="AE445">
        <v>-3</v>
      </c>
      <c r="AF445">
        <v>0</v>
      </c>
      <c r="AG445">
        <v>-5</v>
      </c>
      <c r="AH445">
        <v>0</v>
      </c>
      <c r="AI445">
        <v>-8</v>
      </c>
      <c r="AJ445" s="5" t="str">
        <f t="shared" si="6"/>
        <v>Jobs: Publishing, audiovisual and broadcasting activities</v>
      </c>
    </row>
    <row r="446" spans="1:36" ht="15" thickTop="1" thickBot="1" x14ac:dyDescent="0.5">
      <c r="A446" t="s">
        <v>101</v>
      </c>
      <c r="B446" t="s">
        <v>130</v>
      </c>
      <c r="C446" t="s">
        <v>131</v>
      </c>
      <c r="D446">
        <v>0</v>
      </c>
      <c r="E446">
        <v>0</v>
      </c>
      <c r="F446">
        <v>-1</v>
      </c>
      <c r="G446">
        <v>-3</v>
      </c>
      <c r="H446">
        <v>-4</v>
      </c>
      <c r="I446">
        <v>-5</v>
      </c>
      <c r="J446">
        <v>-6</v>
      </c>
      <c r="K446">
        <v>-6</v>
      </c>
      <c r="L446">
        <v>-6</v>
      </c>
      <c r="M446">
        <v>-10</v>
      </c>
      <c r="N446">
        <v>-10</v>
      </c>
      <c r="O446">
        <v>-10</v>
      </c>
      <c r="P446">
        <v>-9</v>
      </c>
      <c r="Q446">
        <v>-13</v>
      </c>
      <c r="R446">
        <v>-14</v>
      </c>
      <c r="S446">
        <v>-16</v>
      </c>
      <c r="T446">
        <v>-15</v>
      </c>
      <c r="U446">
        <v>-15</v>
      </c>
      <c r="V446">
        <v>-14</v>
      </c>
      <c r="W446">
        <v>-15</v>
      </c>
      <c r="X446">
        <v>-13</v>
      </c>
      <c r="Y446">
        <v>-15</v>
      </c>
      <c r="Z446">
        <v>-12</v>
      </c>
      <c r="AA446">
        <v>-15</v>
      </c>
      <c r="AB446">
        <v>-10</v>
      </c>
      <c r="AC446">
        <v>-15</v>
      </c>
      <c r="AD446">
        <v>-7</v>
      </c>
      <c r="AE446">
        <v>-16</v>
      </c>
      <c r="AF446">
        <v>-4</v>
      </c>
      <c r="AG446">
        <v>-22</v>
      </c>
      <c r="AH446">
        <v>2</v>
      </c>
      <c r="AI446">
        <v>-35</v>
      </c>
      <c r="AJ446" s="5" t="str">
        <f t="shared" si="6"/>
        <v>Jobs: Telecommunications</v>
      </c>
    </row>
    <row r="447" spans="1:36" ht="15" thickTop="1" thickBot="1" x14ac:dyDescent="0.5">
      <c r="A447" t="s">
        <v>102</v>
      </c>
      <c r="B447" t="s">
        <v>130</v>
      </c>
      <c r="C447" t="s">
        <v>131</v>
      </c>
      <c r="D447">
        <v>0</v>
      </c>
      <c r="E447">
        <v>0</v>
      </c>
      <c r="F447">
        <v>0</v>
      </c>
      <c r="G447">
        <v>0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-3</v>
      </c>
      <c r="N447">
        <v>-3</v>
      </c>
      <c r="O447">
        <v>-3</v>
      </c>
      <c r="P447">
        <v>-2</v>
      </c>
      <c r="Q447">
        <v>-5</v>
      </c>
      <c r="R447">
        <v>-5</v>
      </c>
      <c r="S447">
        <v>-6</v>
      </c>
      <c r="T447">
        <v>-6</v>
      </c>
      <c r="U447">
        <v>-6</v>
      </c>
      <c r="V447">
        <v>-5</v>
      </c>
      <c r="W447">
        <v>-6</v>
      </c>
      <c r="X447">
        <v>-5</v>
      </c>
      <c r="Y447">
        <v>-6</v>
      </c>
      <c r="Z447">
        <v>-5</v>
      </c>
      <c r="AA447">
        <v>-6</v>
      </c>
      <c r="AB447">
        <v>-4</v>
      </c>
      <c r="AC447">
        <v>-6</v>
      </c>
      <c r="AD447">
        <v>-3</v>
      </c>
      <c r="AE447">
        <v>-6</v>
      </c>
      <c r="AF447">
        <v>-1</v>
      </c>
      <c r="AG447">
        <v>-10</v>
      </c>
      <c r="AH447">
        <v>1</v>
      </c>
      <c r="AI447">
        <v>-16</v>
      </c>
      <c r="AJ447" s="5" t="str">
        <f t="shared" si="6"/>
        <v>Jobs: IT and other information services</v>
      </c>
    </row>
    <row r="448" spans="1:36" ht="15" thickTop="1" thickBot="1" x14ac:dyDescent="0.5">
      <c r="A448" t="s">
        <v>103</v>
      </c>
      <c r="B448" t="s">
        <v>130</v>
      </c>
      <c r="C448" t="s">
        <v>131</v>
      </c>
      <c r="D448">
        <v>0</v>
      </c>
      <c r="E448">
        <v>0</v>
      </c>
      <c r="F448">
        <v>0</v>
      </c>
      <c r="G448">
        <v>-1</v>
      </c>
      <c r="H448">
        <v>-1</v>
      </c>
      <c r="I448">
        <v>-2</v>
      </c>
      <c r="J448">
        <v>-3</v>
      </c>
      <c r="K448">
        <v>-3</v>
      </c>
      <c r="L448">
        <v>-3</v>
      </c>
      <c r="M448">
        <v>-9</v>
      </c>
      <c r="N448">
        <v>-7</v>
      </c>
      <c r="O448">
        <v>-8</v>
      </c>
      <c r="P448">
        <v>-6</v>
      </c>
      <c r="Q448">
        <v>-16</v>
      </c>
      <c r="R448">
        <v>-18</v>
      </c>
      <c r="S448">
        <v>-23</v>
      </c>
      <c r="T448">
        <v>-23</v>
      </c>
      <c r="U448">
        <v>-24</v>
      </c>
      <c r="V448">
        <v>-23</v>
      </c>
      <c r="W448">
        <v>-26</v>
      </c>
      <c r="X448">
        <v>-24</v>
      </c>
      <c r="Y448">
        <v>-30</v>
      </c>
      <c r="Z448">
        <v>-23</v>
      </c>
      <c r="AA448">
        <v>-30</v>
      </c>
      <c r="AB448">
        <v>-21</v>
      </c>
      <c r="AC448">
        <v>-32</v>
      </c>
      <c r="AD448">
        <v>-16</v>
      </c>
      <c r="AE448">
        <v>-36</v>
      </c>
      <c r="AF448">
        <v>-5</v>
      </c>
      <c r="AG448">
        <v>-65</v>
      </c>
      <c r="AH448">
        <v>15</v>
      </c>
      <c r="AI448">
        <v>-123</v>
      </c>
      <c r="AJ448" s="5" t="str">
        <f t="shared" si="6"/>
        <v>Jobs: Financial and insurance activities</v>
      </c>
    </row>
    <row r="449" spans="1:36" ht="15" thickTop="1" thickBot="1" x14ac:dyDescent="0.5">
      <c r="A449" t="s">
        <v>104</v>
      </c>
      <c r="B449" t="s">
        <v>130</v>
      </c>
      <c r="C449" t="s">
        <v>131</v>
      </c>
      <c r="D449">
        <v>0</v>
      </c>
      <c r="E449">
        <v>0</v>
      </c>
      <c r="F449">
        <v>-5</v>
      </c>
      <c r="G449">
        <v>-10</v>
      </c>
      <c r="H449">
        <v>-15</v>
      </c>
      <c r="I449">
        <v>-19</v>
      </c>
      <c r="J449">
        <v>-24</v>
      </c>
      <c r="K449">
        <v>-26</v>
      </c>
      <c r="L449">
        <v>-30</v>
      </c>
      <c r="M449">
        <v>-39</v>
      </c>
      <c r="N449">
        <v>-40</v>
      </c>
      <c r="O449">
        <v>-44</v>
      </c>
      <c r="P449">
        <v>-43</v>
      </c>
      <c r="Q449">
        <v>-55</v>
      </c>
      <c r="R449">
        <v>-55</v>
      </c>
      <c r="S449">
        <v>-64</v>
      </c>
      <c r="T449">
        <v>-60</v>
      </c>
      <c r="U449">
        <v>-67</v>
      </c>
      <c r="V449">
        <v>-60</v>
      </c>
      <c r="W449">
        <v>-73</v>
      </c>
      <c r="X449">
        <v>-59</v>
      </c>
      <c r="Y449">
        <v>-82</v>
      </c>
      <c r="Z449">
        <v>-55</v>
      </c>
      <c r="AA449">
        <v>-91</v>
      </c>
      <c r="AB449">
        <v>-43</v>
      </c>
      <c r="AC449">
        <v>-108</v>
      </c>
      <c r="AD449">
        <v>-22</v>
      </c>
      <c r="AE449">
        <v>-133</v>
      </c>
      <c r="AF449">
        <v>9</v>
      </c>
      <c r="AG449">
        <v>-201</v>
      </c>
      <c r="AH449">
        <v>83</v>
      </c>
      <c r="AI449">
        <v>-339</v>
      </c>
      <c r="AJ449" s="5" t="str">
        <f t="shared" si="6"/>
        <v>Jobs: Real estate activities</v>
      </c>
    </row>
    <row r="450" spans="1:36" ht="15" thickTop="1" thickBot="1" x14ac:dyDescent="0.5">
      <c r="A450" t="s">
        <v>105</v>
      </c>
      <c r="B450" t="s">
        <v>130</v>
      </c>
      <c r="C450" t="s">
        <v>131</v>
      </c>
      <c r="D450">
        <v>0</v>
      </c>
      <c r="E450">
        <v>0</v>
      </c>
      <c r="F450">
        <v>0</v>
      </c>
      <c r="G450">
        <v>0</v>
      </c>
      <c r="H450">
        <v>-1</v>
      </c>
      <c r="I450">
        <v>-2</v>
      </c>
      <c r="J450">
        <v>-6</v>
      </c>
      <c r="K450">
        <v>-7</v>
      </c>
      <c r="L450">
        <v>-1</v>
      </c>
      <c r="M450">
        <v>-52</v>
      </c>
      <c r="N450">
        <v>-37</v>
      </c>
      <c r="O450">
        <v>-45</v>
      </c>
      <c r="P450">
        <v>-33</v>
      </c>
      <c r="Q450">
        <v>-105</v>
      </c>
      <c r="R450">
        <v>-131</v>
      </c>
      <c r="S450">
        <v>-166</v>
      </c>
      <c r="T450">
        <v>-171</v>
      </c>
      <c r="U450">
        <v>-169</v>
      </c>
      <c r="V450">
        <v>-177</v>
      </c>
      <c r="W450">
        <v>-188</v>
      </c>
      <c r="X450">
        <v>-199</v>
      </c>
      <c r="Y450">
        <v>-212</v>
      </c>
      <c r="Z450">
        <v>-218</v>
      </c>
      <c r="AA450">
        <v>-219</v>
      </c>
      <c r="AB450">
        <v>-230</v>
      </c>
      <c r="AC450">
        <v>-217</v>
      </c>
      <c r="AD450">
        <v>-235</v>
      </c>
      <c r="AE450">
        <v>-225</v>
      </c>
      <c r="AF450">
        <v>-227</v>
      </c>
      <c r="AG450">
        <v>-379</v>
      </c>
      <c r="AH450">
        <v>-183</v>
      </c>
      <c r="AI450">
        <v>-681</v>
      </c>
      <c r="AJ450" s="5" t="str">
        <f t="shared" si="6"/>
        <v>Jobs: Other business sector services</v>
      </c>
    </row>
    <row r="451" spans="1:36" ht="15" thickTop="1" thickBot="1" x14ac:dyDescent="0.5">
      <c r="A451" t="s">
        <v>106</v>
      </c>
      <c r="B451" t="s">
        <v>130</v>
      </c>
      <c r="C451" t="s">
        <v>131</v>
      </c>
      <c r="D451">
        <v>0</v>
      </c>
      <c r="E451">
        <v>0</v>
      </c>
      <c r="F451">
        <v>-2</v>
      </c>
      <c r="G451">
        <v>-3</v>
      </c>
      <c r="H451">
        <v>-5</v>
      </c>
      <c r="I451">
        <v>-6</v>
      </c>
      <c r="J451">
        <v>-8</v>
      </c>
      <c r="K451">
        <v>-8</v>
      </c>
      <c r="L451">
        <v>-8</v>
      </c>
      <c r="M451">
        <v>-19</v>
      </c>
      <c r="N451">
        <v>-14</v>
      </c>
      <c r="O451">
        <v>-17</v>
      </c>
      <c r="P451">
        <v>-10</v>
      </c>
      <c r="Q451">
        <v>-26</v>
      </c>
      <c r="R451">
        <v>-24</v>
      </c>
      <c r="S451">
        <v>-34</v>
      </c>
      <c r="T451">
        <v>-27</v>
      </c>
      <c r="U451">
        <v>-33</v>
      </c>
      <c r="V451">
        <v>-23</v>
      </c>
      <c r="W451">
        <v>-37</v>
      </c>
      <c r="X451">
        <v>-17</v>
      </c>
      <c r="Y451">
        <v>-45</v>
      </c>
      <c r="Z451">
        <v>-8</v>
      </c>
      <c r="AA451">
        <v>-53</v>
      </c>
      <c r="AB451">
        <v>9</v>
      </c>
      <c r="AC451">
        <v>-71</v>
      </c>
      <c r="AD451">
        <v>40</v>
      </c>
      <c r="AE451">
        <v>-103</v>
      </c>
      <c r="AF451">
        <v>89</v>
      </c>
      <c r="AG451">
        <v>-202</v>
      </c>
      <c r="AH451">
        <v>196</v>
      </c>
      <c r="AI451">
        <v>-411</v>
      </c>
      <c r="AJ451" s="5" t="str">
        <f t="shared" si="6"/>
        <v>Jobs: Public administration and defence; compulsory social security</v>
      </c>
    </row>
    <row r="452" spans="1:36" ht="15" thickTop="1" thickBot="1" x14ac:dyDescent="0.5">
      <c r="A452" t="s">
        <v>107</v>
      </c>
      <c r="B452" t="s">
        <v>130</v>
      </c>
      <c r="C452" t="s">
        <v>131</v>
      </c>
      <c r="D452">
        <v>0</v>
      </c>
      <c r="E452">
        <v>0</v>
      </c>
      <c r="F452">
        <v>0</v>
      </c>
      <c r="G452">
        <v>-1</v>
      </c>
      <c r="H452">
        <v>-2</v>
      </c>
      <c r="I452">
        <v>-2</v>
      </c>
      <c r="J452">
        <v>-3</v>
      </c>
      <c r="K452">
        <v>-2</v>
      </c>
      <c r="L452">
        <v>-2</v>
      </c>
      <c r="M452">
        <v>-7</v>
      </c>
      <c r="N452">
        <v>-5</v>
      </c>
      <c r="O452">
        <v>-5</v>
      </c>
      <c r="P452">
        <v>-2</v>
      </c>
      <c r="Q452">
        <v>-9</v>
      </c>
      <c r="R452">
        <v>-8</v>
      </c>
      <c r="S452">
        <v>-12</v>
      </c>
      <c r="T452">
        <v>-8</v>
      </c>
      <c r="U452">
        <v>-13</v>
      </c>
      <c r="V452">
        <v>-6</v>
      </c>
      <c r="W452">
        <v>-16</v>
      </c>
      <c r="X452">
        <v>-1</v>
      </c>
      <c r="Y452">
        <v>-19</v>
      </c>
      <c r="Z452">
        <v>5</v>
      </c>
      <c r="AA452">
        <v>-26</v>
      </c>
      <c r="AB452">
        <v>17</v>
      </c>
      <c r="AC452">
        <v>-40</v>
      </c>
      <c r="AD452">
        <v>39</v>
      </c>
      <c r="AE452">
        <v>-68</v>
      </c>
      <c r="AF452">
        <v>79</v>
      </c>
      <c r="AG452">
        <v>-139</v>
      </c>
      <c r="AH452">
        <v>164</v>
      </c>
      <c r="AI452">
        <v>-286</v>
      </c>
      <c r="AJ452" s="5" t="str">
        <f t="shared" si="6"/>
        <v>Jobs: Education</v>
      </c>
    </row>
    <row r="453" spans="1:36" ht="15" thickTop="1" thickBot="1" x14ac:dyDescent="0.5">
      <c r="A453" t="s">
        <v>108</v>
      </c>
      <c r="B453" t="s">
        <v>130</v>
      </c>
      <c r="C453" t="s">
        <v>131</v>
      </c>
      <c r="D453">
        <v>0</v>
      </c>
      <c r="E453">
        <v>0</v>
      </c>
      <c r="F453">
        <v>-2</v>
      </c>
      <c r="G453">
        <v>-3</v>
      </c>
      <c r="H453">
        <v>-4</v>
      </c>
      <c r="I453">
        <v>-3</v>
      </c>
      <c r="J453">
        <v>-5</v>
      </c>
      <c r="K453">
        <v>-4</v>
      </c>
      <c r="L453">
        <v>-5</v>
      </c>
      <c r="M453">
        <v>-12</v>
      </c>
      <c r="N453">
        <v>-8</v>
      </c>
      <c r="O453">
        <v>-9</v>
      </c>
      <c r="P453">
        <v>-5</v>
      </c>
      <c r="Q453">
        <v>-19</v>
      </c>
      <c r="R453">
        <v>-15</v>
      </c>
      <c r="S453">
        <v>-26</v>
      </c>
      <c r="T453">
        <v>-16</v>
      </c>
      <c r="U453">
        <v>-28</v>
      </c>
      <c r="V453">
        <v>-12</v>
      </c>
      <c r="W453">
        <v>-35</v>
      </c>
      <c r="X453">
        <v>-3</v>
      </c>
      <c r="Y453">
        <v>-46</v>
      </c>
      <c r="Z453">
        <v>12</v>
      </c>
      <c r="AA453">
        <v>-64</v>
      </c>
      <c r="AB453">
        <v>40</v>
      </c>
      <c r="AC453">
        <v>-102</v>
      </c>
      <c r="AD453">
        <v>95</v>
      </c>
      <c r="AE453">
        <v>-172</v>
      </c>
      <c r="AF453">
        <v>193</v>
      </c>
      <c r="AG453">
        <v>-337</v>
      </c>
      <c r="AH453">
        <v>404</v>
      </c>
      <c r="AI453">
        <v>-681</v>
      </c>
      <c r="AJ453" s="5" t="str">
        <f t="shared" si="6"/>
        <v>Jobs: Human health and social work</v>
      </c>
    </row>
    <row r="454" spans="1:36" ht="15" thickTop="1" thickBot="1" x14ac:dyDescent="0.5">
      <c r="A454" t="s">
        <v>109</v>
      </c>
      <c r="B454" t="s">
        <v>130</v>
      </c>
      <c r="C454" t="s">
        <v>131</v>
      </c>
      <c r="D454">
        <v>0</v>
      </c>
      <c r="E454">
        <v>0</v>
      </c>
      <c r="F454">
        <v>-2</v>
      </c>
      <c r="G454">
        <v>-3</v>
      </c>
      <c r="H454">
        <v>-3</v>
      </c>
      <c r="I454">
        <v>-4</v>
      </c>
      <c r="J454">
        <v>-5</v>
      </c>
      <c r="K454">
        <v>-4</v>
      </c>
      <c r="L454">
        <v>-5</v>
      </c>
      <c r="M454">
        <v>-14</v>
      </c>
      <c r="N454">
        <v>-10</v>
      </c>
      <c r="O454">
        <v>-10</v>
      </c>
      <c r="P454">
        <v>-7</v>
      </c>
      <c r="Q454">
        <v>-22</v>
      </c>
      <c r="R454">
        <v>-20</v>
      </c>
      <c r="S454">
        <v>-31</v>
      </c>
      <c r="T454">
        <v>-22</v>
      </c>
      <c r="U454">
        <v>-31</v>
      </c>
      <c r="V454">
        <v>-16</v>
      </c>
      <c r="W454">
        <v>-39</v>
      </c>
      <c r="X454">
        <v>-10</v>
      </c>
      <c r="Y454">
        <v>-51</v>
      </c>
      <c r="Z454">
        <v>3</v>
      </c>
      <c r="AA454">
        <v>-67</v>
      </c>
      <c r="AB454">
        <v>30</v>
      </c>
      <c r="AC454">
        <v>-103</v>
      </c>
      <c r="AD454">
        <v>81</v>
      </c>
      <c r="AE454">
        <v>-167</v>
      </c>
      <c r="AF454">
        <v>173</v>
      </c>
      <c r="AG454">
        <v>-328</v>
      </c>
      <c r="AH454">
        <v>371</v>
      </c>
      <c r="AI454">
        <v>-665</v>
      </c>
      <c r="AJ454" s="5" t="str">
        <f t="shared" si="6"/>
        <v>Jobs: Arts, entertainment, recreation and other service activities</v>
      </c>
    </row>
    <row r="455" spans="1:36" ht="15" thickTop="1" thickBot="1" x14ac:dyDescent="0.5">
      <c r="A455" t="s">
        <v>110</v>
      </c>
      <c r="B455" t="s">
        <v>130</v>
      </c>
      <c r="C455" t="s">
        <v>131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s="5" t="str">
        <f t="shared" si="6"/>
        <v>Jobs: Private households with employed persons</v>
      </c>
    </row>
    <row r="456" spans="1:36" ht="15" thickTop="1" thickBot="1" x14ac:dyDescent="0.5">
      <c r="A456" t="s">
        <v>111</v>
      </c>
      <c r="B456" t="s">
        <v>130</v>
      </c>
      <c r="C456" t="s">
        <v>131</v>
      </c>
      <c r="D456">
        <v>0</v>
      </c>
      <c r="E456">
        <v>0</v>
      </c>
      <c r="F456">
        <v>-6.7318500000000003E-2</v>
      </c>
      <c r="G456">
        <v>-0.102573</v>
      </c>
      <c r="H456">
        <v>-0.148863</v>
      </c>
      <c r="I456">
        <v>-0.160638</v>
      </c>
      <c r="J456">
        <v>-0.22526499999999999</v>
      </c>
      <c r="K456">
        <v>-0.20463700000000001</v>
      </c>
      <c r="L456">
        <v>-0.23119500000000001</v>
      </c>
      <c r="M456">
        <v>-0.35796699999999998</v>
      </c>
      <c r="N456">
        <v>-0.28870000000000001</v>
      </c>
      <c r="O456">
        <v>-0.333733</v>
      </c>
      <c r="P456">
        <v>-0.21369099999999999</v>
      </c>
      <c r="Q456">
        <v>-0.421574</v>
      </c>
      <c r="R456">
        <v>-0.24048800000000001</v>
      </c>
      <c r="S456">
        <v>-0.44104100000000002</v>
      </c>
      <c r="T456">
        <v>-0.13097200000000001</v>
      </c>
      <c r="U456">
        <v>-0.42643999999999999</v>
      </c>
      <c r="V456">
        <v>5.5993300000000003E-2</v>
      </c>
      <c r="W456">
        <v>-0.53276999999999997</v>
      </c>
      <c r="X456">
        <v>0.34656500000000001</v>
      </c>
      <c r="Y456">
        <v>-0.75793500000000003</v>
      </c>
      <c r="Z456">
        <v>0.82725199999999999</v>
      </c>
      <c r="AA456">
        <v>-1.1860900000000001</v>
      </c>
      <c r="AB456">
        <v>1.6903300000000001</v>
      </c>
      <c r="AC456">
        <v>-2.1090599999999999</v>
      </c>
      <c r="AD456">
        <v>3.1661299999999999</v>
      </c>
      <c r="AE456">
        <v>-3.7601</v>
      </c>
      <c r="AF456">
        <v>5.6570999999999998</v>
      </c>
      <c r="AG456">
        <v>-7.5921700000000003</v>
      </c>
      <c r="AH456">
        <v>10.9122</v>
      </c>
      <c r="AI456">
        <v>-15.7614</v>
      </c>
      <c r="AJ456" s="5" t="str">
        <f t="shared" si="6"/>
        <v>Output Change in GDP</v>
      </c>
    </row>
    <row r="457" spans="1:36" ht="15" thickTop="1" thickBot="1" x14ac:dyDescent="0.5">
      <c r="A457" t="s">
        <v>112</v>
      </c>
      <c r="B457" t="s">
        <v>130</v>
      </c>
      <c r="C457" t="s">
        <v>131</v>
      </c>
      <c r="D457">
        <v>168.38</v>
      </c>
      <c r="E457">
        <v>167.11199999999999</v>
      </c>
      <c r="F457">
        <v>168.46799999999999</v>
      </c>
      <c r="G457">
        <v>167.00399999999999</v>
      </c>
      <c r="H457">
        <v>167.685</v>
      </c>
      <c r="I457">
        <v>166.93199999999999</v>
      </c>
      <c r="J457">
        <v>169.136</v>
      </c>
      <c r="K457">
        <v>169.768</v>
      </c>
      <c r="L457">
        <v>168.78299999999999</v>
      </c>
      <c r="M457">
        <v>166.66</v>
      </c>
      <c r="N457">
        <v>164.46899999999999</v>
      </c>
      <c r="O457">
        <v>161.911</v>
      </c>
      <c r="P457">
        <v>160.48400000000001</v>
      </c>
      <c r="Q457">
        <v>159.38200000000001</v>
      </c>
      <c r="R457">
        <v>157.99600000000001</v>
      </c>
      <c r="S457">
        <v>157.00399999999999</v>
      </c>
      <c r="T457">
        <v>155.565</v>
      </c>
      <c r="U457">
        <v>154.738</v>
      </c>
      <c r="V457">
        <v>153.24</v>
      </c>
      <c r="W457">
        <v>152.86799999999999</v>
      </c>
      <c r="X457">
        <v>151.238</v>
      </c>
      <c r="Y457">
        <v>151.24199999999999</v>
      </c>
      <c r="Z457">
        <v>149.03800000000001</v>
      </c>
      <c r="AA457">
        <v>149.851</v>
      </c>
      <c r="AB457">
        <v>146.94399999999999</v>
      </c>
      <c r="AC457">
        <v>149.321</v>
      </c>
      <c r="AD457">
        <v>144.61600000000001</v>
      </c>
      <c r="AE457">
        <v>149.82900000000001</v>
      </c>
      <c r="AF457">
        <v>141.18299999999999</v>
      </c>
      <c r="AG457">
        <v>152.79</v>
      </c>
      <c r="AH457">
        <v>134.804</v>
      </c>
      <c r="AI457">
        <v>159.72200000000001</v>
      </c>
      <c r="AJ457" s="5" t="str">
        <f t="shared" si="6"/>
        <v>Output Total CO2e Emissions</v>
      </c>
    </row>
    <row r="458" spans="1:36" ht="15" thickTop="1" thickBot="1" x14ac:dyDescent="0.5">
      <c r="A458" t="s">
        <v>75</v>
      </c>
      <c r="B458" t="s">
        <v>132</v>
      </c>
      <c r="C458" t="s">
        <v>133</v>
      </c>
      <c r="D458">
        <v>0</v>
      </c>
      <c r="E458">
        <v>0</v>
      </c>
      <c r="F458">
        <v>-3</v>
      </c>
      <c r="G458">
        <v>-3</v>
      </c>
      <c r="H458">
        <v>-4</v>
      </c>
      <c r="I458">
        <v>-5</v>
      </c>
      <c r="J458">
        <v>-5</v>
      </c>
      <c r="K458">
        <v>-6</v>
      </c>
      <c r="L458">
        <v>-4</v>
      </c>
      <c r="M458">
        <v>-4</v>
      </c>
      <c r="N458">
        <v>-3</v>
      </c>
      <c r="O458">
        <v>-2</v>
      </c>
      <c r="P458">
        <v>-6</v>
      </c>
      <c r="Q458">
        <v>1</v>
      </c>
      <c r="R458">
        <v>1</v>
      </c>
      <c r="S458">
        <v>18</v>
      </c>
      <c r="T458">
        <v>7</v>
      </c>
      <c r="U458">
        <v>23</v>
      </c>
      <c r="V458">
        <v>-3</v>
      </c>
      <c r="W458">
        <v>36</v>
      </c>
      <c r="X458">
        <v>-17</v>
      </c>
      <c r="Y458">
        <v>54</v>
      </c>
      <c r="Z458">
        <v>-40</v>
      </c>
      <c r="AA458">
        <v>87</v>
      </c>
      <c r="AB458">
        <v>-85</v>
      </c>
      <c r="AC458">
        <v>149</v>
      </c>
      <c r="AD458">
        <v>-171</v>
      </c>
      <c r="AE458">
        <v>264</v>
      </c>
      <c r="AF458">
        <v>-332</v>
      </c>
      <c r="AG458">
        <v>488</v>
      </c>
      <c r="AH458">
        <v>-659</v>
      </c>
      <c r="AI458">
        <v>948</v>
      </c>
      <c r="AJ458" s="5" t="str">
        <f t="shared" si="6"/>
        <v>Jobs: Agriculture, forestry and fishing</v>
      </c>
    </row>
    <row r="459" spans="1:36" ht="15" thickTop="1" thickBot="1" x14ac:dyDescent="0.5">
      <c r="A459" t="s">
        <v>76</v>
      </c>
      <c r="B459" t="s">
        <v>132</v>
      </c>
      <c r="C459" t="s">
        <v>133</v>
      </c>
      <c r="D459">
        <v>0</v>
      </c>
      <c r="E459">
        <v>0</v>
      </c>
      <c r="F459">
        <v>-1</v>
      </c>
      <c r="G459">
        <v>-3</v>
      </c>
      <c r="H459">
        <v>-8</v>
      </c>
      <c r="I459">
        <v>-9</v>
      </c>
      <c r="J459">
        <v>-10</v>
      </c>
      <c r="K459">
        <v>-13</v>
      </c>
      <c r="L459">
        <v>-19</v>
      </c>
      <c r="M459">
        <v>-12</v>
      </c>
      <c r="N459">
        <v>-30</v>
      </c>
      <c r="O459">
        <v>-28</v>
      </c>
      <c r="P459">
        <v>-50</v>
      </c>
      <c r="Q459">
        <v>-44</v>
      </c>
      <c r="R459">
        <v>-53</v>
      </c>
      <c r="S459">
        <v>-46</v>
      </c>
      <c r="T459">
        <v>-128</v>
      </c>
      <c r="U459">
        <v>-128</v>
      </c>
      <c r="V459">
        <v>-162</v>
      </c>
      <c r="W459">
        <v>-144</v>
      </c>
      <c r="X459">
        <v>-205</v>
      </c>
      <c r="Y459">
        <v>-168</v>
      </c>
      <c r="Z459">
        <v>-245</v>
      </c>
      <c r="AA459">
        <v>-174</v>
      </c>
      <c r="AB459">
        <v>-287</v>
      </c>
      <c r="AC459">
        <v>-175</v>
      </c>
      <c r="AD459">
        <v>-335</v>
      </c>
      <c r="AE459">
        <v>-122</v>
      </c>
      <c r="AF459">
        <v>-433</v>
      </c>
      <c r="AG459">
        <v>38</v>
      </c>
      <c r="AH459">
        <v>-589</v>
      </c>
      <c r="AI459">
        <v>159</v>
      </c>
      <c r="AJ459" s="5" t="str">
        <f t="shared" si="6"/>
        <v>Jobs: Mining and extraction of energy producing products</v>
      </c>
    </row>
    <row r="460" spans="1:36" ht="15" thickTop="1" thickBot="1" x14ac:dyDescent="0.5">
      <c r="A460" t="s">
        <v>77</v>
      </c>
      <c r="B460" t="s">
        <v>132</v>
      </c>
      <c r="C460" t="s">
        <v>133</v>
      </c>
      <c r="D460">
        <v>0</v>
      </c>
      <c r="E460">
        <v>0</v>
      </c>
      <c r="F460">
        <v>-11</v>
      </c>
      <c r="G460">
        <v>-22</v>
      </c>
      <c r="H460">
        <v>-34</v>
      </c>
      <c r="I460">
        <v>-41</v>
      </c>
      <c r="J460">
        <v>-49</v>
      </c>
      <c r="K460">
        <v>-57</v>
      </c>
      <c r="L460">
        <v>-67</v>
      </c>
      <c r="M460">
        <v>-62</v>
      </c>
      <c r="N460">
        <v>-77</v>
      </c>
      <c r="O460">
        <v>-77</v>
      </c>
      <c r="P460">
        <v>-99</v>
      </c>
      <c r="Q460">
        <v>-79</v>
      </c>
      <c r="R460">
        <v>-38</v>
      </c>
      <c r="S460">
        <v>17</v>
      </c>
      <c r="T460">
        <v>-41</v>
      </c>
      <c r="U460">
        <v>-43</v>
      </c>
      <c r="V460">
        <v>-78</v>
      </c>
      <c r="W460">
        <v>-43</v>
      </c>
      <c r="X460">
        <v>-105</v>
      </c>
      <c r="Y460">
        <v>-48</v>
      </c>
      <c r="Z460">
        <v>-142</v>
      </c>
      <c r="AA460">
        <v>-37</v>
      </c>
      <c r="AB460">
        <v>-192</v>
      </c>
      <c r="AC460">
        <v>-15</v>
      </c>
      <c r="AD460">
        <v>-272</v>
      </c>
      <c r="AE460">
        <v>68</v>
      </c>
      <c r="AF460">
        <v>-450</v>
      </c>
      <c r="AG460">
        <v>282</v>
      </c>
      <c r="AH460">
        <v>-781</v>
      </c>
      <c r="AI460">
        <v>615</v>
      </c>
      <c r="AJ460" s="5" t="str">
        <f t="shared" si="6"/>
        <v>Jobs: Mining and quarrying of non-energy producing products</v>
      </c>
    </row>
    <row r="461" spans="1:36" ht="15" thickTop="1" thickBot="1" x14ac:dyDescent="0.5">
      <c r="A461" t="s">
        <v>78</v>
      </c>
      <c r="B461" t="s">
        <v>132</v>
      </c>
      <c r="C461" t="s">
        <v>133</v>
      </c>
      <c r="D461">
        <v>0</v>
      </c>
      <c r="E461">
        <v>0</v>
      </c>
      <c r="F461">
        <v>-7</v>
      </c>
      <c r="G461">
        <v>-13</v>
      </c>
      <c r="H461">
        <v>-20</v>
      </c>
      <c r="I461">
        <v>-24</v>
      </c>
      <c r="J461">
        <v>-30</v>
      </c>
      <c r="K461">
        <v>-34</v>
      </c>
      <c r="L461">
        <v>-39</v>
      </c>
      <c r="M461">
        <v>-36</v>
      </c>
      <c r="N461">
        <v>-43</v>
      </c>
      <c r="O461">
        <v>-43</v>
      </c>
      <c r="P461">
        <v>-55</v>
      </c>
      <c r="Q461">
        <v>-37</v>
      </c>
      <c r="R461">
        <v>3</v>
      </c>
      <c r="S461">
        <v>50</v>
      </c>
      <c r="T461">
        <v>21</v>
      </c>
      <c r="U461">
        <v>19</v>
      </c>
      <c r="V461">
        <v>5</v>
      </c>
      <c r="W461">
        <v>27</v>
      </c>
      <c r="X461">
        <v>0</v>
      </c>
      <c r="Y461">
        <v>31</v>
      </c>
      <c r="Z461">
        <v>-16</v>
      </c>
      <c r="AA461">
        <v>41</v>
      </c>
      <c r="AB461">
        <v>-39</v>
      </c>
      <c r="AC461">
        <v>55</v>
      </c>
      <c r="AD461">
        <v>-81</v>
      </c>
      <c r="AE461">
        <v>99</v>
      </c>
      <c r="AF461">
        <v>-190</v>
      </c>
      <c r="AG461">
        <v>212</v>
      </c>
      <c r="AH461">
        <v>-395</v>
      </c>
      <c r="AI461">
        <v>411</v>
      </c>
      <c r="AJ461" s="5" t="str">
        <f t="shared" si="6"/>
        <v>Jobs: Mining support service activities</v>
      </c>
    </row>
    <row r="462" spans="1:36" ht="15" thickTop="1" thickBot="1" x14ac:dyDescent="0.5">
      <c r="A462" t="s">
        <v>79</v>
      </c>
      <c r="B462" t="s">
        <v>132</v>
      </c>
      <c r="C462" t="s">
        <v>133</v>
      </c>
      <c r="D462">
        <v>0</v>
      </c>
      <c r="E462">
        <v>0</v>
      </c>
      <c r="F462">
        <v>-15</v>
      </c>
      <c r="G462">
        <v>-19</v>
      </c>
      <c r="H462">
        <v>-28</v>
      </c>
      <c r="I462">
        <v>-25</v>
      </c>
      <c r="J462">
        <v>-30</v>
      </c>
      <c r="K462">
        <v>-28</v>
      </c>
      <c r="L462">
        <v>-26</v>
      </c>
      <c r="M462">
        <v>-25</v>
      </c>
      <c r="N462">
        <v>-19</v>
      </c>
      <c r="O462">
        <v>-6</v>
      </c>
      <c r="P462">
        <v>-14</v>
      </c>
      <c r="Q462">
        <v>11</v>
      </c>
      <c r="R462">
        <v>5</v>
      </c>
      <c r="S462">
        <v>64</v>
      </c>
      <c r="T462">
        <v>39</v>
      </c>
      <c r="U462">
        <v>111</v>
      </c>
      <c r="V462">
        <v>11</v>
      </c>
      <c r="W462">
        <v>167</v>
      </c>
      <c r="X462">
        <v>-21</v>
      </c>
      <c r="Y462">
        <v>250</v>
      </c>
      <c r="Z462">
        <v>-94</v>
      </c>
      <c r="AA462">
        <v>379</v>
      </c>
      <c r="AB462">
        <v>-241</v>
      </c>
      <c r="AC462">
        <v>606</v>
      </c>
      <c r="AD462">
        <v>-523</v>
      </c>
      <c r="AE462">
        <v>1019</v>
      </c>
      <c r="AF462">
        <v>-1069</v>
      </c>
      <c r="AG462">
        <v>1817</v>
      </c>
      <c r="AH462">
        <v>-2189</v>
      </c>
      <c r="AI462">
        <v>3432</v>
      </c>
      <c r="AJ462" s="5" t="str">
        <f t="shared" si="6"/>
        <v>Jobs: Food products, beverages and tobacco</v>
      </c>
    </row>
    <row r="463" spans="1:36" ht="15" thickTop="1" thickBot="1" x14ac:dyDescent="0.5">
      <c r="A463" t="s">
        <v>80</v>
      </c>
      <c r="B463" t="s">
        <v>132</v>
      </c>
      <c r="C463" t="s">
        <v>133</v>
      </c>
      <c r="D463">
        <v>0</v>
      </c>
      <c r="E463">
        <v>0</v>
      </c>
      <c r="F463">
        <v>-1</v>
      </c>
      <c r="G463">
        <v>-1</v>
      </c>
      <c r="H463">
        <v>-2</v>
      </c>
      <c r="I463">
        <v>-3</v>
      </c>
      <c r="J463">
        <v>-3</v>
      </c>
      <c r="K463">
        <v>-3</v>
      </c>
      <c r="L463">
        <v>-3</v>
      </c>
      <c r="M463">
        <v>-3</v>
      </c>
      <c r="N463">
        <v>-2</v>
      </c>
      <c r="O463">
        <v>-2</v>
      </c>
      <c r="P463">
        <v>-2</v>
      </c>
      <c r="Q463">
        <v>-1</v>
      </c>
      <c r="R463">
        <v>0</v>
      </c>
      <c r="S463">
        <v>5</v>
      </c>
      <c r="T463">
        <v>5</v>
      </c>
      <c r="U463">
        <v>7</v>
      </c>
      <c r="V463">
        <v>3</v>
      </c>
      <c r="W463">
        <v>9</v>
      </c>
      <c r="X463">
        <v>2</v>
      </c>
      <c r="Y463">
        <v>13</v>
      </c>
      <c r="Z463">
        <v>0</v>
      </c>
      <c r="AA463">
        <v>19</v>
      </c>
      <c r="AB463">
        <v>-4</v>
      </c>
      <c r="AC463">
        <v>27</v>
      </c>
      <c r="AD463">
        <v>-14</v>
      </c>
      <c r="AE463">
        <v>43</v>
      </c>
      <c r="AF463">
        <v>-37</v>
      </c>
      <c r="AG463">
        <v>75</v>
      </c>
      <c r="AH463">
        <v>-81</v>
      </c>
      <c r="AI463">
        <v>136</v>
      </c>
      <c r="AJ463" s="5" t="str">
        <f t="shared" si="6"/>
        <v>Jobs: Textiles, wearing apparel, leather and related products</v>
      </c>
    </row>
    <row r="464" spans="1:36" ht="15" thickTop="1" thickBot="1" x14ac:dyDescent="0.5">
      <c r="A464" t="s">
        <v>81</v>
      </c>
      <c r="B464" t="s">
        <v>132</v>
      </c>
      <c r="C464" t="s">
        <v>133</v>
      </c>
      <c r="D464">
        <v>0</v>
      </c>
      <c r="E464">
        <v>0</v>
      </c>
      <c r="F464">
        <v>-5</v>
      </c>
      <c r="G464">
        <v>-8</v>
      </c>
      <c r="H464">
        <v>-11</v>
      </c>
      <c r="I464">
        <v>-13</v>
      </c>
      <c r="J464">
        <v>-15</v>
      </c>
      <c r="K464">
        <v>-15</v>
      </c>
      <c r="L464">
        <v>-16</v>
      </c>
      <c r="M464">
        <v>-15</v>
      </c>
      <c r="N464">
        <v>-14</v>
      </c>
      <c r="O464">
        <v>-12</v>
      </c>
      <c r="P464">
        <v>-14</v>
      </c>
      <c r="Q464">
        <v>-8</v>
      </c>
      <c r="R464">
        <v>0</v>
      </c>
      <c r="S464">
        <v>19</v>
      </c>
      <c r="T464">
        <v>15</v>
      </c>
      <c r="U464">
        <v>25</v>
      </c>
      <c r="V464">
        <v>7</v>
      </c>
      <c r="W464">
        <v>33</v>
      </c>
      <c r="X464">
        <v>3</v>
      </c>
      <c r="Y464">
        <v>47</v>
      </c>
      <c r="Z464">
        <v>-8</v>
      </c>
      <c r="AA464">
        <v>68</v>
      </c>
      <c r="AB464">
        <v>-32</v>
      </c>
      <c r="AC464">
        <v>103</v>
      </c>
      <c r="AD464">
        <v>-79</v>
      </c>
      <c r="AE464">
        <v>169</v>
      </c>
      <c r="AF464">
        <v>-169</v>
      </c>
      <c r="AG464">
        <v>298</v>
      </c>
      <c r="AH464">
        <v>-357</v>
      </c>
      <c r="AI464">
        <v>557</v>
      </c>
      <c r="AJ464" s="5" t="str">
        <f t="shared" si="6"/>
        <v>Jobs: Wood and of products of wood and cork (except furniture)</v>
      </c>
    </row>
    <row r="465" spans="1:36" ht="15" thickTop="1" thickBot="1" x14ac:dyDescent="0.5">
      <c r="A465" t="s">
        <v>82</v>
      </c>
      <c r="B465" t="s">
        <v>132</v>
      </c>
      <c r="C465" t="s">
        <v>133</v>
      </c>
      <c r="D465">
        <v>0</v>
      </c>
      <c r="E465">
        <v>0</v>
      </c>
      <c r="F465">
        <v>-4</v>
      </c>
      <c r="G465">
        <v>-8</v>
      </c>
      <c r="H465">
        <v>-12</v>
      </c>
      <c r="I465">
        <v>-14</v>
      </c>
      <c r="J465">
        <v>-15</v>
      </c>
      <c r="K465">
        <v>-17</v>
      </c>
      <c r="L465">
        <v>-16</v>
      </c>
      <c r="M465">
        <v>-15</v>
      </c>
      <c r="N465">
        <v>-13</v>
      </c>
      <c r="O465">
        <v>-10</v>
      </c>
      <c r="P465">
        <v>-11</v>
      </c>
      <c r="Q465">
        <v>-5</v>
      </c>
      <c r="R465">
        <v>0</v>
      </c>
      <c r="S465">
        <v>20</v>
      </c>
      <c r="T465">
        <v>22</v>
      </c>
      <c r="U465">
        <v>32</v>
      </c>
      <c r="V465">
        <v>15</v>
      </c>
      <c r="W465">
        <v>40</v>
      </c>
      <c r="X465">
        <v>14</v>
      </c>
      <c r="Y465">
        <v>55</v>
      </c>
      <c r="Z465">
        <v>5</v>
      </c>
      <c r="AA465">
        <v>76</v>
      </c>
      <c r="AB465">
        <v>-12</v>
      </c>
      <c r="AC465">
        <v>109</v>
      </c>
      <c r="AD465">
        <v>-51</v>
      </c>
      <c r="AE465">
        <v>169</v>
      </c>
      <c r="AF465">
        <v>-128</v>
      </c>
      <c r="AG465">
        <v>285</v>
      </c>
      <c r="AH465">
        <v>-288</v>
      </c>
      <c r="AI465">
        <v>512</v>
      </c>
      <c r="AJ465" s="5" t="str">
        <f t="shared" si="6"/>
        <v>Jobs: Paper products and printing</v>
      </c>
    </row>
    <row r="466" spans="1:36" ht="15" thickTop="1" thickBot="1" x14ac:dyDescent="0.5">
      <c r="A466" t="s">
        <v>83</v>
      </c>
      <c r="B466" t="s">
        <v>132</v>
      </c>
      <c r="C466" t="s">
        <v>133</v>
      </c>
      <c r="D466">
        <v>0</v>
      </c>
      <c r="E466">
        <v>0</v>
      </c>
      <c r="F466">
        <v>-3</v>
      </c>
      <c r="G466">
        <v>-6</v>
      </c>
      <c r="H466">
        <v>-9</v>
      </c>
      <c r="I466">
        <v>-10</v>
      </c>
      <c r="J466">
        <v>-13</v>
      </c>
      <c r="K466">
        <v>-15</v>
      </c>
      <c r="L466">
        <v>-17</v>
      </c>
      <c r="M466">
        <v>-16</v>
      </c>
      <c r="N466">
        <v>-20</v>
      </c>
      <c r="O466">
        <v>-20</v>
      </c>
      <c r="P466">
        <v>-26</v>
      </c>
      <c r="Q466">
        <v>-21</v>
      </c>
      <c r="R466">
        <v>-15</v>
      </c>
      <c r="S466">
        <v>-5</v>
      </c>
      <c r="T466">
        <v>-20</v>
      </c>
      <c r="U466">
        <v>-20</v>
      </c>
      <c r="V466">
        <v>-29</v>
      </c>
      <c r="W466">
        <v>-21</v>
      </c>
      <c r="X466">
        <v>-36</v>
      </c>
      <c r="Y466">
        <v>-23</v>
      </c>
      <c r="Z466">
        <v>-43</v>
      </c>
      <c r="AA466">
        <v>-22</v>
      </c>
      <c r="AB466">
        <v>-52</v>
      </c>
      <c r="AC466">
        <v>-17</v>
      </c>
      <c r="AD466">
        <v>-66</v>
      </c>
      <c r="AE466">
        <v>-1</v>
      </c>
      <c r="AF466">
        <v>-95</v>
      </c>
      <c r="AG466">
        <v>38</v>
      </c>
      <c r="AH466">
        <v>-146</v>
      </c>
      <c r="AI466">
        <v>89</v>
      </c>
      <c r="AJ466" s="5" t="str">
        <f t="shared" si="6"/>
        <v>Jobs: Coke and refined petroleum products</v>
      </c>
    </row>
    <row r="467" spans="1:36" ht="15" thickTop="1" thickBot="1" x14ac:dyDescent="0.5">
      <c r="A467" t="s">
        <v>84</v>
      </c>
      <c r="B467" t="s">
        <v>132</v>
      </c>
      <c r="C467" t="s">
        <v>133</v>
      </c>
      <c r="D467">
        <v>0</v>
      </c>
      <c r="E467">
        <v>0</v>
      </c>
      <c r="F467">
        <v>-3</v>
      </c>
      <c r="G467">
        <v>-7</v>
      </c>
      <c r="H467">
        <v>-11</v>
      </c>
      <c r="I467">
        <v>-12</v>
      </c>
      <c r="J467">
        <v>-13</v>
      </c>
      <c r="K467">
        <v>-15</v>
      </c>
      <c r="L467">
        <v>-13</v>
      </c>
      <c r="M467">
        <v>-12</v>
      </c>
      <c r="N467">
        <v>-9</v>
      </c>
      <c r="O467">
        <v>-6</v>
      </c>
      <c r="P467">
        <v>-5</v>
      </c>
      <c r="Q467">
        <v>-1</v>
      </c>
      <c r="R467">
        <v>10</v>
      </c>
      <c r="S467">
        <v>35</v>
      </c>
      <c r="T467">
        <v>43</v>
      </c>
      <c r="U467">
        <v>49</v>
      </c>
      <c r="V467">
        <v>33</v>
      </c>
      <c r="W467">
        <v>56</v>
      </c>
      <c r="X467">
        <v>33</v>
      </c>
      <c r="Y467">
        <v>68</v>
      </c>
      <c r="Z467">
        <v>25</v>
      </c>
      <c r="AA467">
        <v>82</v>
      </c>
      <c r="AB467">
        <v>11</v>
      </c>
      <c r="AC467">
        <v>110</v>
      </c>
      <c r="AD467">
        <v>-22</v>
      </c>
      <c r="AE467">
        <v>159</v>
      </c>
      <c r="AF467">
        <v>-87</v>
      </c>
      <c r="AG467">
        <v>252</v>
      </c>
      <c r="AH467">
        <v>-219</v>
      </c>
      <c r="AI467">
        <v>431</v>
      </c>
      <c r="AJ467" s="5" t="str">
        <f t="shared" si="6"/>
        <v>Jobs: Chemicals and pharmaceutical products</v>
      </c>
    </row>
    <row r="468" spans="1:36" ht="15" thickTop="1" thickBot="1" x14ac:dyDescent="0.5">
      <c r="A468" t="s">
        <v>85</v>
      </c>
      <c r="B468" t="s">
        <v>132</v>
      </c>
      <c r="C468" t="s">
        <v>133</v>
      </c>
      <c r="D468">
        <v>0</v>
      </c>
      <c r="E468">
        <v>0</v>
      </c>
      <c r="F468">
        <v>-5</v>
      </c>
      <c r="G468">
        <v>-11</v>
      </c>
      <c r="H468">
        <v>-15</v>
      </c>
      <c r="I468">
        <v>-17</v>
      </c>
      <c r="J468">
        <v>-19</v>
      </c>
      <c r="K468">
        <v>-21</v>
      </c>
      <c r="L468">
        <v>-21</v>
      </c>
      <c r="M468">
        <v>-20</v>
      </c>
      <c r="N468">
        <v>-18</v>
      </c>
      <c r="O468">
        <v>-14</v>
      </c>
      <c r="P468">
        <v>-15</v>
      </c>
      <c r="Q468">
        <v>-9</v>
      </c>
      <c r="R468">
        <v>2</v>
      </c>
      <c r="S468">
        <v>25</v>
      </c>
      <c r="T468">
        <v>28</v>
      </c>
      <c r="U468">
        <v>36</v>
      </c>
      <c r="V468">
        <v>19</v>
      </c>
      <c r="W468">
        <v>43</v>
      </c>
      <c r="X468">
        <v>19</v>
      </c>
      <c r="Y468">
        <v>56</v>
      </c>
      <c r="Z468">
        <v>14</v>
      </c>
      <c r="AA468">
        <v>74</v>
      </c>
      <c r="AB468">
        <v>-2</v>
      </c>
      <c r="AC468">
        <v>103</v>
      </c>
      <c r="AD468">
        <v>-33</v>
      </c>
      <c r="AE468">
        <v>154</v>
      </c>
      <c r="AF468">
        <v>-101</v>
      </c>
      <c r="AG468">
        <v>252</v>
      </c>
      <c r="AH468">
        <v>-236</v>
      </c>
      <c r="AI468">
        <v>441</v>
      </c>
      <c r="AJ468" s="5" t="str">
        <f t="shared" si="6"/>
        <v>Jobs: Rubber and plastics products</v>
      </c>
    </row>
    <row r="469" spans="1:36" ht="15" thickTop="1" thickBot="1" x14ac:dyDescent="0.5">
      <c r="A469" t="s">
        <v>86</v>
      </c>
      <c r="B469" t="s">
        <v>132</v>
      </c>
      <c r="C469" t="s">
        <v>133</v>
      </c>
      <c r="D469">
        <v>0</v>
      </c>
      <c r="E469">
        <v>0</v>
      </c>
      <c r="F469">
        <v>-4</v>
      </c>
      <c r="G469">
        <v>-8</v>
      </c>
      <c r="H469">
        <v>-11</v>
      </c>
      <c r="I469">
        <v>-13</v>
      </c>
      <c r="J469">
        <v>-15</v>
      </c>
      <c r="K469">
        <v>-16</v>
      </c>
      <c r="L469">
        <v>-17</v>
      </c>
      <c r="M469">
        <v>-15</v>
      </c>
      <c r="N469">
        <v>-18</v>
      </c>
      <c r="O469">
        <v>-15</v>
      </c>
      <c r="P469">
        <v>-19</v>
      </c>
      <c r="Q469">
        <v>-11</v>
      </c>
      <c r="R469">
        <v>-1</v>
      </c>
      <c r="S469">
        <v>15</v>
      </c>
      <c r="T469">
        <v>3</v>
      </c>
      <c r="U469">
        <v>12</v>
      </c>
      <c r="V469">
        <v>1</v>
      </c>
      <c r="W469">
        <v>19</v>
      </c>
      <c r="X469">
        <v>-2</v>
      </c>
      <c r="Y469">
        <v>26</v>
      </c>
      <c r="Z469">
        <v>-9</v>
      </c>
      <c r="AA469">
        <v>39</v>
      </c>
      <c r="AB469">
        <v>-23</v>
      </c>
      <c r="AC469">
        <v>61</v>
      </c>
      <c r="AD469">
        <v>-47</v>
      </c>
      <c r="AE469">
        <v>100</v>
      </c>
      <c r="AF469">
        <v>-105</v>
      </c>
      <c r="AG469">
        <v>188</v>
      </c>
      <c r="AH469">
        <v>-225</v>
      </c>
      <c r="AI469">
        <v>341</v>
      </c>
      <c r="AJ469" s="5" t="str">
        <f t="shared" si="6"/>
        <v>Jobs: Other non-metallic mineral products</v>
      </c>
    </row>
    <row r="470" spans="1:36" ht="15" thickTop="1" thickBot="1" x14ac:dyDescent="0.5">
      <c r="A470" t="s">
        <v>87</v>
      </c>
      <c r="B470" t="s">
        <v>132</v>
      </c>
      <c r="C470" t="s">
        <v>133</v>
      </c>
      <c r="D470">
        <v>0</v>
      </c>
      <c r="E470">
        <v>0</v>
      </c>
      <c r="F470">
        <v>-2</v>
      </c>
      <c r="G470">
        <v>-4</v>
      </c>
      <c r="H470">
        <v>-7</v>
      </c>
      <c r="I470">
        <v>-8</v>
      </c>
      <c r="J470">
        <v>-9</v>
      </c>
      <c r="K470">
        <v>-11</v>
      </c>
      <c r="L470">
        <v>-13</v>
      </c>
      <c r="M470">
        <v>-9</v>
      </c>
      <c r="N470">
        <v>-14</v>
      </c>
      <c r="O470">
        <v>-11</v>
      </c>
      <c r="P470">
        <v>-17</v>
      </c>
      <c r="Q470">
        <v>-7</v>
      </c>
      <c r="R470">
        <v>2</v>
      </c>
      <c r="S470">
        <v>10</v>
      </c>
      <c r="T470">
        <v>-9</v>
      </c>
      <c r="U470">
        <v>9</v>
      </c>
      <c r="V470">
        <v>-3</v>
      </c>
      <c r="W470">
        <v>14</v>
      </c>
      <c r="X470">
        <v>-6</v>
      </c>
      <c r="Y470">
        <v>19</v>
      </c>
      <c r="Z470">
        <v>-13</v>
      </c>
      <c r="AA470">
        <v>30</v>
      </c>
      <c r="AB470">
        <v>-25</v>
      </c>
      <c r="AC470">
        <v>44</v>
      </c>
      <c r="AD470">
        <v>-44</v>
      </c>
      <c r="AE470">
        <v>75</v>
      </c>
      <c r="AF470">
        <v>-91</v>
      </c>
      <c r="AG470">
        <v>146</v>
      </c>
      <c r="AH470">
        <v>-190</v>
      </c>
      <c r="AI470">
        <v>256</v>
      </c>
      <c r="AJ470" s="5" t="str">
        <f t="shared" si="6"/>
        <v>Jobs: Manufacture of basic metals</v>
      </c>
    </row>
    <row r="471" spans="1:36" ht="15" thickTop="1" thickBot="1" x14ac:dyDescent="0.5">
      <c r="A471" t="s">
        <v>88</v>
      </c>
      <c r="B471" t="s">
        <v>132</v>
      </c>
      <c r="C471" t="s">
        <v>133</v>
      </c>
      <c r="D471">
        <v>0</v>
      </c>
      <c r="E471">
        <v>0</v>
      </c>
      <c r="F471">
        <v>-5</v>
      </c>
      <c r="G471">
        <v>-9</v>
      </c>
      <c r="H471">
        <v>-12</v>
      </c>
      <c r="I471">
        <v>-13</v>
      </c>
      <c r="J471">
        <v>-14</v>
      </c>
      <c r="K471">
        <v>-15</v>
      </c>
      <c r="L471">
        <v>-15</v>
      </c>
      <c r="M471">
        <v>-10</v>
      </c>
      <c r="N471">
        <v>-12</v>
      </c>
      <c r="O471">
        <v>-6</v>
      </c>
      <c r="P471">
        <v>-9</v>
      </c>
      <c r="Q471">
        <v>9</v>
      </c>
      <c r="R471">
        <v>28</v>
      </c>
      <c r="S471">
        <v>51</v>
      </c>
      <c r="T471">
        <v>43</v>
      </c>
      <c r="U471">
        <v>64</v>
      </c>
      <c r="V471">
        <v>48</v>
      </c>
      <c r="W471">
        <v>74</v>
      </c>
      <c r="X471">
        <v>49</v>
      </c>
      <c r="Y471">
        <v>90</v>
      </c>
      <c r="Z471">
        <v>44</v>
      </c>
      <c r="AA471">
        <v>110</v>
      </c>
      <c r="AB471">
        <v>30</v>
      </c>
      <c r="AC471">
        <v>140</v>
      </c>
      <c r="AD471">
        <v>3</v>
      </c>
      <c r="AE471">
        <v>191</v>
      </c>
      <c r="AF471">
        <v>-66</v>
      </c>
      <c r="AG471">
        <v>295</v>
      </c>
      <c r="AH471">
        <v>-216</v>
      </c>
      <c r="AI471">
        <v>488</v>
      </c>
      <c r="AJ471" s="5" t="str">
        <f t="shared" si="6"/>
        <v>Jobs: Fabricated metal products, except machinery and equipment</v>
      </c>
    </row>
    <row r="472" spans="1:36" ht="15" thickTop="1" thickBot="1" x14ac:dyDescent="0.5">
      <c r="A472" t="s">
        <v>89</v>
      </c>
      <c r="B472" t="s">
        <v>132</v>
      </c>
      <c r="C472" t="s">
        <v>133</v>
      </c>
      <c r="D472">
        <v>0</v>
      </c>
      <c r="E472">
        <v>0</v>
      </c>
      <c r="F472">
        <v>-2</v>
      </c>
      <c r="G472">
        <v>-4</v>
      </c>
      <c r="H472">
        <v>-6</v>
      </c>
      <c r="I472">
        <v>-7</v>
      </c>
      <c r="J472">
        <v>-8</v>
      </c>
      <c r="K472">
        <v>-9</v>
      </c>
      <c r="L472">
        <v>-8</v>
      </c>
      <c r="M472">
        <v>-8</v>
      </c>
      <c r="N472">
        <v>-7</v>
      </c>
      <c r="O472">
        <v>-6</v>
      </c>
      <c r="P472">
        <v>-5</v>
      </c>
      <c r="Q472">
        <v>-2</v>
      </c>
      <c r="R472">
        <v>7</v>
      </c>
      <c r="S472">
        <v>23</v>
      </c>
      <c r="T472">
        <v>26</v>
      </c>
      <c r="U472">
        <v>29</v>
      </c>
      <c r="V472">
        <v>22</v>
      </c>
      <c r="W472">
        <v>33</v>
      </c>
      <c r="X472">
        <v>25</v>
      </c>
      <c r="Y472">
        <v>41</v>
      </c>
      <c r="Z472">
        <v>24</v>
      </c>
      <c r="AA472">
        <v>49</v>
      </c>
      <c r="AB472">
        <v>19</v>
      </c>
      <c r="AC472">
        <v>62</v>
      </c>
      <c r="AD472">
        <v>4</v>
      </c>
      <c r="AE472">
        <v>84</v>
      </c>
      <c r="AF472">
        <v>-27</v>
      </c>
      <c r="AG472">
        <v>124</v>
      </c>
      <c r="AH472">
        <v>-88</v>
      </c>
      <c r="AI472">
        <v>208</v>
      </c>
      <c r="AJ472" s="5" t="str">
        <f t="shared" si="6"/>
        <v>Jobs: Computer, electronic and optical products</v>
      </c>
    </row>
    <row r="473" spans="1:36" ht="15" thickTop="1" thickBot="1" x14ac:dyDescent="0.5">
      <c r="A473" t="s">
        <v>90</v>
      </c>
      <c r="B473" t="s">
        <v>132</v>
      </c>
      <c r="C473" t="s">
        <v>133</v>
      </c>
      <c r="D473">
        <v>0</v>
      </c>
      <c r="E473">
        <v>0</v>
      </c>
      <c r="F473">
        <v>-22</v>
      </c>
      <c r="G473">
        <v>-42</v>
      </c>
      <c r="H473">
        <v>-61</v>
      </c>
      <c r="I473">
        <v>-76</v>
      </c>
      <c r="J473">
        <v>-91</v>
      </c>
      <c r="K473">
        <v>-104</v>
      </c>
      <c r="L473">
        <v>-116</v>
      </c>
      <c r="M473">
        <v>-126</v>
      </c>
      <c r="N473">
        <v>-139</v>
      </c>
      <c r="O473">
        <v>-149</v>
      </c>
      <c r="P473">
        <v>-159</v>
      </c>
      <c r="Q473">
        <v>-156</v>
      </c>
      <c r="R473">
        <v>-141</v>
      </c>
      <c r="S473">
        <v>-124</v>
      </c>
      <c r="T473">
        <v>-132</v>
      </c>
      <c r="U473">
        <v>-133</v>
      </c>
      <c r="V473">
        <v>-144</v>
      </c>
      <c r="W473">
        <v>-137</v>
      </c>
      <c r="X473">
        <v>-151</v>
      </c>
      <c r="Y473">
        <v>-138</v>
      </c>
      <c r="Z473">
        <v>-157</v>
      </c>
      <c r="AA473">
        <v>-132</v>
      </c>
      <c r="AB473">
        <v>-168</v>
      </c>
      <c r="AC473">
        <v>-127</v>
      </c>
      <c r="AD473">
        <v>-188</v>
      </c>
      <c r="AE473">
        <v>-111</v>
      </c>
      <c r="AF473">
        <v>-229</v>
      </c>
      <c r="AG473">
        <v>-72</v>
      </c>
      <c r="AH473">
        <v>-308</v>
      </c>
      <c r="AI473">
        <v>7</v>
      </c>
      <c r="AJ473" s="5" t="str">
        <f t="shared" si="6"/>
        <v>Jobs: Electrical equipment</v>
      </c>
    </row>
    <row r="474" spans="1:36" ht="15" thickTop="1" thickBot="1" x14ac:dyDescent="0.5">
      <c r="A474" t="s">
        <v>91</v>
      </c>
      <c r="B474" t="s">
        <v>132</v>
      </c>
      <c r="C474" t="s">
        <v>133</v>
      </c>
      <c r="D474">
        <v>0</v>
      </c>
      <c r="E474">
        <v>0</v>
      </c>
      <c r="F474">
        <v>-27</v>
      </c>
      <c r="G474">
        <v>-52</v>
      </c>
      <c r="H474">
        <v>-76</v>
      </c>
      <c r="I474">
        <v>-96</v>
      </c>
      <c r="J474">
        <v>-117</v>
      </c>
      <c r="K474">
        <v>-135</v>
      </c>
      <c r="L474">
        <v>-152</v>
      </c>
      <c r="M474">
        <v>-155</v>
      </c>
      <c r="N474">
        <v>-172</v>
      </c>
      <c r="O474">
        <v>-183</v>
      </c>
      <c r="P474">
        <v>-197</v>
      </c>
      <c r="Q474">
        <v>-180</v>
      </c>
      <c r="R474">
        <v>-151</v>
      </c>
      <c r="S474">
        <v>-127</v>
      </c>
      <c r="T474">
        <v>-152</v>
      </c>
      <c r="U474">
        <v>-163</v>
      </c>
      <c r="V474">
        <v>-190</v>
      </c>
      <c r="W474">
        <v>-183</v>
      </c>
      <c r="X474">
        <v>-214</v>
      </c>
      <c r="Y474">
        <v>-195</v>
      </c>
      <c r="Z474">
        <v>-244</v>
      </c>
      <c r="AA474">
        <v>-200</v>
      </c>
      <c r="AB474">
        <v>-275</v>
      </c>
      <c r="AC474">
        <v>-195</v>
      </c>
      <c r="AD474">
        <v>-315</v>
      </c>
      <c r="AE474">
        <v>-165</v>
      </c>
      <c r="AF474">
        <v>-394</v>
      </c>
      <c r="AG474">
        <v>-90</v>
      </c>
      <c r="AH474">
        <v>-546</v>
      </c>
      <c r="AI474">
        <v>65</v>
      </c>
      <c r="AJ474" s="5" t="str">
        <f t="shared" si="6"/>
        <v>Jobs: Machinery and equipment n.e.c.</v>
      </c>
    </row>
    <row r="475" spans="1:36" ht="15" thickTop="1" thickBot="1" x14ac:dyDescent="0.5">
      <c r="A475" t="s">
        <v>92</v>
      </c>
      <c r="B475" t="s">
        <v>132</v>
      </c>
      <c r="C475" t="s">
        <v>133</v>
      </c>
      <c r="D475">
        <v>0</v>
      </c>
      <c r="E475">
        <v>0</v>
      </c>
      <c r="F475">
        <v>-3</v>
      </c>
      <c r="G475">
        <v>-4</v>
      </c>
      <c r="H475">
        <v>-8</v>
      </c>
      <c r="I475">
        <v>-6</v>
      </c>
      <c r="J475">
        <v>-9</v>
      </c>
      <c r="K475">
        <v>-9</v>
      </c>
      <c r="L475">
        <v>-10</v>
      </c>
      <c r="M475">
        <v>-8</v>
      </c>
      <c r="N475">
        <v>-13</v>
      </c>
      <c r="O475">
        <v>-4</v>
      </c>
      <c r="P475">
        <v>-16</v>
      </c>
      <c r="Q475">
        <v>5</v>
      </c>
      <c r="R475">
        <v>-8</v>
      </c>
      <c r="S475">
        <v>19</v>
      </c>
      <c r="T475">
        <v>-17</v>
      </c>
      <c r="U475">
        <v>33</v>
      </c>
      <c r="V475">
        <v>-31</v>
      </c>
      <c r="W475">
        <v>57</v>
      </c>
      <c r="X475">
        <v>-57</v>
      </c>
      <c r="Y475">
        <v>95</v>
      </c>
      <c r="Z475">
        <v>-106</v>
      </c>
      <c r="AA475">
        <v>163</v>
      </c>
      <c r="AB475">
        <v>-195</v>
      </c>
      <c r="AC475">
        <v>284</v>
      </c>
      <c r="AD475">
        <v>-357</v>
      </c>
      <c r="AE475">
        <v>510</v>
      </c>
      <c r="AF475">
        <v>-677</v>
      </c>
      <c r="AG475">
        <v>963</v>
      </c>
      <c r="AH475">
        <v>-1333</v>
      </c>
      <c r="AI475">
        <v>1895</v>
      </c>
      <c r="AJ475" s="5" t="str">
        <f t="shared" si="6"/>
        <v>Jobs: Motor vehicles, trailers and semi-trailers</v>
      </c>
    </row>
    <row r="476" spans="1:36" ht="15" thickTop="1" thickBot="1" x14ac:dyDescent="0.5">
      <c r="A476" t="s">
        <v>93</v>
      </c>
      <c r="B476" t="s">
        <v>132</v>
      </c>
      <c r="C476" t="s">
        <v>133</v>
      </c>
      <c r="D476">
        <v>0</v>
      </c>
      <c r="E476">
        <v>0</v>
      </c>
      <c r="F476">
        <v>-10</v>
      </c>
      <c r="G476">
        <v>-17</v>
      </c>
      <c r="H476">
        <v>-24</v>
      </c>
      <c r="I476">
        <v>-27</v>
      </c>
      <c r="J476">
        <v>-30</v>
      </c>
      <c r="K476">
        <v>-33</v>
      </c>
      <c r="L476">
        <v>-32</v>
      </c>
      <c r="M476">
        <v>-31</v>
      </c>
      <c r="N476">
        <v>-26</v>
      </c>
      <c r="O476">
        <v>-19</v>
      </c>
      <c r="P476">
        <v>-19</v>
      </c>
      <c r="Q476">
        <v>-10</v>
      </c>
      <c r="R476">
        <v>3</v>
      </c>
      <c r="S476">
        <v>35</v>
      </c>
      <c r="T476">
        <v>49</v>
      </c>
      <c r="U476">
        <v>66</v>
      </c>
      <c r="V476">
        <v>43</v>
      </c>
      <c r="W476">
        <v>80</v>
      </c>
      <c r="X476">
        <v>46</v>
      </c>
      <c r="Y476">
        <v>104</v>
      </c>
      <c r="Z476">
        <v>39</v>
      </c>
      <c r="AA476">
        <v>133</v>
      </c>
      <c r="AB476">
        <v>17</v>
      </c>
      <c r="AC476">
        <v>182</v>
      </c>
      <c r="AD476">
        <v>-28</v>
      </c>
      <c r="AE476">
        <v>262</v>
      </c>
      <c r="AF476">
        <v>-125</v>
      </c>
      <c r="AG476">
        <v>411</v>
      </c>
      <c r="AH476">
        <v>-331</v>
      </c>
      <c r="AI476">
        <v>707</v>
      </c>
      <c r="AJ476" s="5" t="str">
        <f t="shared" si="6"/>
        <v>Jobs: Other transport equipment</v>
      </c>
    </row>
    <row r="477" spans="1:36" ht="15" thickTop="1" thickBot="1" x14ac:dyDescent="0.5">
      <c r="A477" t="s">
        <v>94</v>
      </c>
      <c r="B477" t="s">
        <v>132</v>
      </c>
      <c r="C477" t="s">
        <v>133</v>
      </c>
      <c r="D477">
        <v>0</v>
      </c>
      <c r="E477">
        <v>0</v>
      </c>
      <c r="F477">
        <v>-3</v>
      </c>
      <c r="G477">
        <v>-4</v>
      </c>
      <c r="H477">
        <v>-6</v>
      </c>
      <c r="I477">
        <v>-7</v>
      </c>
      <c r="J477">
        <v>-8</v>
      </c>
      <c r="K477">
        <v>-9</v>
      </c>
      <c r="L477">
        <v>-7</v>
      </c>
      <c r="M477">
        <v>-2</v>
      </c>
      <c r="N477">
        <v>-3</v>
      </c>
      <c r="O477">
        <v>-1</v>
      </c>
      <c r="P477">
        <v>-3</v>
      </c>
      <c r="Q477">
        <v>12</v>
      </c>
      <c r="R477">
        <v>28</v>
      </c>
      <c r="S477">
        <v>47</v>
      </c>
      <c r="T477">
        <v>41</v>
      </c>
      <c r="U477">
        <v>48</v>
      </c>
      <c r="V477">
        <v>37</v>
      </c>
      <c r="W477">
        <v>53</v>
      </c>
      <c r="X477">
        <v>35</v>
      </c>
      <c r="Y477">
        <v>62</v>
      </c>
      <c r="Z477">
        <v>30</v>
      </c>
      <c r="AA477">
        <v>75</v>
      </c>
      <c r="AB477">
        <v>18</v>
      </c>
      <c r="AC477">
        <v>96</v>
      </c>
      <c r="AD477">
        <v>-2</v>
      </c>
      <c r="AE477">
        <v>135</v>
      </c>
      <c r="AF477">
        <v>-51</v>
      </c>
      <c r="AG477">
        <v>211</v>
      </c>
      <c r="AH477">
        <v>-159</v>
      </c>
      <c r="AI477">
        <v>355</v>
      </c>
      <c r="AJ477" s="5" t="str">
        <f t="shared" si="6"/>
        <v>Jobs: Other manufacturing; repair and installation of machinery and equipment</v>
      </c>
    </row>
    <row r="478" spans="1:36" ht="15" thickTop="1" thickBot="1" x14ac:dyDescent="0.5">
      <c r="A478" t="s">
        <v>95</v>
      </c>
      <c r="B478" t="s">
        <v>132</v>
      </c>
      <c r="C478" t="s">
        <v>133</v>
      </c>
      <c r="D478">
        <v>0</v>
      </c>
      <c r="E478">
        <v>0</v>
      </c>
      <c r="F478">
        <v>-9</v>
      </c>
      <c r="G478">
        <v>-19</v>
      </c>
      <c r="H478">
        <v>-45</v>
      </c>
      <c r="I478">
        <v>-54</v>
      </c>
      <c r="J478">
        <v>-61</v>
      </c>
      <c r="K478">
        <v>-76</v>
      </c>
      <c r="L478">
        <v>-107</v>
      </c>
      <c r="M478">
        <v>-71</v>
      </c>
      <c r="N478">
        <v>-154</v>
      </c>
      <c r="O478">
        <v>-145</v>
      </c>
      <c r="P478">
        <v>-251</v>
      </c>
      <c r="Q478">
        <v>-224</v>
      </c>
      <c r="R478">
        <v>-252</v>
      </c>
      <c r="S478">
        <v>-203</v>
      </c>
      <c r="T478">
        <v>-589</v>
      </c>
      <c r="U478">
        <v>-593</v>
      </c>
      <c r="V478">
        <v>-759</v>
      </c>
      <c r="W478">
        <v>-674</v>
      </c>
      <c r="X478">
        <v>-966</v>
      </c>
      <c r="Y478">
        <v>-784</v>
      </c>
      <c r="Z478">
        <v>-1156</v>
      </c>
      <c r="AA478">
        <v>-809</v>
      </c>
      <c r="AB478">
        <v>-1363</v>
      </c>
      <c r="AC478">
        <v>-809</v>
      </c>
      <c r="AD478">
        <v>-1603</v>
      </c>
      <c r="AE478">
        <v>-547</v>
      </c>
      <c r="AF478">
        <v>-2086</v>
      </c>
      <c r="AG478">
        <v>236</v>
      </c>
      <c r="AH478">
        <v>-2860</v>
      </c>
      <c r="AI478">
        <v>853</v>
      </c>
      <c r="AJ478" s="5" t="str">
        <f t="shared" si="6"/>
        <v>Jobs: Electricity, gas, water supply, sewerage, waste and remediation services</v>
      </c>
    </row>
    <row r="479" spans="1:36" ht="15" thickTop="1" thickBot="1" x14ac:dyDescent="0.5">
      <c r="A479" t="s">
        <v>96</v>
      </c>
      <c r="B479" t="s">
        <v>132</v>
      </c>
      <c r="C479" t="s">
        <v>133</v>
      </c>
      <c r="D479">
        <v>0</v>
      </c>
      <c r="E479">
        <v>0</v>
      </c>
      <c r="F479">
        <v>-158</v>
      </c>
      <c r="G479">
        <v>-313</v>
      </c>
      <c r="H479">
        <v>-470</v>
      </c>
      <c r="I479">
        <v>-611</v>
      </c>
      <c r="J479">
        <v>-759</v>
      </c>
      <c r="K479">
        <v>-911</v>
      </c>
      <c r="L479">
        <v>-1042</v>
      </c>
      <c r="M479">
        <v>-1154</v>
      </c>
      <c r="N479">
        <v>-1264</v>
      </c>
      <c r="O479">
        <v>-1376</v>
      </c>
      <c r="P479">
        <v>-1530</v>
      </c>
      <c r="Q479">
        <v>-1514</v>
      </c>
      <c r="R479">
        <v>-1300</v>
      </c>
      <c r="S479">
        <v>-955</v>
      </c>
      <c r="T479">
        <v>-991</v>
      </c>
      <c r="U479">
        <v>-1071</v>
      </c>
      <c r="V479">
        <v>-1486</v>
      </c>
      <c r="W479">
        <v>-1247</v>
      </c>
      <c r="X479">
        <v>-1774</v>
      </c>
      <c r="Y479">
        <v>-1282</v>
      </c>
      <c r="Z479">
        <v>-2272</v>
      </c>
      <c r="AA479">
        <v>-1269</v>
      </c>
      <c r="AB479">
        <v>-3019</v>
      </c>
      <c r="AC479">
        <v>-989</v>
      </c>
      <c r="AD479">
        <v>-4246</v>
      </c>
      <c r="AE479">
        <v>-115</v>
      </c>
      <c r="AF479">
        <v>-6610</v>
      </c>
      <c r="AG479">
        <v>2055</v>
      </c>
      <c r="AH479">
        <v>-11384</v>
      </c>
      <c r="AI479">
        <v>7421</v>
      </c>
      <c r="AJ479" s="5" t="str">
        <f t="shared" si="6"/>
        <v>Jobs: Construction</v>
      </c>
    </row>
    <row r="480" spans="1:36" ht="15" thickTop="1" thickBot="1" x14ac:dyDescent="0.5">
      <c r="A480" t="s">
        <v>97</v>
      </c>
      <c r="B480" t="s">
        <v>132</v>
      </c>
      <c r="C480" t="s">
        <v>133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3</v>
      </c>
      <c r="N480">
        <v>3</v>
      </c>
      <c r="O480">
        <v>4</v>
      </c>
      <c r="P480">
        <v>3</v>
      </c>
      <c r="Q480">
        <v>6</v>
      </c>
      <c r="R480">
        <v>12</v>
      </c>
      <c r="S480">
        <v>20</v>
      </c>
      <c r="T480">
        <v>12</v>
      </c>
      <c r="U480">
        <v>16</v>
      </c>
      <c r="V480">
        <v>10</v>
      </c>
      <c r="W480">
        <v>20</v>
      </c>
      <c r="X480">
        <v>8</v>
      </c>
      <c r="Y480">
        <v>24</v>
      </c>
      <c r="Z480">
        <v>1</v>
      </c>
      <c r="AA480">
        <v>32</v>
      </c>
      <c r="AB480">
        <v>-10</v>
      </c>
      <c r="AC480">
        <v>46</v>
      </c>
      <c r="AD480">
        <v>-33</v>
      </c>
      <c r="AE480">
        <v>74</v>
      </c>
      <c r="AF480">
        <v>-81</v>
      </c>
      <c r="AG480">
        <v>140</v>
      </c>
      <c r="AH480">
        <v>-183</v>
      </c>
      <c r="AI480">
        <v>274</v>
      </c>
      <c r="AJ480" s="5" t="str">
        <f t="shared" si="6"/>
        <v>Jobs: Wholesale and retail trade; repair of motor vehicles</v>
      </c>
    </row>
    <row r="481" spans="1:36" ht="15" thickTop="1" thickBot="1" x14ac:dyDescent="0.5">
      <c r="A481" t="s">
        <v>98</v>
      </c>
      <c r="B481" t="s">
        <v>132</v>
      </c>
      <c r="C481" t="s">
        <v>133</v>
      </c>
      <c r="D481">
        <v>0</v>
      </c>
      <c r="E481">
        <v>0</v>
      </c>
      <c r="F481">
        <v>0</v>
      </c>
      <c r="G481">
        <v>-1</v>
      </c>
      <c r="H481">
        <v>-2</v>
      </c>
      <c r="I481">
        <v>-2</v>
      </c>
      <c r="J481">
        <v>-3</v>
      </c>
      <c r="K481">
        <v>-3</v>
      </c>
      <c r="L481">
        <v>-4</v>
      </c>
      <c r="M481">
        <v>-3</v>
      </c>
      <c r="N481">
        <v>-4</v>
      </c>
      <c r="O481">
        <v>-3</v>
      </c>
      <c r="P481">
        <v>-5</v>
      </c>
      <c r="Q481">
        <v>-2</v>
      </c>
      <c r="R481">
        <v>5</v>
      </c>
      <c r="S481">
        <v>14</v>
      </c>
      <c r="T481">
        <v>8</v>
      </c>
      <c r="U481">
        <v>8</v>
      </c>
      <c r="V481">
        <v>6</v>
      </c>
      <c r="W481">
        <v>11</v>
      </c>
      <c r="X481">
        <v>5</v>
      </c>
      <c r="Y481">
        <v>12</v>
      </c>
      <c r="Z481">
        <v>2</v>
      </c>
      <c r="AA481">
        <v>15</v>
      </c>
      <c r="AB481">
        <v>-1</v>
      </c>
      <c r="AC481">
        <v>19</v>
      </c>
      <c r="AD481">
        <v>-9</v>
      </c>
      <c r="AE481">
        <v>30</v>
      </c>
      <c r="AF481">
        <v>-33</v>
      </c>
      <c r="AG481">
        <v>57</v>
      </c>
      <c r="AH481">
        <v>-78</v>
      </c>
      <c r="AI481">
        <v>103</v>
      </c>
      <c r="AJ481" s="5" t="str">
        <f t="shared" si="6"/>
        <v>Jobs: Transportation and storage</v>
      </c>
    </row>
    <row r="482" spans="1:36" ht="15" thickTop="1" thickBot="1" x14ac:dyDescent="0.5">
      <c r="A482" t="s">
        <v>99</v>
      </c>
      <c r="B482" t="s">
        <v>132</v>
      </c>
      <c r="C482" t="s">
        <v>133</v>
      </c>
      <c r="D482">
        <v>0</v>
      </c>
      <c r="E482">
        <v>0</v>
      </c>
      <c r="F482">
        <v>-2</v>
      </c>
      <c r="G482">
        <v>-2</v>
      </c>
      <c r="H482">
        <v>-3</v>
      </c>
      <c r="I482">
        <v>-3</v>
      </c>
      <c r="J482">
        <v>-4</v>
      </c>
      <c r="K482">
        <v>-4</v>
      </c>
      <c r="L482">
        <v>-3</v>
      </c>
      <c r="M482">
        <v>-2</v>
      </c>
      <c r="N482">
        <v>-4</v>
      </c>
      <c r="O482">
        <v>0</v>
      </c>
      <c r="P482">
        <v>-6</v>
      </c>
      <c r="Q482">
        <v>3</v>
      </c>
      <c r="R482">
        <v>9</v>
      </c>
      <c r="S482">
        <v>26</v>
      </c>
      <c r="T482">
        <v>7</v>
      </c>
      <c r="U482">
        <v>22</v>
      </c>
      <c r="V482">
        <v>2</v>
      </c>
      <c r="W482">
        <v>36</v>
      </c>
      <c r="X482">
        <v>-8</v>
      </c>
      <c r="Y482">
        <v>53</v>
      </c>
      <c r="Z482">
        <v>-29</v>
      </c>
      <c r="AA482">
        <v>86</v>
      </c>
      <c r="AB482">
        <v>-69</v>
      </c>
      <c r="AC482">
        <v>142</v>
      </c>
      <c r="AD482">
        <v>-149</v>
      </c>
      <c r="AE482">
        <v>256</v>
      </c>
      <c r="AF482">
        <v>-317</v>
      </c>
      <c r="AG482">
        <v>494</v>
      </c>
      <c r="AH482">
        <v>-666</v>
      </c>
      <c r="AI482">
        <v>983</v>
      </c>
      <c r="AJ482" s="5" t="str">
        <f t="shared" si="6"/>
        <v>Jobs: Accomodation and food services</v>
      </c>
    </row>
    <row r="483" spans="1:36" ht="15" thickTop="1" thickBot="1" x14ac:dyDescent="0.5">
      <c r="A483" t="s">
        <v>100</v>
      </c>
      <c r="B483" t="s">
        <v>132</v>
      </c>
      <c r="C483" t="s">
        <v>133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3</v>
      </c>
      <c r="X483">
        <v>2</v>
      </c>
      <c r="Y483">
        <v>2</v>
      </c>
      <c r="Z483">
        <v>2</v>
      </c>
      <c r="AA483">
        <v>2</v>
      </c>
      <c r="AB483">
        <v>2</v>
      </c>
      <c r="AC483">
        <v>2</v>
      </c>
      <c r="AD483">
        <v>1</v>
      </c>
      <c r="AE483">
        <v>2</v>
      </c>
      <c r="AF483">
        <v>0</v>
      </c>
      <c r="AG483">
        <v>2</v>
      </c>
      <c r="AH483">
        <v>0</v>
      </c>
      <c r="AI483">
        <v>3</v>
      </c>
      <c r="AJ483" s="5" t="str">
        <f t="shared" si="6"/>
        <v>Jobs: Publishing, audiovisual and broadcasting activities</v>
      </c>
    </row>
    <row r="484" spans="1:36" ht="15" thickTop="1" thickBot="1" x14ac:dyDescent="0.5">
      <c r="A484" t="s">
        <v>101</v>
      </c>
      <c r="B484" t="s">
        <v>132</v>
      </c>
      <c r="C484" t="s">
        <v>133</v>
      </c>
      <c r="D484">
        <v>0</v>
      </c>
      <c r="E484">
        <v>0</v>
      </c>
      <c r="F484">
        <v>0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0</v>
      </c>
      <c r="P484">
        <v>-1</v>
      </c>
      <c r="Q484">
        <v>0</v>
      </c>
      <c r="R484">
        <v>4</v>
      </c>
      <c r="S484">
        <v>8</v>
      </c>
      <c r="T484">
        <v>7</v>
      </c>
      <c r="U484">
        <v>6</v>
      </c>
      <c r="V484">
        <v>6</v>
      </c>
      <c r="W484">
        <v>7</v>
      </c>
      <c r="X484">
        <v>6</v>
      </c>
      <c r="Y484">
        <v>7</v>
      </c>
      <c r="Z484">
        <v>5</v>
      </c>
      <c r="AA484">
        <v>7</v>
      </c>
      <c r="AB484">
        <v>4</v>
      </c>
      <c r="AC484">
        <v>6</v>
      </c>
      <c r="AD484">
        <v>3</v>
      </c>
      <c r="AE484">
        <v>7</v>
      </c>
      <c r="AF484">
        <v>0</v>
      </c>
      <c r="AG484">
        <v>9</v>
      </c>
      <c r="AH484">
        <v>-5</v>
      </c>
      <c r="AI484">
        <v>12</v>
      </c>
      <c r="AJ484" s="5" t="str">
        <f t="shared" si="6"/>
        <v>Jobs: Telecommunications</v>
      </c>
    </row>
    <row r="485" spans="1:36" ht="15" thickTop="1" thickBot="1" x14ac:dyDescent="0.5">
      <c r="A485" t="s">
        <v>102</v>
      </c>
      <c r="B485" t="s">
        <v>132</v>
      </c>
      <c r="C485" t="s">
        <v>133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4</v>
      </c>
      <c r="S485">
        <v>6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5</v>
      </c>
      <c r="Z485">
        <v>4</v>
      </c>
      <c r="AA485">
        <v>5</v>
      </c>
      <c r="AB485">
        <v>4</v>
      </c>
      <c r="AC485">
        <v>5</v>
      </c>
      <c r="AD485">
        <v>3</v>
      </c>
      <c r="AE485">
        <v>5</v>
      </c>
      <c r="AF485">
        <v>1</v>
      </c>
      <c r="AG485">
        <v>5</v>
      </c>
      <c r="AH485">
        <v>-1</v>
      </c>
      <c r="AI485">
        <v>7</v>
      </c>
      <c r="AJ485" s="5" t="str">
        <f t="shared" si="6"/>
        <v>Jobs: IT and other information services</v>
      </c>
    </row>
    <row r="486" spans="1:36" ht="15" thickTop="1" thickBot="1" x14ac:dyDescent="0.5">
      <c r="A486" t="s">
        <v>103</v>
      </c>
      <c r="B486" t="s">
        <v>132</v>
      </c>
      <c r="C486" t="s">
        <v>133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1</v>
      </c>
      <c r="O486">
        <v>2</v>
      </c>
      <c r="P486">
        <v>2</v>
      </c>
      <c r="Q486">
        <v>7</v>
      </c>
      <c r="R486">
        <v>17</v>
      </c>
      <c r="S486">
        <v>28</v>
      </c>
      <c r="T486">
        <v>26</v>
      </c>
      <c r="U486">
        <v>28</v>
      </c>
      <c r="V486">
        <v>29</v>
      </c>
      <c r="W486">
        <v>35</v>
      </c>
      <c r="X486">
        <v>35</v>
      </c>
      <c r="Y486">
        <v>40</v>
      </c>
      <c r="Z486">
        <v>40</v>
      </c>
      <c r="AA486">
        <v>45</v>
      </c>
      <c r="AB486">
        <v>43</v>
      </c>
      <c r="AC486">
        <v>51</v>
      </c>
      <c r="AD486">
        <v>44</v>
      </c>
      <c r="AE486">
        <v>57</v>
      </c>
      <c r="AF486">
        <v>35</v>
      </c>
      <c r="AG486">
        <v>68</v>
      </c>
      <c r="AH486">
        <v>18</v>
      </c>
      <c r="AI486">
        <v>87</v>
      </c>
      <c r="AJ486" s="5" t="str">
        <f t="shared" si="6"/>
        <v>Jobs: Financial and insurance activities</v>
      </c>
    </row>
    <row r="487" spans="1:36" ht="15" thickTop="1" thickBot="1" x14ac:dyDescent="0.5">
      <c r="A487" t="s">
        <v>104</v>
      </c>
      <c r="B487" t="s">
        <v>132</v>
      </c>
      <c r="C487" t="s">
        <v>133</v>
      </c>
      <c r="D487">
        <v>0</v>
      </c>
      <c r="E487">
        <v>0</v>
      </c>
      <c r="F487">
        <v>-2</v>
      </c>
      <c r="G487">
        <v>-5</v>
      </c>
      <c r="H487">
        <v>-7</v>
      </c>
      <c r="I487">
        <v>-9</v>
      </c>
      <c r="J487">
        <v>-11</v>
      </c>
      <c r="K487">
        <v>-13</v>
      </c>
      <c r="L487">
        <v>-15</v>
      </c>
      <c r="M487">
        <v>-15</v>
      </c>
      <c r="N487">
        <v>-17</v>
      </c>
      <c r="O487">
        <v>-17</v>
      </c>
      <c r="P487">
        <v>-21</v>
      </c>
      <c r="Q487">
        <v>-18</v>
      </c>
      <c r="R487">
        <v>-11</v>
      </c>
      <c r="S487">
        <v>-2</v>
      </c>
      <c r="T487">
        <v>-9</v>
      </c>
      <c r="U487">
        <v>-10</v>
      </c>
      <c r="V487">
        <v>-15</v>
      </c>
      <c r="W487">
        <v>-10</v>
      </c>
      <c r="X487">
        <v>-19</v>
      </c>
      <c r="Y487">
        <v>-10</v>
      </c>
      <c r="Z487">
        <v>-25</v>
      </c>
      <c r="AA487">
        <v>-9</v>
      </c>
      <c r="AB487">
        <v>-33</v>
      </c>
      <c r="AC487">
        <v>-6</v>
      </c>
      <c r="AD487">
        <v>-46</v>
      </c>
      <c r="AE487">
        <v>6</v>
      </c>
      <c r="AF487">
        <v>-73</v>
      </c>
      <c r="AG487">
        <v>36</v>
      </c>
      <c r="AH487">
        <v>-124</v>
      </c>
      <c r="AI487">
        <v>90</v>
      </c>
      <c r="AJ487" s="5" t="str">
        <f t="shared" si="6"/>
        <v>Jobs: Real estate activities</v>
      </c>
    </row>
    <row r="488" spans="1:36" ht="15" thickTop="1" thickBot="1" x14ac:dyDescent="0.5">
      <c r="A488" t="s">
        <v>105</v>
      </c>
      <c r="B488" t="s">
        <v>132</v>
      </c>
      <c r="C488" t="s">
        <v>133</v>
      </c>
      <c r="D488">
        <v>0</v>
      </c>
      <c r="E488">
        <v>0</v>
      </c>
      <c r="F488">
        <v>0</v>
      </c>
      <c r="G488">
        <v>1</v>
      </c>
      <c r="H488">
        <v>3</v>
      </c>
      <c r="I488">
        <v>6</v>
      </c>
      <c r="J488">
        <v>8</v>
      </c>
      <c r="K488">
        <v>11</v>
      </c>
      <c r="L488">
        <v>12</v>
      </c>
      <c r="M488">
        <v>24</v>
      </c>
      <c r="N488">
        <v>26</v>
      </c>
      <c r="O488">
        <v>31</v>
      </c>
      <c r="P488">
        <v>26</v>
      </c>
      <c r="Q488">
        <v>56</v>
      </c>
      <c r="R488">
        <v>145</v>
      </c>
      <c r="S488">
        <v>230</v>
      </c>
      <c r="T488">
        <v>213</v>
      </c>
      <c r="U488">
        <v>206</v>
      </c>
      <c r="V488">
        <v>223</v>
      </c>
      <c r="W488">
        <v>240</v>
      </c>
      <c r="X488">
        <v>251</v>
      </c>
      <c r="Y488">
        <v>256</v>
      </c>
      <c r="Z488">
        <v>263</v>
      </c>
      <c r="AA488">
        <v>269</v>
      </c>
      <c r="AB488">
        <v>272</v>
      </c>
      <c r="AC488">
        <v>269</v>
      </c>
      <c r="AD488">
        <v>268</v>
      </c>
      <c r="AE488">
        <v>264</v>
      </c>
      <c r="AF488">
        <v>204</v>
      </c>
      <c r="AG488">
        <v>277</v>
      </c>
      <c r="AH488">
        <v>92</v>
      </c>
      <c r="AI488">
        <v>325</v>
      </c>
      <c r="AJ488" s="5" t="str">
        <f t="shared" si="6"/>
        <v>Jobs: Other business sector services</v>
      </c>
    </row>
    <row r="489" spans="1:36" ht="15" thickTop="1" thickBot="1" x14ac:dyDescent="0.5">
      <c r="A489" t="s">
        <v>106</v>
      </c>
      <c r="B489" t="s">
        <v>132</v>
      </c>
      <c r="C489" t="s">
        <v>133</v>
      </c>
      <c r="D489">
        <v>0</v>
      </c>
      <c r="E489">
        <v>0</v>
      </c>
      <c r="F489">
        <v>0</v>
      </c>
      <c r="G489">
        <v>-1</v>
      </c>
      <c r="H489">
        <v>-2</v>
      </c>
      <c r="I489">
        <v>-2</v>
      </c>
      <c r="J489">
        <v>-2</v>
      </c>
      <c r="K489">
        <v>-3</v>
      </c>
      <c r="L489">
        <v>-3</v>
      </c>
      <c r="M489">
        <v>-1</v>
      </c>
      <c r="N489">
        <v>-2</v>
      </c>
      <c r="O489">
        <v>-1</v>
      </c>
      <c r="P489">
        <v>-5</v>
      </c>
      <c r="Q489">
        <v>1</v>
      </c>
      <c r="R489">
        <v>15</v>
      </c>
      <c r="S489">
        <v>31</v>
      </c>
      <c r="T489">
        <v>20</v>
      </c>
      <c r="U489">
        <v>21</v>
      </c>
      <c r="V489">
        <v>17</v>
      </c>
      <c r="W489">
        <v>26</v>
      </c>
      <c r="X489">
        <v>16</v>
      </c>
      <c r="Y489">
        <v>29</v>
      </c>
      <c r="Z489">
        <v>12</v>
      </c>
      <c r="AA489">
        <v>34</v>
      </c>
      <c r="AB489">
        <v>6</v>
      </c>
      <c r="AC489">
        <v>42</v>
      </c>
      <c r="AD489">
        <v>-8</v>
      </c>
      <c r="AE489">
        <v>61</v>
      </c>
      <c r="AF489">
        <v>-47</v>
      </c>
      <c r="AG489">
        <v>108</v>
      </c>
      <c r="AH489">
        <v>-124</v>
      </c>
      <c r="AI489">
        <v>187</v>
      </c>
      <c r="AJ489" s="5" t="str">
        <f t="shared" ref="AJ489:AJ552" si="7">AJ451</f>
        <v>Jobs: Public administration and defence; compulsory social security</v>
      </c>
    </row>
    <row r="490" spans="1:36" ht="15" thickTop="1" thickBot="1" x14ac:dyDescent="0.5">
      <c r="A490" t="s">
        <v>107</v>
      </c>
      <c r="B490" t="s">
        <v>132</v>
      </c>
      <c r="C490" t="s">
        <v>133</v>
      </c>
      <c r="D490">
        <v>0</v>
      </c>
      <c r="E490">
        <v>0</v>
      </c>
      <c r="F490">
        <v>0</v>
      </c>
      <c r="G490">
        <v>0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0</v>
      </c>
      <c r="N490">
        <v>-1</v>
      </c>
      <c r="O490">
        <v>-1</v>
      </c>
      <c r="P490">
        <v>-2</v>
      </c>
      <c r="Q490">
        <v>0</v>
      </c>
      <c r="R490">
        <v>5</v>
      </c>
      <c r="S490">
        <v>12</v>
      </c>
      <c r="T490">
        <v>6</v>
      </c>
      <c r="U490">
        <v>7</v>
      </c>
      <c r="V490">
        <v>5</v>
      </c>
      <c r="W490">
        <v>9</v>
      </c>
      <c r="X490">
        <v>3</v>
      </c>
      <c r="Y490">
        <v>11</v>
      </c>
      <c r="Z490">
        <v>1</v>
      </c>
      <c r="AA490">
        <v>14</v>
      </c>
      <c r="AB490">
        <v>-5</v>
      </c>
      <c r="AC490">
        <v>22</v>
      </c>
      <c r="AD490">
        <v>-15</v>
      </c>
      <c r="AE490">
        <v>36</v>
      </c>
      <c r="AF490">
        <v>-42</v>
      </c>
      <c r="AG490">
        <v>69</v>
      </c>
      <c r="AH490">
        <v>-95</v>
      </c>
      <c r="AI490">
        <v>133</v>
      </c>
      <c r="AJ490" s="5" t="str">
        <f t="shared" si="7"/>
        <v>Jobs: Education</v>
      </c>
    </row>
    <row r="491" spans="1:36" ht="15" thickTop="1" thickBot="1" x14ac:dyDescent="0.5">
      <c r="A491" t="s">
        <v>108</v>
      </c>
      <c r="B491" t="s">
        <v>132</v>
      </c>
      <c r="C491" t="s">
        <v>133</v>
      </c>
      <c r="D491">
        <v>0</v>
      </c>
      <c r="E491">
        <v>0</v>
      </c>
      <c r="F491">
        <v>0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1</v>
      </c>
      <c r="N491">
        <v>-1</v>
      </c>
      <c r="O491">
        <v>1</v>
      </c>
      <c r="P491">
        <v>-2</v>
      </c>
      <c r="Q491">
        <v>3</v>
      </c>
      <c r="R491">
        <v>14</v>
      </c>
      <c r="S491">
        <v>29</v>
      </c>
      <c r="T491">
        <v>18</v>
      </c>
      <c r="U491">
        <v>22</v>
      </c>
      <c r="V491">
        <v>17</v>
      </c>
      <c r="W491">
        <v>29</v>
      </c>
      <c r="X491">
        <v>14</v>
      </c>
      <c r="Y491">
        <v>34</v>
      </c>
      <c r="Z491">
        <v>8</v>
      </c>
      <c r="AA491">
        <v>45</v>
      </c>
      <c r="AB491">
        <v>-4</v>
      </c>
      <c r="AC491">
        <v>63</v>
      </c>
      <c r="AD491">
        <v>-29</v>
      </c>
      <c r="AE491">
        <v>98</v>
      </c>
      <c r="AF491">
        <v>-90</v>
      </c>
      <c r="AG491">
        <v>180</v>
      </c>
      <c r="AH491">
        <v>-214</v>
      </c>
      <c r="AI491">
        <v>337</v>
      </c>
      <c r="AJ491" s="5" t="str">
        <f t="shared" si="7"/>
        <v>Jobs: Human health and social work</v>
      </c>
    </row>
    <row r="492" spans="1:36" ht="15" thickTop="1" thickBot="1" x14ac:dyDescent="0.5">
      <c r="A492" t="s">
        <v>109</v>
      </c>
      <c r="B492" t="s">
        <v>132</v>
      </c>
      <c r="C492" t="s">
        <v>133</v>
      </c>
      <c r="D492">
        <v>0</v>
      </c>
      <c r="E492">
        <v>0</v>
      </c>
      <c r="F492">
        <v>0</v>
      </c>
      <c r="G492">
        <v>-1</v>
      </c>
      <c r="H492">
        <v>-1</v>
      </c>
      <c r="I492">
        <v>-1</v>
      </c>
      <c r="J492">
        <v>-2</v>
      </c>
      <c r="K492">
        <v>-2</v>
      </c>
      <c r="L492">
        <v>-2</v>
      </c>
      <c r="M492">
        <v>0</v>
      </c>
      <c r="N492">
        <v>-1</v>
      </c>
      <c r="O492">
        <v>0</v>
      </c>
      <c r="P492">
        <v>-2</v>
      </c>
      <c r="Q492">
        <v>4</v>
      </c>
      <c r="R492">
        <v>18</v>
      </c>
      <c r="S492">
        <v>34</v>
      </c>
      <c r="T492">
        <v>22</v>
      </c>
      <c r="U492">
        <v>26</v>
      </c>
      <c r="V492">
        <v>20</v>
      </c>
      <c r="W492">
        <v>32</v>
      </c>
      <c r="X492">
        <v>19</v>
      </c>
      <c r="Y492">
        <v>38</v>
      </c>
      <c r="Z492">
        <v>13</v>
      </c>
      <c r="AA492">
        <v>49</v>
      </c>
      <c r="AB492">
        <v>2</v>
      </c>
      <c r="AC492">
        <v>64</v>
      </c>
      <c r="AD492">
        <v>-23</v>
      </c>
      <c r="AE492">
        <v>97</v>
      </c>
      <c r="AF492">
        <v>-83</v>
      </c>
      <c r="AG492">
        <v>172</v>
      </c>
      <c r="AH492">
        <v>-204</v>
      </c>
      <c r="AI492">
        <v>320</v>
      </c>
      <c r="AJ492" s="5" t="str">
        <f t="shared" si="7"/>
        <v>Jobs: Arts, entertainment, recreation and other service activities</v>
      </c>
    </row>
    <row r="493" spans="1:36" ht="15" thickTop="1" thickBot="1" x14ac:dyDescent="0.5">
      <c r="A493" t="s">
        <v>110</v>
      </c>
      <c r="B493" t="s">
        <v>132</v>
      </c>
      <c r="C493" t="s">
        <v>133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 s="5" t="str">
        <f t="shared" si="7"/>
        <v>Jobs: Private households with employed persons</v>
      </c>
    </row>
    <row r="494" spans="1:36" ht="15" thickTop="1" thickBot="1" x14ac:dyDescent="0.5">
      <c r="A494" t="s">
        <v>111</v>
      </c>
      <c r="B494" t="s">
        <v>132</v>
      </c>
      <c r="C494" t="s">
        <v>133</v>
      </c>
      <c r="D494">
        <v>0</v>
      </c>
      <c r="E494">
        <v>0</v>
      </c>
      <c r="F494">
        <v>-2.8013400000000001E-2</v>
      </c>
      <c r="G494">
        <v>-4.7399900000000002E-2</v>
      </c>
      <c r="H494">
        <v>-8.0355499999999996E-2</v>
      </c>
      <c r="I494">
        <v>-9.18794E-2</v>
      </c>
      <c r="J494">
        <v>-0.110317</v>
      </c>
      <c r="K494">
        <v>-0.127502</v>
      </c>
      <c r="L494">
        <v>-0.151671</v>
      </c>
      <c r="M494">
        <v>-0.127056</v>
      </c>
      <c r="N494">
        <v>-0.18268799999999999</v>
      </c>
      <c r="O494">
        <v>-0.16694700000000001</v>
      </c>
      <c r="P494">
        <v>-0.25724999999999998</v>
      </c>
      <c r="Q494">
        <v>-0.17869399999999999</v>
      </c>
      <c r="R494">
        <v>-0.13766900000000001</v>
      </c>
      <c r="S494">
        <v>3.7155300000000002E-2</v>
      </c>
      <c r="T494">
        <v>-0.25917099999999998</v>
      </c>
      <c r="U494">
        <v>-0.167712</v>
      </c>
      <c r="V494">
        <v>-0.420792</v>
      </c>
      <c r="W494">
        <v>-0.13694600000000001</v>
      </c>
      <c r="X494">
        <v>-0.604182</v>
      </c>
      <c r="Y494">
        <v>-8.3515800000000001E-2</v>
      </c>
      <c r="Z494">
        <v>-0.86248800000000003</v>
      </c>
      <c r="AA494">
        <v>0.106979</v>
      </c>
      <c r="AB494">
        <v>-1.26753</v>
      </c>
      <c r="AC494">
        <v>0.48790800000000001</v>
      </c>
      <c r="AD494">
        <v>-1.9610000000000001</v>
      </c>
      <c r="AE494">
        <v>1.40784</v>
      </c>
      <c r="AF494">
        <v>-3.4177399999999998</v>
      </c>
      <c r="AG494">
        <v>3.5016600000000002</v>
      </c>
      <c r="AH494">
        <v>-6.3559000000000001</v>
      </c>
      <c r="AI494">
        <v>7.3058399999999999</v>
      </c>
      <c r="AJ494" s="5" t="str">
        <f t="shared" si="7"/>
        <v>Output Change in GDP</v>
      </c>
    </row>
    <row r="495" spans="1:36" ht="15" thickTop="1" thickBot="1" x14ac:dyDescent="0.5">
      <c r="A495" t="s">
        <v>112</v>
      </c>
      <c r="B495" t="s">
        <v>132</v>
      </c>
      <c r="C495" t="s">
        <v>133</v>
      </c>
      <c r="D495">
        <v>168.38</v>
      </c>
      <c r="E495">
        <v>167.11199999999999</v>
      </c>
      <c r="F495">
        <v>168.46700000000001</v>
      </c>
      <c r="G495">
        <v>167.018</v>
      </c>
      <c r="H495">
        <v>167.654</v>
      </c>
      <c r="I495">
        <v>166.864</v>
      </c>
      <c r="J495">
        <v>168.98699999999999</v>
      </c>
      <c r="K495">
        <v>169.56700000000001</v>
      </c>
      <c r="L495">
        <v>168.80699999999999</v>
      </c>
      <c r="M495">
        <v>166.76400000000001</v>
      </c>
      <c r="N495">
        <v>164.69399999999999</v>
      </c>
      <c r="O495">
        <v>162.03299999999999</v>
      </c>
      <c r="P495">
        <v>161.08000000000001</v>
      </c>
      <c r="Q495">
        <v>160.62299999999999</v>
      </c>
      <c r="R495">
        <v>160.40899999999999</v>
      </c>
      <c r="S495">
        <v>159.965</v>
      </c>
      <c r="T495">
        <v>159.453</v>
      </c>
      <c r="U495">
        <v>158.62799999999999</v>
      </c>
      <c r="V495">
        <v>158.17400000000001</v>
      </c>
      <c r="W495">
        <v>157.52099999999999</v>
      </c>
      <c r="X495">
        <v>157.476</v>
      </c>
      <c r="Y495">
        <v>156.67099999999999</v>
      </c>
      <c r="Z495">
        <v>156.87799999999999</v>
      </c>
      <c r="AA495">
        <v>155.815</v>
      </c>
      <c r="AB495">
        <v>156.75</v>
      </c>
      <c r="AC495">
        <v>155.23400000000001</v>
      </c>
      <c r="AD495">
        <v>157.11799999999999</v>
      </c>
      <c r="AE495">
        <v>154.261</v>
      </c>
      <c r="AF495">
        <v>158.44</v>
      </c>
      <c r="AG495">
        <v>152.512</v>
      </c>
      <c r="AH495">
        <v>160.655</v>
      </c>
      <c r="AI495">
        <v>148.03700000000001</v>
      </c>
      <c r="AJ495" s="5" t="str">
        <f t="shared" si="7"/>
        <v>Output Total CO2e Emissions</v>
      </c>
    </row>
    <row r="496" spans="1:36" ht="15" thickTop="1" thickBot="1" x14ac:dyDescent="0.5">
      <c r="A496" t="s">
        <v>75</v>
      </c>
      <c r="B496" t="s">
        <v>134</v>
      </c>
      <c r="C496" t="s">
        <v>135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2</v>
      </c>
      <c r="M496">
        <v>1</v>
      </c>
      <c r="N496">
        <v>2</v>
      </c>
      <c r="O496">
        <v>3</v>
      </c>
      <c r="P496">
        <v>0</v>
      </c>
      <c r="Q496">
        <v>3</v>
      </c>
      <c r="R496">
        <v>2</v>
      </c>
      <c r="S496">
        <v>7</v>
      </c>
      <c r="T496">
        <v>-3</v>
      </c>
      <c r="U496">
        <v>12</v>
      </c>
      <c r="V496">
        <v>-8</v>
      </c>
      <c r="W496">
        <v>19</v>
      </c>
      <c r="X496">
        <v>-19</v>
      </c>
      <c r="Y496">
        <v>31</v>
      </c>
      <c r="Z496">
        <v>-37</v>
      </c>
      <c r="AA496">
        <v>55</v>
      </c>
      <c r="AB496">
        <v>-69</v>
      </c>
      <c r="AC496">
        <v>98</v>
      </c>
      <c r="AD496">
        <v>-129</v>
      </c>
      <c r="AE496">
        <v>179</v>
      </c>
      <c r="AF496">
        <v>-246</v>
      </c>
      <c r="AG496">
        <v>340</v>
      </c>
      <c r="AH496">
        <v>-474</v>
      </c>
      <c r="AI496">
        <v>663</v>
      </c>
      <c r="AJ496" s="5" t="str">
        <f t="shared" si="7"/>
        <v>Jobs: Agriculture, forestry and fishing</v>
      </c>
    </row>
    <row r="497" spans="1:36" ht="15" thickTop="1" thickBot="1" x14ac:dyDescent="0.5">
      <c r="A497" t="s">
        <v>76</v>
      </c>
      <c r="B497" t="s">
        <v>134</v>
      </c>
      <c r="C497" t="s">
        <v>135</v>
      </c>
      <c r="D497">
        <v>0</v>
      </c>
      <c r="E497">
        <v>0</v>
      </c>
      <c r="F497">
        <v>-4</v>
      </c>
      <c r="G497">
        <v>-5</v>
      </c>
      <c r="H497">
        <v>-7</v>
      </c>
      <c r="I497">
        <v>-7</v>
      </c>
      <c r="J497">
        <v>-5</v>
      </c>
      <c r="K497">
        <v>-3</v>
      </c>
      <c r="L497">
        <v>-7</v>
      </c>
      <c r="M497">
        <v>0</v>
      </c>
      <c r="N497">
        <v>-9</v>
      </c>
      <c r="O497">
        <v>-10</v>
      </c>
      <c r="P497">
        <v>-20</v>
      </c>
      <c r="Q497">
        <v>5</v>
      </c>
      <c r="R497">
        <v>-14</v>
      </c>
      <c r="S497">
        <v>-16</v>
      </c>
      <c r="T497">
        <v>-29</v>
      </c>
      <c r="U497">
        <v>-10</v>
      </c>
      <c r="V497">
        <v>-29</v>
      </c>
      <c r="W497">
        <v>-11</v>
      </c>
      <c r="X497">
        <v>-32</v>
      </c>
      <c r="Y497">
        <v>0</v>
      </c>
      <c r="Z497">
        <v>-39</v>
      </c>
      <c r="AA497">
        <v>13</v>
      </c>
      <c r="AB497">
        <v>-39</v>
      </c>
      <c r="AC497">
        <v>42</v>
      </c>
      <c r="AD497">
        <v>-48</v>
      </c>
      <c r="AE497">
        <v>89</v>
      </c>
      <c r="AF497">
        <v>-58</v>
      </c>
      <c r="AG497">
        <v>199</v>
      </c>
      <c r="AH497">
        <v>-119</v>
      </c>
      <c r="AI497">
        <v>379</v>
      </c>
      <c r="AJ497" s="5" t="str">
        <f t="shared" si="7"/>
        <v>Jobs: Mining and extraction of energy producing products</v>
      </c>
    </row>
    <row r="498" spans="1:36" ht="15" thickTop="1" thickBot="1" x14ac:dyDescent="0.5">
      <c r="A498" t="s">
        <v>77</v>
      </c>
      <c r="B498" t="s">
        <v>134</v>
      </c>
      <c r="C498" t="s">
        <v>135</v>
      </c>
      <c r="D498">
        <v>0</v>
      </c>
      <c r="E498">
        <v>0</v>
      </c>
      <c r="F498">
        <v>-1</v>
      </c>
      <c r="G498">
        <v>0</v>
      </c>
      <c r="H498">
        <v>0</v>
      </c>
      <c r="I498">
        <v>1</v>
      </c>
      <c r="J498">
        <v>3</v>
      </c>
      <c r="K498">
        <v>5</v>
      </c>
      <c r="L498">
        <v>3</v>
      </c>
      <c r="M498">
        <v>14</v>
      </c>
      <c r="N498">
        <v>9</v>
      </c>
      <c r="O498">
        <v>9</v>
      </c>
      <c r="P498">
        <v>0</v>
      </c>
      <c r="Q498">
        <v>33</v>
      </c>
      <c r="R498">
        <v>23</v>
      </c>
      <c r="S498">
        <v>19</v>
      </c>
      <c r="T498">
        <v>3</v>
      </c>
      <c r="U498">
        <v>27</v>
      </c>
      <c r="V498">
        <v>3</v>
      </c>
      <c r="W498">
        <v>26</v>
      </c>
      <c r="X498">
        <v>-6</v>
      </c>
      <c r="Y498">
        <v>38</v>
      </c>
      <c r="Z498">
        <v>-22</v>
      </c>
      <c r="AA498">
        <v>53</v>
      </c>
      <c r="AB498">
        <v>-39</v>
      </c>
      <c r="AC498">
        <v>90</v>
      </c>
      <c r="AD498">
        <v>-76</v>
      </c>
      <c r="AE498">
        <v>156</v>
      </c>
      <c r="AF498">
        <v>-143</v>
      </c>
      <c r="AG498">
        <v>303</v>
      </c>
      <c r="AH498">
        <v>-332</v>
      </c>
      <c r="AI498">
        <v>590</v>
      </c>
      <c r="AJ498" s="5" t="str">
        <f t="shared" si="7"/>
        <v>Jobs: Mining and quarrying of non-energy producing products</v>
      </c>
    </row>
    <row r="499" spans="1:36" ht="15" thickTop="1" thickBot="1" x14ac:dyDescent="0.5">
      <c r="A499" t="s">
        <v>78</v>
      </c>
      <c r="B499" t="s">
        <v>134</v>
      </c>
      <c r="C499" t="s">
        <v>135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2</v>
      </c>
      <c r="J499">
        <v>3</v>
      </c>
      <c r="K499">
        <v>6</v>
      </c>
      <c r="L499">
        <v>4</v>
      </c>
      <c r="M499">
        <v>11</v>
      </c>
      <c r="N499">
        <v>9</v>
      </c>
      <c r="O499">
        <v>9</v>
      </c>
      <c r="P499">
        <v>3</v>
      </c>
      <c r="Q499">
        <v>26</v>
      </c>
      <c r="R499">
        <v>22</v>
      </c>
      <c r="S499">
        <v>18</v>
      </c>
      <c r="T499">
        <v>10</v>
      </c>
      <c r="U499">
        <v>24</v>
      </c>
      <c r="V499">
        <v>11</v>
      </c>
      <c r="W499">
        <v>22</v>
      </c>
      <c r="X499">
        <v>4</v>
      </c>
      <c r="Y499">
        <v>27</v>
      </c>
      <c r="Z499">
        <v>-6</v>
      </c>
      <c r="AA499">
        <v>32</v>
      </c>
      <c r="AB499">
        <v>-14</v>
      </c>
      <c r="AC499">
        <v>51</v>
      </c>
      <c r="AD499">
        <v>-37</v>
      </c>
      <c r="AE499">
        <v>84</v>
      </c>
      <c r="AF499">
        <v>-78</v>
      </c>
      <c r="AG499">
        <v>159</v>
      </c>
      <c r="AH499">
        <v>-199</v>
      </c>
      <c r="AI499">
        <v>314</v>
      </c>
      <c r="AJ499" s="5" t="str">
        <f t="shared" si="7"/>
        <v>Jobs: Mining support service activities</v>
      </c>
    </row>
    <row r="500" spans="1:36" ht="15" thickTop="1" thickBot="1" x14ac:dyDescent="0.5">
      <c r="A500" t="s">
        <v>79</v>
      </c>
      <c r="B500" t="s">
        <v>134</v>
      </c>
      <c r="C500" t="s">
        <v>135</v>
      </c>
      <c r="D500">
        <v>0</v>
      </c>
      <c r="E500">
        <v>0</v>
      </c>
      <c r="F500">
        <v>4</v>
      </c>
      <c r="G500">
        <v>8</v>
      </c>
      <c r="H500">
        <v>9</v>
      </c>
      <c r="I500">
        <v>15</v>
      </c>
      <c r="J500">
        <v>15</v>
      </c>
      <c r="K500">
        <v>18</v>
      </c>
      <c r="L500">
        <v>20</v>
      </c>
      <c r="M500">
        <v>19</v>
      </c>
      <c r="N500">
        <v>25</v>
      </c>
      <c r="O500">
        <v>28</v>
      </c>
      <c r="P500">
        <v>21</v>
      </c>
      <c r="Q500">
        <v>29</v>
      </c>
      <c r="R500">
        <v>21</v>
      </c>
      <c r="S500">
        <v>52</v>
      </c>
      <c r="T500">
        <v>3</v>
      </c>
      <c r="U500">
        <v>67</v>
      </c>
      <c r="V500">
        <v>-15</v>
      </c>
      <c r="W500">
        <v>95</v>
      </c>
      <c r="X500">
        <v>-52</v>
      </c>
      <c r="Y500">
        <v>140</v>
      </c>
      <c r="Z500">
        <v>-118</v>
      </c>
      <c r="AA500">
        <v>224</v>
      </c>
      <c r="AB500">
        <v>-236</v>
      </c>
      <c r="AC500">
        <v>375</v>
      </c>
      <c r="AD500">
        <v>-447</v>
      </c>
      <c r="AE500">
        <v>660</v>
      </c>
      <c r="AF500">
        <v>-849</v>
      </c>
      <c r="AG500">
        <v>1219</v>
      </c>
      <c r="AH500">
        <v>-1639</v>
      </c>
      <c r="AI500">
        <v>2337</v>
      </c>
      <c r="AJ500" s="5" t="str">
        <f t="shared" si="7"/>
        <v>Jobs: Food products, beverages and tobacco</v>
      </c>
    </row>
    <row r="501" spans="1:36" ht="15" thickTop="1" thickBot="1" x14ac:dyDescent="0.5">
      <c r="A501" t="s">
        <v>80</v>
      </c>
      <c r="B501" t="s">
        <v>134</v>
      </c>
      <c r="C501" t="s">
        <v>135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1</v>
      </c>
      <c r="N501">
        <v>2</v>
      </c>
      <c r="O501">
        <v>2</v>
      </c>
      <c r="P501">
        <v>1</v>
      </c>
      <c r="Q501">
        <v>2</v>
      </c>
      <c r="R501">
        <v>2</v>
      </c>
      <c r="S501">
        <v>3</v>
      </c>
      <c r="T501">
        <v>1</v>
      </c>
      <c r="U501">
        <v>3</v>
      </c>
      <c r="V501">
        <v>1</v>
      </c>
      <c r="W501">
        <v>4</v>
      </c>
      <c r="X501">
        <v>0</v>
      </c>
      <c r="Y501">
        <v>6</v>
      </c>
      <c r="Z501">
        <v>-2</v>
      </c>
      <c r="AA501">
        <v>9</v>
      </c>
      <c r="AB501">
        <v>-7</v>
      </c>
      <c r="AC501">
        <v>14</v>
      </c>
      <c r="AD501">
        <v>-14</v>
      </c>
      <c r="AE501">
        <v>26</v>
      </c>
      <c r="AF501">
        <v>-30</v>
      </c>
      <c r="AG501">
        <v>47</v>
      </c>
      <c r="AH501">
        <v>-62</v>
      </c>
      <c r="AI501">
        <v>91</v>
      </c>
      <c r="AJ501" s="5" t="str">
        <f t="shared" si="7"/>
        <v>Jobs: Textiles, wearing apparel, leather and related products</v>
      </c>
    </row>
    <row r="502" spans="1:36" ht="15" thickTop="1" thickBot="1" x14ac:dyDescent="0.5">
      <c r="A502" t="s">
        <v>81</v>
      </c>
      <c r="B502" t="s">
        <v>134</v>
      </c>
      <c r="C502" t="s">
        <v>135</v>
      </c>
      <c r="D502">
        <v>0</v>
      </c>
      <c r="E502">
        <v>0</v>
      </c>
      <c r="F502">
        <v>0</v>
      </c>
      <c r="G502">
        <v>1</v>
      </c>
      <c r="H502">
        <v>1</v>
      </c>
      <c r="I502">
        <v>2</v>
      </c>
      <c r="J502">
        <v>3</v>
      </c>
      <c r="K502">
        <v>4</v>
      </c>
      <c r="L502">
        <v>4</v>
      </c>
      <c r="M502">
        <v>5</v>
      </c>
      <c r="N502">
        <v>7</v>
      </c>
      <c r="O502">
        <v>7</v>
      </c>
      <c r="P502">
        <v>6</v>
      </c>
      <c r="Q502">
        <v>9</v>
      </c>
      <c r="R502">
        <v>9</v>
      </c>
      <c r="S502">
        <v>13</v>
      </c>
      <c r="T502">
        <v>4</v>
      </c>
      <c r="U502">
        <v>15</v>
      </c>
      <c r="V502">
        <v>1</v>
      </c>
      <c r="W502">
        <v>19</v>
      </c>
      <c r="X502">
        <v>-3</v>
      </c>
      <c r="Y502">
        <v>25</v>
      </c>
      <c r="Z502">
        <v>-15</v>
      </c>
      <c r="AA502">
        <v>38</v>
      </c>
      <c r="AB502">
        <v>-34</v>
      </c>
      <c r="AC502">
        <v>62</v>
      </c>
      <c r="AD502">
        <v>-68</v>
      </c>
      <c r="AE502">
        <v>108</v>
      </c>
      <c r="AF502">
        <v>-133</v>
      </c>
      <c r="AG502">
        <v>197</v>
      </c>
      <c r="AH502">
        <v>-263</v>
      </c>
      <c r="AI502">
        <v>378</v>
      </c>
      <c r="AJ502" s="5" t="str">
        <f t="shared" si="7"/>
        <v>Jobs: Wood and of products of wood and cork (except furniture)</v>
      </c>
    </row>
    <row r="503" spans="1:36" ht="15" thickTop="1" thickBot="1" x14ac:dyDescent="0.5">
      <c r="A503" t="s">
        <v>82</v>
      </c>
      <c r="B503" t="s">
        <v>134</v>
      </c>
      <c r="C503" t="s">
        <v>135</v>
      </c>
      <c r="D503">
        <v>0</v>
      </c>
      <c r="E503">
        <v>0</v>
      </c>
      <c r="F503">
        <v>0</v>
      </c>
      <c r="G503">
        <v>1</v>
      </c>
      <c r="H503">
        <v>2</v>
      </c>
      <c r="I503">
        <v>3</v>
      </c>
      <c r="J503">
        <v>4</v>
      </c>
      <c r="K503">
        <v>4</v>
      </c>
      <c r="L503">
        <v>6</v>
      </c>
      <c r="M503">
        <v>7</v>
      </c>
      <c r="N503">
        <v>9</v>
      </c>
      <c r="O503">
        <v>10</v>
      </c>
      <c r="P503">
        <v>8</v>
      </c>
      <c r="Q503">
        <v>10</v>
      </c>
      <c r="R503">
        <v>11</v>
      </c>
      <c r="S503">
        <v>16</v>
      </c>
      <c r="T503">
        <v>7</v>
      </c>
      <c r="U503">
        <v>17</v>
      </c>
      <c r="V503">
        <v>5</v>
      </c>
      <c r="W503">
        <v>21</v>
      </c>
      <c r="X503">
        <v>1</v>
      </c>
      <c r="Y503">
        <v>27</v>
      </c>
      <c r="Z503">
        <v>-9</v>
      </c>
      <c r="AA503">
        <v>38</v>
      </c>
      <c r="AB503">
        <v>-27</v>
      </c>
      <c r="AC503">
        <v>59</v>
      </c>
      <c r="AD503">
        <v>-56</v>
      </c>
      <c r="AE503">
        <v>99</v>
      </c>
      <c r="AF503">
        <v>-114</v>
      </c>
      <c r="AG503">
        <v>179</v>
      </c>
      <c r="AH503">
        <v>-226</v>
      </c>
      <c r="AI503">
        <v>338</v>
      </c>
      <c r="AJ503" s="5" t="str">
        <f t="shared" si="7"/>
        <v>Jobs: Paper products and printing</v>
      </c>
    </row>
    <row r="504" spans="1:36" ht="15" thickTop="1" thickBot="1" x14ac:dyDescent="0.5">
      <c r="A504" t="s">
        <v>83</v>
      </c>
      <c r="B504" t="s">
        <v>134</v>
      </c>
      <c r="C504" t="s">
        <v>135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1</v>
      </c>
      <c r="L504">
        <v>1</v>
      </c>
      <c r="M504">
        <v>3</v>
      </c>
      <c r="N504">
        <v>2</v>
      </c>
      <c r="O504">
        <v>1</v>
      </c>
      <c r="P504">
        <v>-1</v>
      </c>
      <c r="Q504">
        <v>6</v>
      </c>
      <c r="R504">
        <v>3</v>
      </c>
      <c r="S504">
        <v>3</v>
      </c>
      <c r="T504">
        <v>-1</v>
      </c>
      <c r="U504">
        <v>5</v>
      </c>
      <c r="V504">
        <v>-1</v>
      </c>
      <c r="W504">
        <v>5</v>
      </c>
      <c r="X504">
        <v>-2</v>
      </c>
      <c r="Y504">
        <v>6</v>
      </c>
      <c r="Z504">
        <v>-5</v>
      </c>
      <c r="AA504">
        <v>8</v>
      </c>
      <c r="AB504">
        <v>-7</v>
      </c>
      <c r="AC504">
        <v>15</v>
      </c>
      <c r="AD504">
        <v>-14</v>
      </c>
      <c r="AE504">
        <v>28</v>
      </c>
      <c r="AF504">
        <v>-24</v>
      </c>
      <c r="AG504">
        <v>56</v>
      </c>
      <c r="AH504">
        <v>-54</v>
      </c>
      <c r="AI504">
        <v>103</v>
      </c>
      <c r="AJ504" s="5" t="str">
        <f t="shared" si="7"/>
        <v>Jobs: Coke and refined petroleum products</v>
      </c>
    </row>
    <row r="505" spans="1:36" ht="15" thickTop="1" thickBot="1" x14ac:dyDescent="0.5">
      <c r="A505" t="s">
        <v>84</v>
      </c>
      <c r="B505" t="s">
        <v>134</v>
      </c>
      <c r="C505" t="s">
        <v>135</v>
      </c>
      <c r="D505">
        <v>0</v>
      </c>
      <c r="E505">
        <v>0</v>
      </c>
      <c r="F505">
        <v>0</v>
      </c>
      <c r="G505">
        <v>1</v>
      </c>
      <c r="H505">
        <v>2</v>
      </c>
      <c r="I505">
        <v>3</v>
      </c>
      <c r="J505">
        <v>3</v>
      </c>
      <c r="K505">
        <v>4</v>
      </c>
      <c r="L505">
        <v>4</v>
      </c>
      <c r="M505">
        <v>6</v>
      </c>
      <c r="N505">
        <v>9</v>
      </c>
      <c r="O505">
        <v>10</v>
      </c>
      <c r="P505">
        <v>8</v>
      </c>
      <c r="Q505">
        <v>10</v>
      </c>
      <c r="R505">
        <v>13</v>
      </c>
      <c r="S505">
        <v>17</v>
      </c>
      <c r="T505">
        <v>7</v>
      </c>
      <c r="U505">
        <v>16</v>
      </c>
      <c r="V505">
        <v>6</v>
      </c>
      <c r="W505">
        <v>18</v>
      </c>
      <c r="X505">
        <v>2</v>
      </c>
      <c r="Y505">
        <v>24</v>
      </c>
      <c r="Z505">
        <v>-7</v>
      </c>
      <c r="AA505">
        <v>33</v>
      </c>
      <c r="AB505">
        <v>-21</v>
      </c>
      <c r="AC505">
        <v>49</v>
      </c>
      <c r="AD505">
        <v>-44</v>
      </c>
      <c r="AE505">
        <v>82</v>
      </c>
      <c r="AF505">
        <v>-92</v>
      </c>
      <c r="AG505">
        <v>148</v>
      </c>
      <c r="AH505">
        <v>-185</v>
      </c>
      <c r="AI505">
        <v>277</v>
      </c>
      <c r="AJ505" s="5" t="str">
        <f t="shared" si="7"/>
        <v>Jobs: Chemicals and pharmaceutical products</v>
      </c>
    </row>
    <row r="506" spans="1:36" ht="15" thickTop="1" thickBot="1" x14ac:dyDescent="0.5">
      <c r="A506" t="s">
        <v>85</v>
      </c>
      <c r="B506" t="s">
        <v>134</v>
      </c>
      <c r="C506" t="s">
        <v>135</v>
      </c>
      <c r="D506">
        <v>0</v>
      </c>
      <c r="E506">
        <v>0</v>
      </c>
      <c r="F506">
        <v>0</v>
      </c>
      <c r="G506">
        <v>1</v>
      </c>
      <c r="H506">
        <v>2</v>
      </c>
      <c r="I506">
        <v>3</v>
      </c>
      <c r="J506">
        <v>5</v>
      </c>
      <c r="K506">
        <v>6</v>
      </c>
      <c r="L506">
        <v>7</v>
      </c>
      <c r="M506">
        <v>8</v>
      </c>
      <c r="N506">
        <v>10</v>
      </c>
      <c r="O506">
        <v>11</v>
      </c>
      <c r="P506">
        <v>9</v>
      </c>
      <c r="Q506">
        <v>13</v>
      </c>
      <c r="R506">
        <v>15</v>
      </c>
      <c r="S506">
        <v>19</v>
      </c>
      <c r="T506">
        <v>10</v>
      </c>
      <c r="U506">
        <v>19</v>
      </c>
      <c r="V506">
        <v>8</v>
      </c>
      <c r="W506">
        <v>21</v>
      </c>
      <c r="X506">
        <v>3</v>
      </c>
      <c r="Y506">
        <v>26</v>
      </c>
      <c r="Z506">
        <v>-4</v>
      </c>
      <c r="AA506">
        <v>36</v>
      </c>
      <c r="AB506">
        <v>-20</v>
      </c>
      <c r="AC506">
        <v>53</v>
      </c>
      <c r="AD506">
        <v>-45</v>
      </c>
      <c r="AE506">
        <v>87</v>
      </c>
      <c r="AF506">
        <v>-93</v>
      </c>
      <c r="AG506">
        <v>155</v>
      </c>
      <c r="AH506">
        <v>-188</v>
      </c>
      <c r="AI506">
        <v>287</v>
      </c>
      <c r="AJ506" s="5" t="str">
        <f t="shared" si="7"/>
        <v>Jobs: Rubber and plastics products</v>
      </c>
    </row>
    <row r="507" spans="1:36" ht="15" thickTop="1" thickBot="1" x14ac:dyDescent="0.5">
      <c r="A507" t="s">
        <v>86</v>
      </c>
      <c r="B507" t="s">
        <v>134</v>
      </c>
      <c r="C507" t="s">
        <v>135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2</v>
      </c>
      <c r="J507">
        <v>2</v>
      </c>
      <c r="K507">
        <v>3</v>
      </c>
      <c r="L507">
        <v>3</v>
      </c>
      <c r="M507">
        <v>6</v>
      </c>
      <c r="N507">
        <v>4</v>
      </c>
      <c r="O507">
        <v>5</v>
      </c>
      <c r="P507">
        <v>4</v>
      </c>
      <c r="Q507">
        <v>11</v>
      </c>
      <c r="R507">
        <v>7</v>
      </c>
      <c r="S507">
        <v>9</v>
      </c>
      <c r="T507">
        <v>3</v>
      </c>
      <c r="U507">
        <v>12</v>
      </c>
      <c r="V507">
        <v>2</v>
      </c>
      <c r="W507">
        <v>13</v>
      </c>
      <c r="X507">
        <v>0</v>
      </c>
      <c r="Y507">
        <v>17</v>
      </c>
      <c r="Z507">
        <v>-7</v>
      </c>
      <c r="AA507">
        <v>25</v>
      </c>
      <c r="AB507">
        <v>-17</v>
      </c>
      <c r="AC507">
        <v>39</v>
      </c>
      <c r="AD507">
        <v>-36</v>
      </c>
      <c r="AE507">
        <v>64</v>
      </c>
      <c r="AF507">
        <v>-69</v>
      </c>
      <c r="AG507">
        <v>117</v>
      </c>
      <c r="AH507">
        <v>-150</v>
      </c>
      <c r="AI507">
        <v>227</v>
      </c>
      <c r="AJ507" s="5" t="str">
        <f t="shared" si="7"/>
        <v>Jobs: Other non-metallic mineral products</v>
      </c>
    </row>
    <row r="508" spans="1:36" ht="15" thickTop="1" thickBot="1" x14ac:dyDescent="0.5">
      <c r="A508" t="s">
        <v>87</v>
      </c>
      <c r="B508" t="s">
        <v>134</v>
      </c>
      <c r="C508" t="s">
        <v>135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0</v>
      </c>
      <c r="M508">
        <v>4</v>
      </c>
      <c r="N508">
        <v>1</v>
      </c>
      <c r="O508">
        <v>2</v>
      </c>
      <c r="P508">
        <v>0</v>
      </c>
      <c r="Q508">
        <v>10</v>
      </c>
      <c r="R508">
        <v>1</v>
      </c>
      <c r="S508">
        <v>3</v>
      </c>
      <c r="T508">
        <v>0</v>
      </c>
      <c r="U508">
        <v>9</v>
      </c>
      <c r="V508">
        <v>-1</v>
      </c>
      <c r="W508">
        <v>8</v>
      </c>
      <c r="X508">
        <v>-3</v>
      </c>
      <c r="Y508">
        <v>12</v>
      </c>
      <c r="Z508">
        <v>-9</v>
      </c>
      <c r="AA508">
        <v>18</v>
      </c>
      <c r="AB508">
        <v>-14</v>
      </c>
      <c r="AC508">
        <v>26</v>
      </c>
      <c r="AD508">
        <v>-27</v>
      </c>
      <c r="AE508">
        <v>47</v>
      </c>
      <c r="AF508">
        <v>-51</v>
      </c>
      <c r="AG508">
        <v>82</v>
      </c>
      <c r="AH508">
        <v>-114</v>
      </c>
      <c r="AI508">
        <v>165</v>
      </c>
      <c r="AJ508" s="5" t="str">
        <f t="shared" si="7"/>
        <v>Jobs: Manufacture of basic metals</v>
      </c>
    </row>
    <row r="509" spans="1:36" ht="15" thickTop="1" thickBot="1" x14ac:dyDescent="0.5">
      <c r="A509" t="s">
        <v>88</v>
      </c>
      <c r="B509" t="s">
        <v>134</v>
      </c>
      <c r="C509" t="s">
        <v>135</v>
      </c>
      <c r="D509">
        <v>0</v>
      </c>
      <c r="E509">
        <v>0</v>
      </c>
      <c r="F509">
        <v>0</v>
      </c>
      <c r="G509">
        <v>2</v>
      </c>
      <c r="H509">
        <v>3</v>
      </c>
      <c r="I509">
        <v>5</v>
      </c>
      <c r="J509">
        <v>5</v>
      </c>
      <c r="K509">
        <v>6</v>
      </c>
      <c r="L509">
        <v>6</v>
      </c>
      <c r="M509">
        <v>12</v>
      </c>
      <c r="N509">
        <v>10</v>
      </c>
      <c r="O509">
        <v>12</v>
      </c>
      <c r="P509">
        <v>11</v>
      </c>
      <c r="Q509">
        <v>21</v>
      </c>
      <c r="R509">
        <v>15</v>
      </c>
      <c r="S509">
        <v>20</v>
      </c>
      <c r="T509">
        <v>13</v>
      </c>
      <c r="U509">
        <v>24</v>
      </c>
      <c r="V509">
        <v>9</v>
      </c>
      <c r="W509">
        <v>24</v>
      </c>
      <c r="X509">
        <v>4</v>
      </c>
      <c r="Y509">
        <v>29</v>
      </c>
      <c r="Z509">
        <v>-4</v>
      </c>
      <c r="AA509">
        <v>37</v>
      </c>
      <c r="AB509">
        <v>-18</v>
      </c>
      <c r="AC509">
        <v>52</v>
      </c>
      <c r="AD509">
        <v>-45</v>
      </c>
      <c r="AE509">
        <v>83</v>
      </c>
      <c r="AF509">
        <v>-93</v>
      </c>
      <c r="AG509">
        <v>143</v>
      </c>
      <c r="AH509">
        <v>-193</v>
      </c>
      <c r="AI509">
        <v>272</v>
      </c>
      <c r="AJ509" s="5" t="str">
        <f t="shared" si="7"/>
        <v>Jobs: Fabricated metal products, except machinery and equipment</v>
      </c>
    </row>
    <row r="510" spans="1:36" ht="15" thickTop="1" thickBot="1" x14ac:dyDescent="0.5">
      <c r="A510" t="s">
        <v>89</v>
      </c>
      <c r="B510" t="s">
        <v>134</v>
      </c>
      <c r="C510" t="s">
        <v>135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2</v>
      </c>
      <c r="J510">
        <v>2</v>
      </c>
      <c r="K510">
        <v>3</v>
      </c>
      <c r="L510">
        <v>3</v>
      </c>
      <c r="M510">
        <v>4</v>
      </c>
      <c r="N510">
        <v>5</v>
      </c>
      <c r="O510">
        <v>5</v>
      </c>
      <c r="P510">
        <v>5</v>
      </c>
      <c r="Q510">
        <v>7</v>
      </c>
      <c r="R510">
        <v>8</v>
      </c>
      <c r="S510">
        <v>10</v>
      </c>
      <c r="T510">
        <v>6</v>
      </c>
      <c r="U510">
        <v>10</v>
      </c>
      <c r="V510">
        <v>5</v>
      </c>
      <c r="W510">
        <v>11</v>
      </c>
      <c r="X510">
        <v>3</v>
      </c>
      <c r="Y510">
        <v>13</v>
      </c>
      <c r="Z510">
        <v>0</v>
      </c>
      <c r="AA510">
        <v>16</v>
      </c>
      <c r="AB510">
        <v>-6</v>
      </c>
      <c r="AC510">
        <v>24</v>
      </c>
      <c r="AD510">
        <v>-18</v>
      </c>
      <c r="AE510">
        <v>37</v>
      </c>
      <c r="AF510">
        <v>-39</v>
      </c>
      <c r="AG510">
        <v>64</v>
      </c>
      <c r="AH510">
        <v>-84</v>
      </c>
      <c r="AI510">
        <v>120</v>
      </c>
      <c r="AJ510" s="5" t="str">
        <f t="shared" si="7"/>
        <v>Jobs: Computer, electronic and optical products</v>
      </c>
    </row>
    <row r="511" spans="1:36" ht="15" thickTop="1" thickBot="1" x14ac:dyDescent="0.5">
      <c r="A511" t="s">
        <v>90</v>
      </c>
      <c r="B511" t="s">
        <v>134</v>
      </c>
      <c r="C511" t="s">
        <v>135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  <c r="K511">
        <v>3</v>
      </c>
      <c r="L511">
        <v>2</v>
      </c>
      <c r="M511">
        <v>3</v>
      </c>
      <c r="N511">
        <v>4</v>
      </c>
      <c r="O511">
        <v>4</v>
      </c>
      <c r="P511">
        <v>4</v>
      </c>
      <c r="Q511">
        <v>11</v>
      </c>
      <c r="R511">
        <v>11</v>
      </c>
      <c r="S511">
        <v>11</v>
      </c>
      <c r="T511">
        <v>7</v>
      </c>
      <c r="U511">
        <v>12</v>
      </c>
      <c r="V511">
        <v>7</v>
      </c>
      <c r="W511">
        <v>13</v>
      </c>
      <c r="X511">
        <v>4</v>
      </c>
      <c r="Y511">
        <v>14</v>
      </c>
      <c r="Z511">
        <v>0</v>
      </c>
      <c r="AA511">
        <v>17</v>
      </c>
      <c r="AB511">
        <v>-4</v>
      </c>
      <c r="AC511">
        <v>24</v>
      </c>
      <c r="AD511">
        <v>-16</v>
      </c>
      <c r="AE511">
        <v>36</v>
      </c>
      <c r="AF511">
        <v>-38</v>
      </c>
      <c r="AG511">
        <v>61</v>
      </c>
      <c r="AH511">
        <v>-89</v>
      </c>
      <c r="AI511">
        <v>114</v>
      </c>
      <c r="AJ511" s="5" t="str">
        <f t="shared" si="7"/>
        <v>Jobs: Electrical equipment</v>
      </c>
    </row>
    <row r="512" spans="1:36" ht="15" thickTop="1" thickBot="1" x14ac:dyDescent="0.5">
      <c r="A512" t="s">
        <v>91</v>
      </c>
      <c r="B512" t="s">
        <v>134</v>
      </c>
      <c r="C512" t="s">
        <v>135</v>
      </c>
      <c r="D512">
        <v>0</v>
      </c>
      <c r="E512">
        <v>0</v>
      </c>
      <c r="F512">
        <v>0</v>
      </c>
      <c r="G512">
        <v>2</v>
      </c>
      <c r="H512">
        <v>3</v>
      </c>
      <c r="I512">
        <v>4</v>
      </c>
      <c r="J512">
        <v>6</v>
      </c>
      <c r="K512">
        <v>6</v>
      </c>
      <c r="L512">
        <v>7</v>
      </c>
      <c r="M512">
        <v>18</v>
      </c>
      <c r="N512">
        <v>17</v>
      </c>
      <c r="O512">
        <v>17</v>
      </c>
      <c r="P512">
        <v>14</v>
      </c>
      <c r="Q512">
        <v>33</v>
      </c>
      <c r="R512">
        <v>28</v>
      </c>
      <c r="S512">
        <v>28</v>
      </c>
      <c r="T512">
        <v>20</v>
      </c>
      <c r="U512">
        <v>27</v>
      </c>
      <c r="V512">
        <v>15</v>
      </c>
      <c r="W512">
        <v>26</v>
      </c>
      <c r="X512">
        <v>8</v>
      </c>
      <c r="Y512">
        <v>29</v>
      </c>
      <c r="Z512">
        <v>-2</v>
      </c>
      <c r="AA512">
        <v>35</v>
      </c>
      <c r="AB512">
        <v>-14</v>
      </c>
      <c r="AC512">
        <v>47</v>
      </c>
      <c r="AD512">
        <v>-37</v>
      </c>
      <c r="AE512">
        <v>74</v>
      </c>
      <c r="AF512">
        <v>-76</v>
      </c>
      <c r="AG512">
        <v>128</v>
      </c>
      <c r="AH512">
        <v>-162</v>
      </c>
      <c r="AI512">
        <v>246</v>
      </c>
      <c r="AJ512" s="5" t="str">
        <f t="shared" si="7"/>
        <v>Jobs: Machinery and equipment n.e.c.</v>
      </c>
    </row>
    <row r="513" spans="1:36" ht="15" thickTop="1" thickBot="1" x14ac:dyDescent="0.5">
      <c r="A513" t="s">
        <v>92</v>
      </c>
      <c r="B513" t="s">
        <v>134</v>
      </c>
      <c r="C513" t="s">
        <v>135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2</v>
      </c>
      <c r="L513">
        <v>2</v>
      </c>
      <c r="M513">
        <v>4</v>
      </c>
      <c r="N513">
        <v>1</v>
      </c>
      <c r="O513">
        <v>5</v>
      </c>
      <c r="P513">
        <v>0</v>
      </c>
      <c r="Q513">
        <v>13</v>
      </c>
      <c r="R513">
        <v>-7</v>
      </c>
      <c r="S513">
        <v>16</v>
      </c>
      <c r="T513">
        <v>-12</v>
      </c>
      <c r="U513">
        <v>26</v>
      </c>
      <c r="V513">
        <v>-24</v>
      </c>
      <c r="W513">
        <v>41</v>
      </c>
      <c r="X513">
        <v>-44</v>
      </c>
      <c r="Y513">
        <v>67</v>
      </c>
      <c r="Z513">
        <v>-81</v>
      </c>
      <c r="AA513">
        <v>117</v>
      </c>
      <c r="AB513">
        <v>-146</v>
      </c>
      <c r="AC513">
        <v>201</v>
      </c>
      <c r="AD513">
        <v>-263</v>
      </c>
      <c r="AE513">
        <v>362</v>
      </c>
      <c r="AF513">
        <v>-487</v>
      </c>
      <c r="AG513">
        <v>670</v>
      </c>
      <c r="AH513">
        <v>-932</v>
      </c>
      <c r="AI513">
        <v>1303</v>
      </c>
      <c r="AJ513" s="5" t="str">
        <f t="shared" si="7"/>
        <v>Jobs: Motor vehicles, trailers and semi-trailers</v>
      </c>
    </row>
    <row r="514" spans="1:36" ht="15" thickTop="1" thickBot="1" x14ac:dyDescent="0.5">
      <c r="A514" t="s">
        <v>93</v>
      </c>
      <c r="B514" t="s">
        <v>134</v>
      </c>
      <c r="C514" t="s">
        <v>135</v>
      </c>
      <c r="D514">
        <v>0</v>
      </c>
      <c r="E514">
        <v>0</v>
      </c>
      <c r="F514">
        <v>1</v>
      </c>
      <c r="G514">
        <v>4</v>
      </c>
      <c r="H514">
        <v>6</v>
      </c>
      <c r="I514">
        <v>8</v>
      </c>
      <c r="J514">
        <v>10</v>
      </c>
      <c r="K514">
        <v>12</v>
      </c>
      <c r="L514">
        <v>13</v>
      </c>
      <c r="M514">
        <v>14</v>
      </c>
      <c r="N514">
        <v>18</v>
      </c>
      <c r="O514">
        <v>20</v>
      </c>
      <c r="P514">
        <v>19</v>
      </c>
      <c r="Q514">
        <v>20</v>
      </c>
      <c r="R514">
        <v>23</v>
      </c>
      <c r="S514">
        <v>32</v>
      </c>
      <c r="T514">
        <v>20</v>
      </c>
      <c r="U514">
        <v>33</v>
      </c>
      <c r="V514">
        <v>15</v>
      </c>
      <c r="W514">
        <v>37</v>
      </c>
      <c r="X514">
        <v>8</v>
      </c>
      <c r="Y514">
        <v>45</v>
      </c>
      <c r="Z514">
        <v>-5</v>
      </c>
      <c r="AA514">
        <v>59</v>
      </c>
      <c r="AB514">
        <v>-29</v>
      </c>
      <c r="AC514">
        <v>85</v>
      </c>
      <c r="AD514">
        <v>-69</v>
      </c>
      <c r="AE514">
        <v>136</v>
      </c>
      <c r="AF514">
        <v>-148</v>
      </c>
      <c r="AG514">
        <v>234</v>
      </c>
      <c r="AH514">
        <v>-294</v>
      </c>
      <c r="AI514">
        <v>436</v>
      </c>
      <c r="AJ514" s="5" t="str">
        <f t="shared" si="7"/>
        <v>Jobs: Other transport equipment</v>
      </c>
    </row>
    <row r="515" spans="1:36" ht="15" thickTop="1" thickBot="1" x14ac:dyDescent="0.5">
      <c r="A515" t="s">
        <v>94</v>
      </c>
      <c r="B515" t="s">
        <v>134</v>
      </c>
      <c r="C515" t="s">
        <v>135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2</v>
      </c>
      <c r="J515">
        <v>2</v>
      </c>
      <c r="K515">
        <v>3</v>
      </c>
      <c r="L515">
        <v>3</v>
      </c>
      <c r="M515">
        <v>8</v>
      </c>
      <c r="N515">
        <v>7</v>
      </c>
      <c r="O515">
        <v>8</v>
      </c>
      <c r="P515">
        <v>7</v>
      </c>
      <c r="Q515">
        <v>14</v>
      </c>
      <c r="R515">
        <v>13</v>
      </c>
      <c r="S515">
        <v>14</v>
      </c>
      <c r="T515">
        <v>8</v>
      </c>
      <c r="U515">
        <v>15</v>
      </c>
      <c r="V515">
        <v>6</v>
      </c>
      <c r="W515">
        <v>16</v>
      </c>
      <c r="X515">
        <v>2</v>
      </c>
      <c r="Y515">
        <v>19</v>
      </c>
      <c r="Z515">
        <v>-4</v>
      </c>
      <c r="AA515">
        <v>25</v>
      </c>
      <c r="AB515">
        <v>-15</v>
      </c>
      <c r="AC515">
        <v>38</v>
      </c>
      <c r="AD515">
        <v>-34</v>
      </c>
      <c r="AE515">
        <v>62</v>
      </c>
      <c r="AF515">
        <v>-69</v>
      </c>
      <c r="AG515">
        <v>110</v>
      </c>
      <c r="AH515">
        <v>-140</v>
      </c>
      <c r="AI515">
        <v>210</v>
      </c>
      <c r="AJ515" s="5" t="str">
        <f t="shared" si="7"/>
        <v>Jobs: Other manufacturing; repair and installation of machinery and equipment</v>
      </c>
    </row>
    <row r="516" spans="1:36" ht="15" thickTop="1" thickBot="1" x14ac:dyDescent="0.5">
      <c r="A516" t="s">
        <v>95</v>
      </c>
      <c r="B516" t="s">
        <v>134</v>
      </c>
      <c r="C516" t="s">
        <v>135</v>
      </c>
      <c r="D516">
        <v>0</v>
      </c>
      <c r="E516">
        <v>0</v>
      </c>
      <c r="F516">
        <v>-19</v>
      </c>
      <c r="G516">
        <v>-25</v>
      </c>
      <c r="H516">
        <v>-33</v>
      </c>
      <c r="I516">
        <v>-31</v>
      </c>
      <c r="J516">
        <v>-22</v>
      </c>
      <c r="K516">
        <v>-15</v>
      </c>
      <c r="L516">
        <v>-32</v>
      </c>
      <c r="M516">
        <v>6</v>
      </c>
      <c r="N516">
        <v>-38</v>
      </c>
      <c r="O516">
        <v>-47</v>
      </c>
      <c r="P516">
        <v>-95</v>
      </c>
      <c r="Q516">
        <v>32</v>
      </c>
      <c r="R516">
        <v>-59</v>
      </c>
      <c r="S516">
        <v>-72</v>
      </c>
      <c r="T516">
        <v>-132</v>
      </c>
      <c r="U516">
        <v>-39</v>
      </c>
      <c r="V516">
        <v>-134</v>
      </c>
      <c r="W516">
        <v>-46</v>
      </c>
      <c r="X516">
        <v>-153</v>
      </c>
      <c r="Y516">
        <v>13</v>
      </c>
      <c r="Z516">
        <v>-185</v>
      </c>
      <c r="AA516">
        <v>73</v>
      </c>
      <c r="AB516">
        <v>-188</v>
      </c>
      <c r="AC516">
        <v>211</v>
      </c>
      <c r="AD516">
        <v>-238</v>
      </c>
      <c r="AE516">
        <v>447</v>
      </c>
      <c r="AF516">
        <v>-299</v>
      </c>
      <c r="AG516">
        <v>982</v>
      </c>
      <c r="AH516">
        <v>-608</v>
      </c>
      <c r="AI516">
        <v>1873</v>
      </c>
      <c r="AJ516" s="5" t="str">
        <f t="shared" si="7"/>
        <v>Jobs: Electricity, gas, water supply, sewerage, waste and remediation services</v>
      </c>
    </row>
    <row r="517" spans="1:36" ht="15" thickTop="1" thickBot="1" x14ac:dyDescent="0.5">
      <c r="A517" t="s">
        <v>96</v>
      </c>
      <c r="B517" t="s">
        <v>134</v>
      </c>
      <c r="C517" t="s">
        <v>135</v>
      </c>
      <c r="D517">
        <v>0</v>
      </c>
      <c r="E517">
        <v>0</v>
      </c>
      <c r="F517">
        <v>11</v>
      </c>
      <c r="G517">
        <v>25</v>
      </c>
      <c r="H517">
        <v>39</v>
      </c>
      <c r="I517">
        <v>58</v>
      </c>
      <c r="J517">
        <v>77</v>
      </c>
      <c r="K517">
        <v>90</v>
      </c>
      <c r="L517">
        <v>110</v>
      </c>
      <c r="M517">
        <v>150</v>
      </c>
      <c r="N517">
        <v>189</v>
      </c>
      <c r="O517">
        <v>206</v>
      </c>
      <c r="P517">
        <v>201</v>
      </c>
      <c r="Q517">
        <v>293</v>
      </c>
      <c r="R517">
        <v>356</v>
      </c>
      <c r="S517">
        <v>407</v>
      </c>
      <c r="T517">
        <v>290</v>
      </c>
      <c r="U517">
        <v>437</v>
      </c>
      <c r="V517">
        <v>271</v>
      </c>
      <c r="W517">
        <v>504</v>
      </c>
      <c r="X517">
        <v>175</v>
      </c>
      <c r="Y517">
        <v>626</v>
      </c>
      <c r="Z517">
        <v>-5</v>
      </c>
      <c r="AA517">
        <v>836</v>
      </c>
      <c r="AB517">
        <v>-338</v>
      </c>
      <c r="AC517">
        <v>1264</v>
      </c>
      <c r="AD517">
        <v>-982</v>
      </c>
      <c r="AE517">
        <v>2139</v>
      </c>
      <c r="AF517">
        <v>-2329</v>
      </c>
      <c r="AG517">
        <v>3988</v>
      </c>
      <c r="AH517">
        <v>-5283</v>
      </c>
      <c r="AI517">
        <v>7973</v>
      </c>
      <c r="AJ517" s="5" t="str">
        <f t="shared" si="7"/>
        <v>Jobs: Construction</v>
      </c>
    </row>
    <row r="518" spans="1:36" ht="15" thickTop="1" thickBot="1" x14ac:dyDescent="0.5">
      <c r="A518" t="s">
        <v>97</v>
      </c>
      <c r="B518" t="s">
        <v>134</v>
      </c>
      <c r="C518" t="s">
        <v>135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-1</v>
      </c>
      <c r="O518">
        <v>-1</v>
      </c>
      <c r="P518">
        <v>-1</v>
      </c>
      <c r="Q518">
        <v>3</v>
      </c>
      <c r="R518">
        <v>0</v>
      </c>
      <c r="S518">
        <v>0</v>
      </c>
      <c r="T518">
        <v>-3</v>
      </c>
      <c r="U518">
        <v>1</v>
      </c>
      <c r="V518">
        <v>-4</v>
      </c>
      <c r="W518">
        <v>2</v>
      </c>
      <c r="X518">
        <v>-7</v>
      </c>
      <c r="Y518">
        <v>5</v>
      </c>
      <c r="Z518">
        <v>-12</v>
      </c>
      <c r="AA518">
        <v>9</v>
      </c>
      <c r="AB518">
        <v>-18</v>
      </c>
      <c r="AC518">
        <v>19</v>
      </c>
      <c r="AD518">
        <v>-34</v>
      </c>
      <c r="AE518">
        <v>40</v>
      </c>
      <c r="AF518">
        <v>-64</v>
      </c>
      <c r="AG518">
        <v>84</v>
      </c>
      <c r="AH518">
        <v>-131</v>
      </c>
      <c r="AI518">
        <v>176</v>
      </c>
      <c r="AJ518" s="5" t="str">
        <f t="shared" si="7"/>
        <v>Jobs: Wholesale and retail trade; repair of motor vehicles</v>
      </c>
    </row>
    <row r="519" spans="1:36" ht="15" thickTop="1" thickBot="1" x14ac:dyDescent="0.5">
      <c r="A519" t="s">
        <v>98</v>
      </c>
      <c r="B519" t="s">
        <v>134</v>
      </c>
      <c r="C519" t="s">
        <v>135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1</v>
      </c>
      <c r="P519">
        <v>0</v>
      </c>
      <c r="Q519">
        <v>4</v>
      </c>
      <c r="R519">
        <v>3</v>
      </c>
      <c r="S519">
        <v>2</v>
      </c>
      <c r="T519">
        <v>1</v>
      </c>
      <c r="U519">
        <v>4</v>
      </c>
      <c r="V519">
        <v>1</v>
      </c>
      <c r="W519">
        <v>3</v>
      </c>
      <c r="X519">
        <v>0</v>
      </c>
      <c r="Y519">
        <v>4</v>
      </c>
      <c r="Z519">
        <v>-2</v>
      </c>
      <c r="AA519">
        <v>6</v>
      </c>
      <c r="AB519">
        <v>-3</v>
      </c>
      <c r="AC519">
        <v>10</v>
      </c>
      <c r="AD519">
        <v>-8</v>
      </c>
      <c r="AE519">
        <v>18</v>
      </c>
      <c r="AF519">
        <v>-18</v>
      </c>
      <c r="AG519">
        <v>35</v>
      </c>
      <c r="AH519">
        <v>-45</v>
      </c>
      <c r="AI519">
        <v>71</v>
      </c>
      <c r="AJ519" s="5" t="str">
        <f t="shared" si="7"/>
        <v>Jobs: Transportation and storage</v>
      </c>
    </row>
    <row r="520" spans="1:36" ht="15" thickTop="1" thickBot="1" x14ac:dyDescent="0.5">
      <c r="A520" t="s">
        <v>99</v>
      </c>
      <c r="B520" t="s">
        <v>134</v>
      </c>
      <c r="C520" t="s">
        <v>135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1</v>
      </c>
      <c r="L520">
        <v>1</v>
      </c>
      <c r="M520">
        <v>2</v>
      </c>
      <c r="N520">
        <v>1</v>
      </c>
      <c r="O520">
        <v>2</v>
      </c>
      <c r="P520">
        <v>0</v>
      </c>
      <c r="Q520">
        <v>7</v>
      </c>
      <c r="R520">
        <v>3</v>
      </c>
      <c r="S520">
        <v>7</v>
      </c>
      <c r="T520">
        <v>-3</v>
      </c>
      <c r="U520">
        <v>12</v>
      </c>
      <c r="V520">
        <v>-6</v>
      </c>
      <c r="W520">
        <v>17</v>
      </c>
      <c r="X520">
        <v>-15</v>
      </c>
      <c r="Y520">
        <v>29</v>
      </c>
      <c r="Z520">
        <v>-32</v>
      </c>
      <c r="AA520">
        <v>50</v>
      </c>
      <c r="AB520">
        <v>-61</v>
      </c>
      <c r="AC520">
        <v>90</v>
      </c>
      <c r="AD520">
        <v>-117</v>
      </c>
      <c r="AE520">
        <v>170</v>
      </c>
      <c r="AF520">
        <v>-227</v>
      </c>
      <c r="AG520">
        <v>333</v>
      </c>
      <c r="AH520">
        <v>-468</v>
      </c>
      <c r="AI520">
        <v>675</v>
      </c>
      <c r="AJ520" s="5" t="str">
        <f t="shared" si="7"/>
        <v>Jobs: Accomodation and food services</v>
      </c>
    </row>
    <row r="521" spans="1:36" ht="15" thickTop="1" thickBot="1" x14ac:dyDescent="0.5">
      <c r="A521" t="s">
        <v>100</v>
      </c>
      <c r="B521" t="s">
        <v>134</v>
      </c>
      <c r="C521" t="s">
        <v>135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-1</v>
      </c>
      <c r="AI521">
        <v>1</v>
      </c>
      <c r="AJ521" s="5" t="str">
        <f t="shared" si="7"/>
        <v>Jobs: Publishing, audiovisual and broadcasting activities</v>
      </c>
    </row>
    <row r="522" spans="1:36" ht="15" thickTop="1" thickBot="1" x14ac:dyDescent="0.5">
      <c r="A522" t="s">
        <v>101</v>
      </c>
      <c r="B522" t="s">
        <v>134</v>
      </c>
      <c r="C522" t="s">
        <v>135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2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0</v>
      </c>
      <c r="AA522">
        <v>1</v>
      </c>
      <c r="AB522">
        <v>0</v>
      </c>
      <c r="AC522">
        <v>1</v>
      </c>
      <c r="AD522">
        <v>0</v>
      </c>
      <c r="AE522">
        <v>2</v>
      </c>
      <c r="AF522">
        <v>-1</v>
      </c>
      <c r="AG522">
        <v>3</v>
      </c>
      <c r="AH522">
        <v>-4</v>
      </c>
      <c r="AI522">
        <v>5</v>
      </c>
      <c r="AJ522" s="5" t="str">
        <f t="shared" si="7"/>
        <v>Jobs: Telecommunications</v>
      </c>
    </row>
    <row r="523" spans="1:36" ht="15" thickTop="1" thickBot="1" x14ac:dyDescent="0.5">
      <c r="A523" t="s">
        <v>102</v>
      </c>
      <c r="B523" t="s">
        <v>134</v>
      </c>
      <c r="C523" t="s">
        <v>135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</v>
      </c>
      <c r="AH523">
        <v>-2</v>
      </c>
      <c r="AI523">
        <v>2</v>
      </c>
      <c r="AJ523" s="5" t="str">
        <f t="shared" si="7"/>
        <v>Jobs: IT and other information services</v>
      </c>
    </row>
    <row r="524" spans="1:36" ht="15" thickTop="1" thickBot="1" x14ac:dyDescent="0.5">
      <c r="A524" t="s">
        <v>103</v>
      </c>
      <c r="B524" t="s">
        <v>134</v>
      </c>
      <c r="C524" t="s">
        <v>135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3</v>
      </c>
      <c r="R524">
        <v>3</v>
      </c>
      <c r="S524">
        <v>2</v>
      </c>
      <c r="T524">
        <v>1</v>
      </c>
      <c r="U524">
        <v>4</v>
      </c>
      <c r="V524">
        <v>3</v>
      </c>
      <c r="W524">
        <v>3</v>
      </c>
      <c r="X524">
        <v>1</v>
      </c>
      <c r="Y524">
        <v>3</v>
      </c>
      <c r="Z524">
        <v>0</v>
      </c>
      <c r="AA524">
        <v>3</v>
      </c>
      <c r="AB524">
        <v>1</v>
      </c>
      <c r="AC524">
        <v>4</v>
      </c>
      <c r="AD524">
        <v>0</v>
      </c>
      <c r="AE524">
        <v>6</v>
      </c>
      <c r="AF524">
        <v>-2</v>
      </c>
      <c r="AG524">
        <v>10</v>
      </c>
      <c r="AH524">
        <v>-15</v>
      </c>
      <c r="AI524">
        <v>19</v>
      </c>
      <c r="AJ524" s="5" t="str">
        <f t="shared" si="7"/>
        <v>Jobs: Financial and insurance activities</v>
      </c>
    </row>
    <row r="525" spans="1:36" ht="15" thickTop="1" thickBot="1" x14ac:dyDescent="0.5">
      <c r="A525" t="s">
        <v>104</v>
      </c>
      <c r="B525" t="s">
        <v>134</v>
      </c>
      <c r="C525" t="s">
        <v>135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2</v>
      </c>
      <c r="N525">
        <v>2</v>
      </c>
      <c r="O525">
        <v>2</v>
      </c>
      <c r="P525">
        <v>1</v>
      </c>
      <c r="Q525">
        <v>5</v>
      </c>
      <c r="R525">
        <v>4</v>
      </c>
      <c r="S525">
        <v>4</v>
      </c>
      <c r="T525">
        <v>1</v>
      </c>
      <c r="U525">
        <v>5</v>
      </c>
      <c r="V525">
        <v>1</v>
      </c>
      <c r="W525">
        <v>5</v>
      </c>
      <c r="X525">
        <v>0</v>
      </c>
      <c r="Y525">
        <v>7</v>
      </c>
      <c r="Z525">
        <v>-2</v>
      </c>
      <c r="AA525">
        <v>9</v>
      </c>
      <c r="AB525">
        <v>-5</v>
      </c>
      <c r="AC525">
        <v>14</v>
      </c>
      <c r="AD525">
        <v>-11</v>
      </c>
      <c r="AE525">
        <v>24</v>
      </c>
      <c r="AF525">
        <v>-23</v>
      </c>
      <c r="AG525">
        <v>46</v>
      </c>
      <c r="AH525">
        <v>-52</v>
      </c>
      <c r="AI525">
        <v>89</v>
      </c>
      <c r="AJ525" s="5" t="str">
        <f t="shared" si="7"/>
        <v>Jobs: Real estate activities</v>
      </c>
    </row>
    <row r="526" spans="1:36" ht="15" thickTop="1" thickBot="1" x14ac:dyDescent="0.5">
      <c r="A526" t="s">
        <v>105</v>
      </c>
      <c r="B526" t="s">
        <v>134</v>
      </c>
      <c r="C526" t="s">
        <v>135</v>
      </c>
      <c r="D526">
        <v>0</v>
      </c>
      <c r="E526">
        <v>0</v>
      </c>
      <c r="F526">
        <v>1</v>
      </c>
      <c r="G526">
        <v>2</v>
      </c>
      <c r="H526">
        <v>3</v>
      </c>
      <c r="I526">
        <v>4</v>
      </c>
      <c r="J526">
        <v>5</v>
      </c>
      <c r="K526">
        <v>6</v>
      </c>
      <c r="L526">
        <v>4</v>
      </c>
      <c r="M526">
        <v>12</v>
      </c>
      <c r="N526">
        <v>10</v>
      </c>
      <c r="O526">
        <v>10</v>
      </c>
      <c r="P526">
        <v>3</v>
      </c>
      <c r="Q526">
        <v>36</v>
      </c>
      <c r="R526">
        <v>37</v>
      </c>
      <c r="S526">
        <v>22</v>
      </c>
      <c r="T526">
        <v>21</v>
      </c>
      <c r="U526">
        <v>31</v>
      </c>
      <c r="V526">
        <v>28</v>
      </c>
      <c r="W526">
        <v>21</v>
      </c>
      <c r="X526">
        <v>21</v>
      </c>
      <c r="Y526">
        <v>20</v>
      </c>
      <c r="Z526">
        <v>15</v>
      </c>
      <c r="AA526">
        <v>11</v>
      </c>
      <c r="AB526">
        <v>18</v>
      </c>
      <c r="AC526">
        <v>9</v>
      </c>
      <c r="AD526">
        <v>16</v>
      </c>
      <c r="AE526">
        <v>2</v>
      </c>
      <c r="AF526">
        <v>13</v>
      </c>
      <c r="AG526">
        <v>-5</v>
      </c>
      <c r="AH526">
        <v>-55</v>
      </c>
      <c r="AI526">
        <v>9</v>
      </c>
      <c r="AJ526" s="5" t="str">
        <f t="shared" si="7"/>
        <v>Jobs: Other business sector services</v>
      </c>
    </row>
    <row r="527" spans="1:36" ht="15" thickTop="1" thickBot="1" x14ac:dyDescent="0.5">
      <c r="A527" t="s">
        <v>106</v>
      </c>
      <c r="B527" t="s">
        <v>134</v>
      </c>
      <c r="C527" t="s">
        <v>135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2</v>
      </c>
      <c r="N527">
        <v>1</v>
      </c>
      <c r="O527">
        <v>1</v>
      </c>
      <c r="P527">
        <v>0</v>
      </c>
      <c r="Q527">
        <v>7</v>
      </c>
      <c r="R527">
        <v>5</v>
      </c>
      <c r="S527">
        <v>4</v>
      </c>
      <c r="T527">
        <v>1</v>
      </c>
      <c r="U527">
        <v>6</v>
      </c>
      <c r="V527">
        <v>1</v>
      </c>
      <c r="W527">
        <v>5</v>
      </c>
      <c r="X527">
        <v>0</v>
      </c>
      <c r="Y527">
        <v>7</v>
      </c>
      <c r="Z527">
        <v>-4</v>
      </c>
      <c r="AA527">
        <v>9</v>
      </c>
      <c r="AB527">
        <v>-6</v>
      </c>
      <c r="AC527">
        <v>17</v>
      </c>
      <c r="AD527">
        <v>-15</v>
      </c>
      <c r="AE527">
        <v>30</v>
      </c>
      <c r="AF527">
        <v>-30</v>
      </c>
      <c r="AG527">
        <v>60</v>
      </c>
      <c r="AH527">
        <v>-76</v>
      </c>
      <c r="AI527">
        <v>121</v>
      </c>
      <c r="AJ527" s="5" t="str">
        <f t="shared" si="7"/>
        <v>Jobs: Public administration and defence; compulsory social security</v>
      </c>
    </row>
    <row r="528" spans="1:36" ht="15" thickTop="1" thickBot="1" x14ac:dyDescent="0.5">
      <c r="A528" t="s">
        <v>107</v>
      </c>
      <c r="B528" t="s">
        <v>134</v>
      </c>
      <c r="C528" t="s">
        <v>135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3</v>
      </c>
      <c r="R528">
        <v>2</v>
      </c>
      <c r="S528">
        <v>1</v>
      </c>
      <c r="T528">
        <v>0</v>
      </c>
      <c r="U528">
        <v>2</v>
      </c>
      <c r="V528">
        <v>-1</v>
      </c>
      <c r="W528">
        <v>2</v>
      </c>
      <c r="X528">
        <v>-1</v>
      </c>
      <c r="Y528">
        <v>4</v>
      </c>
      <c r="Z528">
        <v>-3</v>
      </c>
      <c r="AA528">
        <v>6</v>
      </c>
      <c r="AB528">
        <v>-6</v>
      </c>
      <c r="AC528">
        <v>10</v>
      </c>
      <c r="AD528">
        <v>-13</v>
      </c>
      <c r="AE528">
        <v>21</v>
      </c>
      <c r="AF528">
        <v>-26</v>
      </c>
      <c r="AG528">
        <v>43</v>
      </c>
      <c r="AH528">
        <v>-60</v>
      </c>
      <c r="AI528">
        <v>90</v>
      </c>
      <c r="AJ528" s="5" t="str">
        <f t="shared" si="7"/>
        <v>Jobs: Education</v>
      </c>
    </row>
    <row r="529" spans="1:36" ht="15" thickTop="1" thickBot="1" x14ac:dyDescent="0.5">
      <c r="A529" t="s">
        <v>108</v>
      </c>
      <c r="B529" t="s">
        <v>134</v>
      </c>
      <c r="C529" t="s">
        <v>135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2</v>
      </c>
      <c r="N529">
        <v>1</v>
      </c>
      <c r="O529">
        <v>1</v>
      </c>
      <c r="P529">
        <v>0</v>
      </c>
      <c r="Q529">
        <v>6</v>
      </c>
      <c r="R529">
        <v>4</v>
      </c>
      <c r="S529">
        <v>3</v>
      </c>
      <c r="T529">
        <v>0</v>
      </c>
      <c r="U529">
        <v>5</v>
      </c>
      <c r="V529">
        <v>-1</v>
      </c>
      <c r="W529">
        <v>6</v>
      </c>
      <c r="X529">
        <v>-3</v>
      </c>
      <c r="Y529">
        <v>9</v>
      </c>
      <c r="Z529">
        <v>-9</v>
      </c>
      <c r="AA529">
        <v>15</v>
      </c>
      <c r="AB529">
        <v>-17</v>
      </c>
      <c r="AC529">
        <v>29</v>
      </c>
      <c r="AD529">
        <v>-35</v>
      </c>
      <c r="AE529">
        <v>53</v>
      </c>
      <c r="AF529">
        <v>-68</v>
      </c>
      <c r="AG529">
        <v>105</v>
      </c>
      <c r="AH529">
        <v>-150</v>
      </c>
      <c r="AI529">
        <v>217</v>
      </c>
      <c r="AJ529" s="5" t="str">
        <f t="shared" si="7"/>
        <v>Jobs: Human health and social work</v>
      </c>
    </row>
    <row r="530" spans="1:36" ht="15" thickTop="1" thickBot="1" x14ac:dyDescent="0.5">
      <c r="A530" t="s">
        <v>109</v>
      </c>
      <c r="B530" t="s">
        <v>134</v>
      </c>
      <c r="C530" t="s">
        <v>135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2</v>
      </c>
      <c r="N530">
        <v>1</v>
      </c>
      <c r="O530">
        <v>1</v>
      </c>
      <c r="P530">
        <v>0</v>
      </c>
      <c r="Q530">
        <v>7</v>
      </c>
      <c r="R530">
        <v>5</v>
      </c>
      <c r="S530">
        <v>4</v>
      </c>
      <c r="T530">
        <v>0</v>
      </c>
      <c r="U530">
        <v>6</v>
      </c>
      <c r="V530">
        <v>0</v>
      </c>
      <c r="W530">
        <v>5</v>
      </c>
      <c r="X530">
        <v>-3</v>
      </c>
      <c r="Y530">
        <v>9</v>
      </c>
      <c r="Z530">
        <v>-8</v>
      </c>
      <c r="AA530">
        <v>15</v>
      </c>
      <c r="AB530">
        <v>-15</v>
      </c>
      <c r="AC530">
        <v>26</v>
      </c>
      <c r="AD530">
        <v>-31</v>
      </c>
      <c r="AE530">
        <v>50</v>
      </c>
      <c r="AF530">
        <v>-63</v>
      </c>
      <c r="AG530">
        <v>99</v>
      </c>
      <c r="AH530">
        <v>-142</v>
      </c>
      <c r="AI530">
        <v>204</v>
      </c>
      <c r="AJ530" s="5" t="str">
        <f t="shared" si="7"/>
        <v>Jobs: Arts, entertainment, recreation and other service activities</v>
      </c>
    </row>
    <row r="531" spans="1:36" ht="15" thickTop="1" thickBot="1" x14ac:dyDescent="0.5">
      <c r="A531" t="s">
        <v>110</v>
      </c>
      <c r="B531" t="s">
        <v>134</v>
      </c>
      <c r="C531" t="s">
        <v>135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 s="5" t="str">
        <f t="shared" si="7"/>
        <v>Jobs: Private households with employed persons</v>
      </c>
    </row>
    <row r="532" spans="1:36" ht="15" thickTop="1" thickBot="1" x14ac:dyDescent="0.5">
      <c r="A532" t="s">
        <v>111</v>
      </c>
      <c r="B532" t="s">
        <v>134</v>
      </c>
      <c r="C532" t="s">
        <v>135</v>
      </c>
      <c r="D532">
        <v>0</v>
      </c>
      <c r="E532">
        <v>0</v>
      </c>
      <c r="F532">
        <v>-6.9387199999999998E-3</v>
      </c>
      <c r="G532">
        <v>-6.2081599999999999E-3</v>
      </c>
      <c r="H532">
        <v>-8.0418299999999998E-3</v>
      </c>
      <c r="I532">
        <v>-1.92783E-3</v>
      </c>
      <c r="J532">
        <v>5.1832099999999997E-3</v>
      </c>
      <c r="K532">
        <v>1.2924E-2</v>
      </c>
      <c r="L532">
        <v>3.5010200000000001E-3</v>
      </c>
      <c r="M532">
        <v>3.8830700000000003E-2</v>
      </c>
      <c r="N532">
        <v>1.3463900000000001E-2</v>
      </c>
      <c r="O532">
        <v>1.6042299999999999E-2</v>
      </c>
      <c r="P532">
        <v>-2.7636600000000001E-2</v>
      </c>
      <c r="Q532">
        <v>9.5054100000000002E-2</v>
      </c>
      <c r="R532">
        <v>1.9811499999999999E-2</v>
      </c>
      <c r="S532">
        <v>4.8675499999999997E-2</v>
      </c>
      <c r="T532">
        <v>-5.7370900000000002E-2</v>
      </c>
      <c r="U532">
        <v>9.71162E-2</v>
      </c>
      <c r="V532">
        <v>-8.6307400000000006E-2</v>
      </c>
      <c r="W532">
        <v>0.128473</v>
      </c>
      <c r="X532">
        <v>-0.16003200000000001</v>
      </c>
      <c r="Y532">
        <v>0.24029500000000001</v>
      </c>
      <c r="Z532">
        <v>-0.29537999999999998</v>
      </c>
      <c r="AA532">
        <v>0.41713</v>
      </c>
      <c r="AB532">
        <v>-0.49870799999999998</v>
      </c>
      <c r="AC532">
        <v>0.77375899999999997</v>
      </c>
      <c r="AD532">
        <v>-0.916103</v>
      </c>
      <c r="AE532">
        <v>1.4558599999999999</v>
      </c>
      <c r="AF532">
        <v>-1.72532</v>
      </c>
      <c r="AG532">
        <v>2.8966400000000001</v>
      </c>
      <c r="AH532">
        <v>-3.5807899999999999</v>
      </c>
      <c r="AI532">
        <v>5.8266499999999999</v>
      </c>
      <c r="AJ532" s="5" t="str">
        <f t="shared" si="7"/>
        <v>Output Change in GDP</v>
      </c>
    </row>
    <row r="533" spans="1:36" ht="15" thickTop="1" thickBot="1" x14ac:dyDescent="0.5">
      <c r="A533" t="s">
        <v>112</v>
      </c>
      <c r="B533" t="s">
        <v>134</v>
      </c>
      <c r="C533" t="s">
        <v>135</v>
      </c>
      <c r="D533">
        <v>168.38</v>
      </c>
      <c r="E533">
        <v>167.11199999999999</v>
      </c>
      <c r="F533">
        <v>168.43100000000001</v>
      </c>
      <c r="G533">
        <v>166.953</v>
      </c>
      <c r="H533">
        <v>167.57900000000001</v>
      </c>
      <c r="I533">
        <v>166.827</v>
      </c>
      <c r="J533">
        <v>168.99100000000001</v>
      </c>
      <c r="K533">
        <v>169.672</v>
      </c>
      <c r="L533">
        <v>169.05500000000001</v>
      </c>
      <c r="M533">
        <v>167.19200000000001</v>
      </c>
      <c r="N533">
        <v>165.33500000000001</v>
      </c>
      <c r="O533">
        <v>162.947</v>
      </c>
      <c r="P533">
        <v>162.21299999999999</v>
      </c>
      <c r="Q533">
        <v>161.626</v>
      </c>
      <c r="R533">
        <v>161.11000000000001</v>
      </c>
      <c r="S533">
        <v>160.48500000000001</v>
      </c>
      <c r="T533">
        <v>159.90199999999999</v>
      </c>
      <c r="U533">
        <v>159.16200000000001</v>
      </c>
      <c r="V533">
        <v>158.74700000000001</v>
      </c>
      <c r="W533">
        <v>158.21600000000001</v>
      </c>
      <c r="X533">
        <v>158.173</v>
      </c>
      <c r="Y533">
        <v>157.6</v>
      </c>
      <c r="Z533">
        <v>157.77000000000001</v>
      </c>
      <c r="AA533">
        <v>157.04</v>
      </c>
      <c r="AB533">
        <v>157.822</v>
      </c>
      <c r="AC533">
        <v>156.83199999999999</v>
      </c>
      <c r="AD533">
        <v>158.31800000000001</v>
      </c>
      <c r="AE533">
        <v>156.642</v>
      </c>
      <c r="AF533">
        <v>159.773</v>
      </c>
      <c r="AG533">
        <v>156.17099999999999</v>
      </c>
      <c r="AH533">
        <v>161.86500000000001</v>
      </c>
      <c r="AI533">
        <v>153.762</v>
      </c>
      <c r="AJ533" s="5" t="str">
        <f t="shared" si="7"/>
        <v>Output Total CO2e Emissions</v>
      </c>
    </row>
    <row r="534" spans="1:36" ht="15" thickTop="1" thickBot="1" x14ac:dyDescent="0.5">
      <c r="A534" t="s">
        <v>75</v>
      </c>
      <c r="B534" t="s">
        <v>136</v>
      </c>
      <c r="C534" t="s">
        <v>137</v>
      </c>
      <c r="D534">
        <v>0</v>
      </c>
      <c r="E534">
        <v>0</v>
      </c>
      <c r="F534">
        <v>-226</v>
      </c>
      <c r="G534">
        <v>-27</v>
      </c>
      <c r="H534">
        <v>-172</v>
      </c>
      <c r="I534">
        <v>2</v>
      </c>
      <c r="J534">
        <v>-169</v>
      </c>
      <c r="K534">
        <v>57</v>
      </c>
      <c r="L534">
        <v>-193</v>
      </c>
      <c r="M534">
        <v>134</v>
      </c>
      <c r="N534">
        <v>-256</v>
      </c>
      <c r="O534">
        <v>256</v>
      </c>
      <c r="P534">
        <v>-393</v>
      </c>
      <c r="Q534">
        <v>440</v>
      </c>
      <c r="R534">
        <v>-621</v>
      </c>
      <c r="S534">
        <v>760</v>
      </c>
      <c r="T534">
        <v>-1006</v>
      </c>
      <c r="U534">
        <v>1276</v>
      </c>
      <c r="V534">
        <v>-1636</v>
      </c>
      <c r="W534">
        <v>2102</v>
      </c>
      <c r="X534">
        <v>-2718</v>
      </c>
      <c r="Y534">
        <v>3548</v>
      </c>
      <c r="Z534">
        <v>-4704</v>
      </c>
      <c r="AA534">
        <v>5845</v>
      </c>
      <c r="AB534">
        <v>-6893</v>
      </c>
      <c r="AC534">
        <v>7784</v>
      </c>
      <c r="AD534">
        <v>-8231</v>
      </c>
      <c r="AE534">
        <v>8818</v>
      </c>
      <c r="AF534">
        <v>-8977</v>
      </c>
      <c r="AG534">
        <v>9508</v>
      </c>
      <c r="AH534">
        <v>-9544</v>
      </c>
      <c r="AI534">
        <v>10120</v>
      </c>
      <c r="AJ534" s="5" t="str">
        <f t="shared" si="7"/>
        <v>Jobs: Agriculture, forestry and fishing</v>
      </c>
    </row>
    <row r="535" spans="1:36" ht="15" thickTop="1" thickBot="1" x14ac:dyDescent="0.5">
      <c r="A535" t="s">
        <v>76</v>
      </c>
      <c r="B535" t="s">
        <v>136</v>
      </c>
      <c r="C535" t="s">
        <v>137</v>
      </c>
      <c r="D535">
        <v>0</v>
      </c>
      <c r="E535">
        <v>0</v>
      </c>
      <c r="F535">
        <v>-18</v>
      </c>
      <c r="G535">
        <v>121</v>
      </c>
      <c r="H535">
        <v>-5</v>
      </c>
      <c r="I535">
        <v>191</v>
      </c>
      <c r="J535">
        <v>5</v>
      </c>
      <c r="K535">
        <v>280</v>
      </c>
      <c r="L535">
        <v>1</v>
      </c>
      <c r="M535">
        <v>412</v>
      </c>
      <c r="N535">
        <v>-29</v>
      </c>
      <c r="O535">
        <v>568</v>
      </c>
      <c r="P535">
        <v>-105</v>
      </c>
      <c r="Q535">
        <v>802</v>
      </c>
      <c r="R535">
        <v>-192</v>
      </c>
      <c r="S535">
        <v>1026</v>
      </c>
      <c r="T535">
        <v>-438</v>
      </c>
      <c r="U535">
        <v>1330</v>
      </c>
      <c r="V535">
        <v>-843</v>
      </c>
      <c r="W535">
        <v>1784</v>
      </c>
      <c r="X535">
        <v>-1385</v>
      </c>
      <c r="Y535">
        <v>2323</v>
      </c>
      <c r="Z535">
        <v>-2391</v>
      </c>
      <c r="AA535">
        <v>2305</v>
      </c>
      <c r="AB535">
        <v>-3230</v>
      </c>
      <c r="AC535">
        <v>441</v>
      </c>
      <c r="AD535">
        <v>-3434</v>
      </c>
      <c r="AE535">
        <v>-146</v>
      </c>
      <c r="AF535">
        <v>-3644</v>
      </c>
      <c r="AG535">
        <v>-847</v>
      </c>
      <c r="AH535">
        <v>-3833</v>
      </c>
      <c r="AI535">
        <v>-1337</v>
      </c>
      <c r="AJ535" s="5" t="str">
        <f t="shared" si="7"/>
        <v>Jobs: Mining and extraction of energy producing products</v>
      </c>
    </row>
    <row r="536" spans="1:36" ht="15" thickTop="1" thickBot="1" x14ac:dyDescent="0.5">
      <c r="A536" t="s">
        <v>77</v>
      </c>
      <c r="B536" t="s">
        <v>136</v>
      </c>
      <c r="C536" t="s">
        <v>137</v>
      </c>
      <c r="D536">
        <v>0</v>
      </c>
      <c r="E536">
        <v>0</v>
      </c>
      <c r="F536">
        <v>-477</v>
      </c>
      <c r="G536">
        <v>-365</v>
      </c>
      <c r="H536">
        <v>-460</v>
      </c>
      <c r="I536">
        <v>-240</v>
      </c>
      <c r="J536">
        <v>-396</v>
      </c>
      <c r="K536">
        <v>-97</v>
      </c>
      <c r="L536">
        <v>-356</v>
      </c>
      <c r="M536">
        <v>78</v>
      </c>
      <c r="N536">
        <v>-351</v>
      </c>
      <c r="O536">
        <v>278</v>
      </c>
      <c r="P536">
        <v>-437</v>
      </c>
      <c r="Q536">
        <v>533</v>
      </c>
      <c r="R536">
        <v>-532</v>
      </c>
      <c r="S536">
        <v>911</v>
      </c>
      <c r="T536">
        <v>-782</v>
      </c>
      <c r="U536">
        <v>1411</v>
      </c>
      <c r="V536">
        <v>-1249</v>
      </c>
      <c r="W536">
        <v>2104</v>
      </c>
      <c r="X536">
        <v>-2085</v>
      </c>
      <c r="Y536">
        <v>3007</v>
      </c>
      <c r="Z536">
        <v>-4002</v>
      </c>
      <c r="AA536">
        <v>3727</v>
      </c>
      <c r="AB536">
        <v>-5471</v>
      </c>
      <c r="AC536">
        <v>3040</v>
      </c>
      <c r="AD536">
        <v>-5772</v>
      </c>
      <c r="AE536">
        <v>3006</v>
      </c>
      <c r="AF536">
        <v>-5990</v>
      </c>
      <c r="AG536">
        <v>2774</v>
      </c>
      <c r="AH536">
        <v>-6187</v>
      </c>
      <c r="AI536">
        <v>2736</v>
      </c>
      <c r="AJ536" s="5" t="str">
        <f t="shared" si="7"/>
        <v>Jobs: Mining and quarrying of non-energy producing products</v>
      </c>
    </row>
    <row r="537" spans="1:36" ht="15" thickTop="1" thickBot="1" x14ac:dyDescent="0.5">
      <c r="A537" t="s">
        <v>78</v>
      </c>
      <c r="B537" t="s">
        <v>136</v>
      </c>
      <c r="C537" t="s">
        <v>137</v>
      </c>
      <c r="D537">
        <v>0</v>
      </c>
      <c r="E537">
        <v>0</v>
      </c>
      <c r="F537">
        <v>-346</v>
      </c>
      <c r="G537">
        <v>-299</v>
      </c>
      <c r="H537">
        <v>-345</v>
      </c>
      <c r="I537">
        <v>-231</v>
      </c>
      <c r="J537">
        <v>-308</v>
      </c>
      <c r="K537">
        <v>-153</v>
      </c>
      <c r="L537">
        <v>-285</v>
      </c>
      <c r="M537">
        <v>-59</v>
      </c>
      <c r="N537">
        <v>-277</v>
      </c>
      <c r="O537">
        <v>46</v>
      </c>
      <c r="P537">
        <v>-327</v>
      </c>
      <c r="Q537">
        <v>176</v>
      </c>
      <c r="R537">
        <v>-365</v>
      </c>
      <c r="S537">
        <v>409</v>
      </c>
      <c r="T537">
        <v>-478</v>
      </c>
      <c r="U537">
        <v>708</v>
      </c>
      <c r="V537">
        <v>-712</v>
      </c>
      <c r="W537">
        <v>1102</v>
      </c>
      <c r="X537">
        <v>-1173</v>
      </c>
      <c r="Y537">
        <v>1563</v>
      </c>
      <c r="Z537">
        <v>-2343</v>
      </c>
      <c r="AA537">
        <v>2060</v>
      </c>
      <c r="AB537">
        <v>-3294</v>
      </c>
      <c r="AC537">
        <v>1989</v>
      </c>
      <c r="AD537">
        <v>-3536</v>
      </c>
      <c r="AE537">
        <v>2139</v>
      </c>
      <c r="AF537">
        <v>-3678</v>
      </c>
      <c r="AG537">
        <v>2151</v>
      </c>
      <c r="AH537">
        <v>-3801</v>
      </c>
      <c r="AI537">
        <v>2274</v>
      </c>
      <c r="AJ537" s="5" t="str">
        <f t="shared" si="7"/>
        <v>Jobs: Mining support service activities</v>
      </c>
    </row>
    <row r="538" spans="1:36" ht="15" thickTop="1" thickBot="1" x14ac:dyDescent="0.5">
      <c r="A538" t="s">
        <v>79</v>
      </c>
      <c r="B538" t="s">
        <v>136</v>
      </c>
      <c r="C538" t="s">
        <v>137</v>
      </c>
      <c r="D538">
        <v>0</v>
      </c>
      <c r="E538">
        <v>0</v>
      </c>
      <c r="F538">
        <v>-905</v>
      </c>
      <c r="G538">
        <v>-302</v>
      </c>
      <c r="H538">
        <v>-774</v>
      </c>
      <c r="I538">
        <v>-155</v>
      </c>
      <c r="J538">
        <v>-754</v>
      </c>
      <c r="K538">
        <v>69</v>
      </c>
      <c r="L538">
        <v>-837</v>
      </c>
      <c r="M538">
        <v>360</v>
      </c>
      <c r="N538">
        <v>-1051</v>
      </c>
      <c r="O538">
        <v>815</v>
      </c>
      <c r="P538">
        <v>-1532</v>
      </c>
      <c r="Q538">
        <v>1477</v>
      </c>
      <c r="R538">
        <v>-2370</v>
      </c>
      <c r="S538">
        <v>2607</v>
      </c>
      <c r="T538">
        <v>-3765</v>
      </c>
      <c r="U538">
        <v>4449</v>
      </c>
      <c r="V538">
        <v>-6024</v>
      </c>
      <c r="W538">
        <v>7403</v>
      </c>
      <c r="X538">
        <v>-9918</v>
      </c>
      <c r="Y538">
        <v>12611</v>
      </c>
      <c r="Z538">
        <v>-16962</v>
      </c>
      <c r="AA538">
        <v>19675</v>
      </c>
      <c r="AB538">
        <v>-23466</v>
      </c>
      <c r="AC538">
        <v>24816</v>
      </c>
      <c r="AD538">
        <v>-26716</v>
      </c>
      <c r="AE538">
        <v>27248</v>
      </c>
      <c r="AF538">
        <v>-28532</v>
      </c>
      <c r="AG538">
        <v>28790</v>
      </c>
      <c r="AH538">
        <v>-29923</v>
      </c>
      <c r="AI538">
        <v>30217</v>
      </c>
      <c r="AJ538" s="5" t="str">
        <f t="shared" si="7"/>
        <v>Jobs: Food products, beverages and tobacco</v>
      </c>
    </row>
    <row r="539" spans="1:36" ht="15" thickTop="1" thickBot="1" x14ac:dyDescent="0.5">
      <c r="A539" t="s">
        <v>80</v>
      </c>
      <c r="B539" t="s">
        <v>136</v>
      </c>
      <c r="C539" t="s">
        <v>137</v>
      </c>
      <c r="D539">
        <v>0</v>
      </c>
      <c r="E539">
        <v>0</v>
      </c>
      <c r="F539">
        <v>-149</v>
      </c>
      <c r="G539">
        <v>-132</v>
      </c>
      <c r="H539">
        <v>-139</v>
      </c>
      <c r="I539">
        <v>-102</v>
      </c>
      <c r="J539">
        <v>-117</v>
      </c>
      <c r="K539">
        <v>-73</v>
      </c>
      <c r="L539">
        <v>-102</v>
      </c>
      <c r="M539">
        <v>-45</v>
      </c>
      <c r="N539">
        <v>-93</v>
      </c>
      <c r="O539">
        <v>-14</v>
      </c>
      <c r="P539">
        <v>-102</v>
      </c>
      <c r="Q539">
        <v>15</v>
      </c>
      <c r="R539">
        <v>-125</v>
      </c>
      <c r="S539">
        <v>61</v>
      </c>
      <c r="T539">
        <v>-168</v>
      </c>
      <c r="U539">
        <v>129</v>
      </c>
      <c r="V539">
        <v>-237</v>
      </c>
      <c r="W539">
        <v>225</v>
      </c>
      <c r="X539">
        <v>-373</v>
      </c>
      <c r="Y539">
        <v>406</v>
      </c>
      <c r="Z539">
        <v>-659</v>
      </c>
      <c r="AA539">
        <v>657</v>
      </c>
      <c r="AB539">
        <v>-889</v>
      </c>
      <c r="AC539">
        <v>822</v>
      </c>
      <c r="AD539">
        <v>-971</v>
      </c>
      <c r="AE539">
        <v>907</v>
      </c>
      <c r="AF539">
        <v>-1016</v>
      </c>
      <c r="AG539">
        <v>950</v>
      </c>
      <c r="AH539">
        <v>-1048</v>
      </c>
      <c r="AI539">
        <v>994</v>
      </c>
      <c r="AJ539" s="5" t="str">
        <f t="shared" si="7"/>
        <v>Jobs: Textiles, wearing apparel, leather and related products</v>
      </c>
    </row>
    <row r="540" spans="1:36" ht="15" thickTop="1" thickBot="1" x14ac:dyDescent="0.5">
      <c r="A540" t="s">
        <v>81</v>
      </c>
      <c r="B540" t="s">
        <v>136</v>
      </c>
      <c r="C540" t="s">
        <v>137</v>
      </c>
      <c r="D540">
        <v>0</v>
      </c>
      <c r="E540">
        <v>0</v>
      </c>
      <c r="F540">
        <v>-509</v>
      </c>
      <c r="G540">
        <v>-425</v>
      </c>
      <c r="H540">
        <v>-468</v>
      </c>
      <c r="I540">
        <v>-325</v>
      </c>
      <c r="J540">
        <v>-396</v>
      </c>
      <c r="K540">
        <v>-222</v>
      </c>
      <c r="L540">
        <v>-351</v>
      </c>
      <c r="M540">
        <v>-119</v>
      </c>
      <c r="N540">
        <v>-335</v>
      </c>
      <c r="O540">
        <v>-1</v>
      </c>
      <c r="P540">
        <v>-383</v>
      </c>
      <c r="Q540">
        <v>121</v>
      </c>
      <c r="R540">
        <v>-485</v>
      </c>
      <c r="S540">
        <v>318</v>
      </c>
      <c r="T540">
        <v>-677</v>
      </c>
      <c r="U540">
        <v>606</v>
      </c>
      <c r="V540">
        <v>-978</v>
      </c>
      <c r="W540">
        <v>1028</v>
      </c>
      <c r="X540">
        <v>-1559</v>
      </c>
      <c r="Y540">
        <v>1786</v>
      </c>
      <c r="Z540">
        <v>-2745</v>
      </c>
      <c r="AA540">
        <v>2890</v>
      </c>
      <c r="AB540">
        <v>-3791</v>
      </c>
      <c r="AC540">
        <v>3661</v>
      </c>
      <c r="AD540">
        <v>-4240</v>
      </c>
      <c r="AE540">
        <v>4072</v>
      </c>
      <c r="AF540">
        <v>-4489</v>
      </c>
      <c r="AG540">
        <v>4302</v>
      </c>
      <c r="AH540">
        <v>-4671</v>
      </c>
      <c r="AI540">
        <v>4523</v>
      </c>
      <c r="AJ540" s="5" t="str">
        <f t="shared" si="7"/>
        <v>Jobs: Wood and of products of wood and cork (except furniture)</v>
      </c>
    </row>
    <row r="541" spans="1:36" ht="15" thickTop="1" thickBot="1" x14ac:dyDescent="0.5">
      <c r="A541" t="s">
        <v>82</v>
      </c>
      <c r="B541" t="s">
        <v>136</v>
      </c>
      <c r="C541" t="s">
        <v>137</v>
      </c>
      <c r="D541">
        <v>0</v>
      </c>
      <c r="E541">
        <v>0</v>
      </c>
      <c r="F541">
        <v>-462</v>
      </c>
      <c r="G541">
        <v>-403</v>
      </c>
      <c r="H541">
        <v>-434</v>
      </c>
      <c r="I541">
        <v>-307</v>
      </c>
      <c r="J541">
        <v>-368</v>
      </c>
      <c r="K541">
        <v>-209</v>
      </c>
      <c r="L541">
        <v>-323</v>
      </c>
      <c r="M541">
        <v>-114</v>
      </c>
      <c r="N541">
        <v>-307</v>
      </c>
      <c r="O541">
        <v>-3</v>
      </c>
      <c r="P541">
        <v>-347</v>
      </c>
      <c r="Q541">
        <v>106</v>
      </c>
      <c r="R541">
        <v>-443</v>
      </c>
      <c r="S541">
        <v>284</v>
      </c>
      <c r="T541">
        <v>-614</v>
      </c>
      <c r="U541">
        <v>542</v>
      </c>
      <c r="V541">
        <v>-883</v>
      </c>
      <c r="W541">
        <v>921</v>
      </c>
      <c r="X541">
        <v>-1403</v>
      </c>
      <c r="Y541">
        <v>1614</v>
      </c>
      <c r="Z541">
        <v>-2454</v>
      </c>
      <c r="AA541">
        <v>2422</v>
      </c>
      <c r="AB541">
        <v>-3161</v>
      </c>
      <c r="AC541">
        <v>2819</v>
      </c>
      <c r="AD541">
        <v>-3286</v>
      </c>
      <c r="AE541">
        <v>2978</v>
      </c>
      <c r="AF541">
        <v>-3354</v>
      </c>
      <c r="AG541">
        <v>3038</v>
      </c>
      <c r="AH541">
        <v>-3402</v>
      </c>
      <c r="AI541">
        <v>3112</v>
      </c>
      <c r="AJ541" s="5" t="str">
        <f t="shared" si="7"/>
        <v>Jobs: Paper products and printing</v>
      </c>
    </row>
    <row r="542" spans="1:36" ht="15" thickTop="1" thickBot="1" x14ac:dyDescent="0.5">
      <c r="A542" t="s">
        <v>83</v>
      </c>
      <c r="B542" t="s">
        <v>136</v>
      </c>
      <c r="C542" t="s">
        <v>137</v>
      </c>
      <c r="D542">
        <v>0</v>
      </c>
      <c r="E542">
        <v>0</v>
      </c>
      <c r="F542">
        <v>-140</v>
      </c>
      <c r="G542">
        <v>-101</v>
      </c>
      <c r="H542">
        <v>-127</v>
      </c>
      <c r="I542">
        <v>-58</v>
      </c>
      <c r="J542">
        <v>-104</v>
      </c>
      <c r="K542">
        <v>-12</v>
      </c>
      <c r="L542">
        <v>-86</v>
      </c>
      <c r="M542">
        <v>38</v>
      </c>
      <c r="N542">
        <v>-80</v>
      </c>
      <c r="O542">
        <v>90</v>
      </c>
      <c r="P542">
        <v>-96</v>
      </c>
      <c r="Q542">
        <v>153</v>
      </c>
      <c r="R542">
        <v>-117</v>
      </c>
      <c r="S542">
        <v>232</v>
      </c>
      <c r="T542">
        <v>-173</v>
      </c>
      <c r="U542">
        <v>331</v>
      </c>
      <c r="V542">
        <v>-272</v>
      </c>
      <c r="W542">
        <v>464</v>
      </c>
      <c r="X542">
        <v>-437</v>
      </c>
      <c r="Y542">
        <v>634</v>
      </c>
      <c r="Z542">
        <v>-797</v>
      </c>
      <c r="AA542">
        <v>742</v>
      </c>
      <c r="AB542">
        <v>-1047</v>
      </c>
      <c r="AC542">
        <v>522</v>
      </c>
      <c r="AD542">
        <v>-1069</v>
      </c>
      <c r="AE542">
        <v>475</v>
      </c>
      <c r="AF542">
        <v>-1076</v>
      </c>
      <c r="AG542">
        <v>392</v>
      </c>
      <c r="AH542">
        <v>-1076</v>
      </c>
      <c r="AI542">
        <v>352</v>
      </c>
      <c r="AJ542" s="5" t="str">
        <f t="shared" si="7"/>
        <v>Jobs: Coke and refined petroleum products</v>
      </c>
    </row>
    <row r="543" spans="1:36" ht="15" thickTop="1" thickBot="1" x14ac:dyDescent="0.5">
      <c r="A543" t="s">
        <v>84</v>
      </c>
      <c r="B543" t="s">
        <v>136</v>
      </c>
      <c r="C543" t="s">
        <v>137</v>
      </c>
      <c r="D543">
        <v>0</v>
      </c>
      <c r="E543">
        <v>0</v>
      </c>
      <c r="F543">
        <v>-350</v>
      </c>
      <c r="G543">
        <v>-296</v>
      </c>
      <c r="H543">
        <v>-324</v>
      </c>
      <c r="I543">
        <v>-214</v>
      </c>
      <c r="J543">
        <v>-263</v>
      </c>
      <c r="K543">
        <v>-128</v>
      </c>
      <c r="L543">
        <v>-223</v>
      </c>
      <c r="M543">
        <v>-43</v>
      </c>
      <c r="N543">
        <v>-200</v>
      </c>
      <c r="O543">
        <v>55</v>
      </c>
      <c r="P543">
        <v>-229</v>
      </c>
      <c r="Q543">
        <v>150</v>
      </c>
      <c r="R543">
        <v>-304</v>
      </c>
      <c r="S543">
        <v>312</v>
      </c>
      <c r="T543">
        <v>-423</v>
      </c>
      <c r="U543">
        <v>540</v>
      </c>
      <c r="V543">
        <v>-632</v>
      </c>
      <c r="W543">
        <v>856</v>
      </c>
      <c r="X543">
        <v>-1051</v>
      </c>
      <c r="Y543">
        <v>1425</v>
      </c>
      <c r="Z543">
        <v>-1930</v>
      </c>
      <c r="AA543">
        <v>2033</v>
      </c>
      <c r="AB543">
        <v>-2492</v>
      </c>
      <c r="AC543">
        <v>2278</v>
      </c>
      <c r="AD543">
        <v>-2551</v>
      </c>
      <c r="AE543">
        <v>2372</v>
      </c>
      <c r="AF543">
        <v>-2580</v>
      </c>
      <c r="AG543">
        <v>2406</v>
      </c>
      <c r="AH543">
        <v>-2602</v>
      </c>
      <c r="AI543">
        <v>2456</v>
      </c>
      <c r="AJ543" s="5" t="str">
        <f t="shared" si="7"/>
        <v>Jobs: Chemicals and pharmaceutical products</v>
      </c>
    </row>
    <row r="544" spans="1:36" ht="15" thickTop="1" thickBot="1" x14ac:dyDescent="0.5">
      <c r="A544" t="s">
        <v>85</v>
      </c>
      <c r="B544" t="s">
        <v>136</v>
      </c>
      <c r="C544" t="s">
        <v>137</v>
      </c>
      <c r="D544">
        <v>0</v>
      </c>
      <c r="E544">
        <v>0</v>
      </c>
      <c r="F544">
        <v>-561</v>
      </c>
      <c r="G544">
        <v>-520</v>
      </c>
      <c r="H544">
        <v>-531</v>
      </c>
      <c r="I544">
        <v>-399</v>
      </c>
      <c r="J544">
        <v>-441</v>
      </c>
      <c r="K544">
        <v>-281</v>
      </c>
      <c r="L544">
        <v>-375</v>
      </c>
      <c r="M544">
        <v>-168</v>
      </c>
      <c r="N544">
        <v>-336</v>
      </c>
      <c r="O544">
        <v>-49</v>
      </c>
      <c r="P544">
        <v>-356</v>
      </c>
      <c r="Q544">
        <v>58</v>
      </c>
      <c r="R544">
        <v>-423</v>
      </c>
      <c r="S544">
        <v>221</v>
      </c>
      <c r="T544">
        <v>-551</v>
      </c>
      <c r="U544">
        <v>443</v>
      </c>
      <c r="V544">
        <v>-752</v>
      </c>
      <c r="W544">
        <v>748</v>
      </c>
      <c r="X544">
        <v>-1177</v>
      </c>
      <c r="Y544">
        <v>1299</v>
      </c>
      <c r="Z544">
        <v>-2100</v>
      </c>
      <c r="AA544">
        <v>1874</v>
      </c>
      <c r="AB544">
        <v>-2612</v>
      </c>
      <c r="AC544">
        <v>2010</v>
      </c>
      <c r="AD544">
        <v>-2560</v>
      </c>
      <c r="AE544">
        <v>2052</v>
      </c>
      <c r="AF544">
        <v>-2529</v>
      </c>
      <c r="AG544">
        <v>2017</v>
      </c>
      <c r="AH544">
        <v>-2498</v>
      </c>
      <c r="AI544">
        <v>2016</v>
      </c>
      <c r="AJ544" s="5" t="str">
        <f t="shared" si="7"/>
        <v>Jobs: Rubber and plastics products</v>
      </c>
    </row>
    <row r="545" spans="1:36" ht="15" thickTop="1" thickBot="1" x14ac:dyDescent="0.5">
      <c r="A545" t="s">
        <v>86</v>
      </c>
      <c r="B545" t="s">
        <v>136</v>
      </c>
      <c r="C545" t="s">
        <v>137</v>
      </c>
      <c r="D545">
        <v>0</v>
      </c>
      <c r="E545">
        <v>0</v>
      </c>
      <c r="F545">
        <v>-358</v>
      </c>
      <c r="G545">
        <v>-304</v>
      </c>
      <c r="H545">
        <v>-339</v>
      </c>
      <c r="I545">
        <v>-225</v>
      </c>
      <c r="J545">
        <v>-290</v>
      </c>
      <c r="K545">
        <v>-140</v>
      </c>
      <c r="L545">
        <v>-259</v>
      </c>
      <c r="M545">
        <v>-59</v>
      </c>
      <c r="N545">
        <v>-252</v>
      </c>
      <c r="O545">
        <v>33</v>
      </c>
      <c r="P545">
        <v>-293</v>
      </c>
      <c r="Q545">
        <v>130</v>
      </c>
      <c r="R545">
        <v>-368</v>
      </c>
      <c r="S545">
        <v>268</v>
      </c>
      <c r="T545">
        <v>-496</v>
      </c>
      <c r="U545">
        <v>466</v>
      </c>
      <c r="V545">
        <v>-708</v>
      </c>
      <c r="W545">
        <v>756</v>
      </c>
      <c r="X545">
        <v>-1094</v>
      </c>
      <c r="Y545">
        <v>1213</v>
      </c>
      <c r="Z545">
        <v>-1865</v>
      </c>
      <c r="AA545">
        <v>1743</v>
      </c>
      <c r="AB545">
        <v>-2339</v>
      </c>
      <c r="AC545">
        <v>1838</v>
      </c>
      <c r="AD545">
        <v>-2246</v>
      </c>
      <c r="AE545">
        <v>1877</v>
      </c>
      <c r="AF545">
        <v>-2224</v>
      </c>
      <c r="AG545">
        <v>1837</v>
      </c>
      <c r="AH545">
        <v>-2177</v>
      </c>
      <c r="AI545">
        <v>1841</v>
      </c>
      <c r="AJ545" s="5" t="str">
        <f t="shared" si="7"/>
        <v>Jobs: Other non-metallic mineral products</v>
      </c>
    </row>
    <row r="546" spans="1:36" ht="15" thickTop="1" thickBot="1" x14ac:dyDescent="0.5">
      <c r="A546" t="s">
        <v>87</v>
      </c>
      <c r="B546" t="s">
        <v>136</v>
      </c>
      <c r="C546" t="s">
        <v>137</v>
      </c>
      <c r="D546">
        <v>0</v>
      </c>
      <c r="E546">
        <v>0</v>
      </c>
      <c r="F546">
        <v>-204</v>
      </c>
      <c r="G546">
        <v>-123</v>
      </c>
      <c r="H546">
        <v>-190</v>
      </c>
      <c r="I546">
        <v>-71</v>
      </c>
      <c r="J546">
        <v>-177</v>
      </c>
      <c r="K546">
        <v>-23</v>
      </c>
      <c r="L546">
        <v>-178</v>
      </c>
      <c r="M546">
        <v>36</v>
      </c>
      <c r="N546">
        <v>-204</v>
      </c>
      <c r="O546">
        <v>107</v>
      </c>
      <c r="P546">
        <v>-263</v>
      </c>
      <c r="Q546">
        <v>198</v>
      </c>
      <c r="R546">
        <v>-344</v>
      </c>
      <c r="S546">
        <v>322</v>
      </c>
      <c r="T546">
        <v>-479</v>
      </c>
      <c r="U546">
        <v>503</v>
      </c>
      <c r="V546">
        <v>-680</v>
      </c>
      <c r="W546">
        <v>766</v>
      </c>
      <c r="X546">
        <v>-1009</v>
      </c>
      <c r="Y546">
        <v>1127</v>
      </c>
      <c r="Z546">
        <v>-1607</v>
      </c>
      <c r="AA546">
        <v>1580</v>
      </c>
      <c r="AB546">
        <v>-1968</v>
      </c>
      <c r="AC546">
        <v>1595</v>
      </c>
      <c r="AD546">
        <v>-1713</v>
      </c>
      <c r="AE546">
        <v>1566</v>
      </c>
      <c r="AF546">
        <v>-1643</v>
      </c>
      <c r="AG546">
        <v>1490</v>
      </c>
      <c r="AH546">
        <v>-1544</v>
      </c>
      <c r="AI546">
        <v>1446</v>
      </c>
      <c r="AJ546" s="5" t="str">
        <f t="shared" si="7"/>
        <v>Jobs: Manufacture of basic metals</v>
      </c>
    </row>
    <row r="547" spans="1:36" ht="15" thickTop="1" thickBot="1" x14ac:dyDescent="0.5">
      <c r="A547" t="s">
        <v>88</v>
      </c>
      <c r="B547" t="s">
        <v>136</v>
      </c>
      <c r="C547" t="s">
        <v>137</v>
      </c>
      <c r="D547">
        <v>0</v>
      </c>
      <c r="E547">
        <v>0</v>
      </c>
      <c r="F547">
        <v>-513</v>
      </c>
      <c r="G547">
        <v>-441</v>
      </c>
      <c r="H547">
        <v>-485</v>
      </c>
      <c r="I547">
        <v>-337</v>
      </c>
      <c r="J547">
        <v>-428</v>
      </c>
      <c r="K547">
        <v>-240</v>
      </c>
      <c r="L547">
        <v>-392</v>
      </c>
      <c r="M547">
        <v>-140</v>
      </c>
      <c r="N547">
        <v>-389</v>
      </c>
      <c r="O547">
        <v>-32</v>
      </c>
      <c r="P547">
        <v>-441</v>
      </c>
      <c r="Q547">
        <v>84</v>
      </c>
      <c r="R547">
        <v>-533</v>
      </c>
      <c r="S547">
        <v>264</v>
      </c>
      <c r="T547">
        <v>-685</v>
      </c>
      <c r="U547">
        <v>520</v>
      </c>
      <c r="V547">
        <v>-924</v>
      </c>
      <c r="W547">
        <v>876</v>
      </c>
      <c r="X547">
        <v>-1395</v>
      </c>
      <c r="Y547">
        <v>1448</v>
      </c>
      <c r="Z547">
        <v>-2337</v>
      </c>
      <c r="AA547">
        <v>2187</v>
      </c>
      <c r="AB547">
        <v>-2832</v>
      </c>
      <c r="AC547">
        <v>2501</v>
      </c>
      <c r="AD547">
        <v>-2505</v>
      </c>
      <c r="AE547">
        <v>2547</v>
      </c>
      <c r="AF547">
        <v>-2388</v>
      </c>
      <c r="AG547">
        <v>2523</v>
      </c>
      <c r="AH547">
        <v>-2249</v>
      </c>
      <c r="AI547">
        <v>2522</v>
      </c>
      <c r="AJ547" s="5" t="str">
        <f t="shared" si="7"/>
        <v>Jobs: Fabricated metal products, except machinery and equipment</v>
      </c>
    </row>
    <row r="548" spans="1:36" ht="15" thickTop="1" thickBot="1" x14ac:dyDescent="0.5">
      <c r="A548" t="s">
        <v>89</v>
      </c>
      <c r="B548" t="s">
        <v>136</v>
      </c>
      <c r="C548" t="s">
        <v>137</v>
      </c>
      <c r="D548">
        <v>0</v>
      </c>
      <c r="E548">
        <v>0</v>
      </c>
      <c r="F548">
        <v>-240</v>
      </c>
      <c r="G548">
        <v>-226</v>
      </c>
      <c r="H548">
        <v>-228</v>
      </c>
      <c r="I548">
        <v>-175</v>
      </c>
      <c r="J548">
        <v>-191</v>
      </c>
      <c r="K548">
        <v>-125</v>
      </c>
      <c r="L548">
        <v>-162</v>
      </c>
      <c r="M548">
        <v>-78</v>
      </c>
      <c r="N548">
        <v>-145</v>
      </c>
      <c r="O548">
        <v>-27</v>
      </c>
      <c r="P548">
        <v>-154</v>
      </c>
      <c r="Q548">
        <v>18</v>
      </c>
      <c r="R548">
        <v>-181</v>
      </c>
      <c r="S548">
        <v>96</v>
      </c>
      <c r="T548">
        <v>-229</v>
      </c>
      <c r="U548">
        <v>203</v>
      </c>
      <c r="V548">
        <v>-313</v>
      </c>
      <c r="W548">
        <v>344</v>
      </c>
      <c r="X548">
        <v>-501</v>
      </c>
      <c r="Y548">
        <v>585</v>
      </c>
      <c r="Z548">
        <v>-919</v>
      </c>
      <c r="AA548">
        <v>845</v>
      </c>
      <c r="AB548">
        <v>-1135</v>
      </c>
      <c r="AC548">
        <v>933</v>
      </c>
      <c r="AD548">
        <v>-1092</v>
      </c>
      <c r="AE548">
        <v>948</v>
      </c>
      <c r="AF548">
        <v>-1065</v>
      </c>
      <c r="AG548">
        <v>937</v>
      </c>
      <c r="AH548">
        <v>-1040</v>
      </c>
      <c r="AI548">
        <v>941</v>
      </c>
      <c r="AJ548" s="5" t="str">
        <f t="shared" si="7"/>
        <v>Jobs: Computer, electronic and optical products</v>
      </c>
    </row>
    <row r="549" spans="1:36" ht="15" thickTop="1" thickBot="1" x14ac:dyDescent="0.5">
      <c r="A549" t="s">
        <v>90</v>
      </c>
      <c r="B549" t="s">
        <v>136</v>
      </c>
      <c r="C549" t="s">
        <v>137</v>
      </c>
      <c r="D549">
        <v>0</v>
      </c>
      <c r="E549">
        <v>0</v>
      </c>
      <c r="F549">
        <v>-2684</v>
      </c>
      <c r="G549">
        <v>-2784</v>
      </c>
      <c r="H549">
        <v>-2583</v>
      </c>
      <c r="I549">
        <v>-2311</v>
      </c>
      <c r="J549">
        <v>-2137</v>
      </c>
      <c r="K549">
        <v>-1879</v>
      </c>
      <c r="L549">
        <v>-1762</v>
      </c>
      <c r="M549">
        <v>-1527</v>
      </c>
      <c r="N549">
        <v>-1463</v>
      </c>
      <c r="O549">
        <v>-1241</v>
      </c>
      <c r="P549">
        <v>-1289</v>
      </c>
      <c r="Q549">
        <v>-1158</v>
      </c>
      <c r="R549">
        <v>-1158</v>
      </c>
      <c r="S549">
        <v>-1106</v>
      </c>
      <c r="T549">
        <v>-1038</v>
      </c>
      <c r="U549">
        <v>-1185</v>
      </c>
      <c r="V549">
        <v>-704</v>
      </c>
      <c r="W549">
        <v>-1485</v>
      </c>
      <c r="X549">
        <v>-555</v>
      </c>
      <c r="Y549">
        <v>-1777</v>
      </c>
      <c r="Z549">
        <v>-1041</v>
      </c>
      <c r="AA549">
        <v>-1646</v>
      </c>
      <c r="AB549">
        <v>-1311</v>
      </c>
      <c r="AC549">
        <v>-1254</v>
      </c>
      <c r="AD549">
        <v>-1237</v>
      </c>
      <c r="AE549">
        <v>-686</v>
      </c>
      <c r="AF549">
        <v>-1202</v>
      </c>
      <c r="AG549">
        <v>-574</v>
      </c>
      <c r="AH549">
        <v>-1160</v>
      </c>
      <c r="AI549">
        <v>-364</v>
      </c>
      <c r="AJ549" s="5" t="str">
        <f t="shared" si="7"/>
        <v>Jobs: Electrical equipment</v>
      </c>
    </row>
    <row r="550" spans="1:36" ht="15" thickTop="1" thickBot="1" x14ac:dyDescent="0.5">
      <c r="A550" t="s">
        <v>91</v>
      </c>
      <c r="B550" t="s">
        <v>136</v>
      </c>
      <c r="C550" t="s">
        <v>137</v>
      </c>
      <c r="D550">
        <v>0</v>
      </c>
      <c r="E550">
        <v>0</v>
      </c>
      <c r="F550">
        <v>-575</v>
      </c>
      <c r="G550">
        <v>-528</v>
      </c>
      <c r="H550">
        <v>-544</v>
      </c>
      <c r="I550">
        <v>-411</v>
      </c>
      <c r="J550">
        <v>-462</v>
      </c>
      <c r="K550">
        <v>-300</v>
      </c>
      <c r="L550">
        <v>-404</v>
      </c>
      <c r="M550">
        <v>-185</v>
      </c>
      <c r="N550">
        <v>-368</v>
      </c>
      <c r="O550">
        <v>-76</v>
      </c>
      <c r="P550">
        <v>-398</v>
      </c>
      <c r="Q550">
        <v>44</v>
      </c>
      <c r="R550">
        <v>-420</v>
      </c>
      <c r="S550">
        <v>250</v>
      </c>
      <c r="T550">
        <v>-501</v>
      </c>
      <c r="U550">
        <v>500</v>
      </c>
      <c r="V550">
        <v>-666</v>
      </c>
      <c r="W550">
        <v>810</v>
      </c>
      <c r="X550">
        <v>-1055</v>
      </c>
      <c r="Y550">
        <v>1224</v>
      </c>
      <c r="Z550">
        <v>-1995</v>
      </c>
      <c r="AA550">
        <v>1700</v>
      </c>
      <c r="AB550">
        <v>-2548</v>
      </c>
      <c r="AC550">
        <v>1920</v>
      </c>
      <c r="AD550">
        <v>-2373</v>
      </c>
      <c r="AE550">
        <v>2036</v>
      </c>
      <c r="AF550">
        <v>-2249</v>
      </c>
      <c r="AG550">
        <v>2053</v>
      </c>
      <c r="AH550">
        <v>-2130</v>
      </c>
      <c r="AI550">
        <v>2093</v>
      </c>
      <c r="AJ550" s="5" t="str">
        <f t="shared" si="7"/>
        <v>Jobs: Machinery and equipment n.e.c.</v>
      </c>
    </row>
    <row r="551" spans="1:36" ht="15" thickTop="1" thickBot="1" x14ac:dyDescent="0.5">
      <c r="A551" t="s">
        <v>92</v>
      </c>
      <c r="B551" t="s">
        <v>136</v>
      </c>
      <c r="C551" t="s">
        <v>137</v>
      </c>
      <c r="D551">
        <v>0</v>
      </c>
      <c r="E551">
        <v>0</v>
      </c>
      <c r="F551">
        <v>-283</v>
      </c>
      <c r="G551">
        <v>-69</v>
      </c>
      <c r="H551">
        <v>-300</v>
      </c>
      <c r="I551">
        <v>17</v>
      </c>
      <c r="J551">
        <v>-335</v>
      </c>
      <c r="K551">
        <v>130</v>
      </c>
      <c r="L551">
        <v>-419</v>
      </c>
      <c r="M551">
        <v>293</v>
      </c>
      <c r="N551">
        <v>-585</v>
      </c>
      <c r="O551">
        <v>557</v>
      </c>
      <c r="P551">
        <v>-900</v>
      </c>
      <c r="Q551">
        <v>986</v>
      </c>
      <c r="R551">
        <v>-1436</v>
      </c>
      <c r="S551">
        <v>1700</v>
      </c>
      <c r="T551">
        <v>-2335</v>
      </c>
      <c r="U551">
        <v>2877</v>
      </c>
      <c r="V551">
        <v>-3820</v>
      </c>
      <c r="W551">
        <v>4801</v>
      </c>
      <c r="X551">
        <v>-6319</v>
      </c>
      <c r="Y551">
        <v>8023</v>
      </c>
      <c r="Z551">
        <v>-10636</v>
      </c>
      <c r="AA551">
        <v>9599</v>
      </c>
      <c r="AB551">
        <v>-12486</v>
      </c>
      <c r="AC551">
        <v>9365</v>
      </c>
      <c r="AD551">
        <v>-12185</v>
      </c>
      <c r="AE551">
        <v>9095</v>
      </c>
      <c r="AF551">
        <v>-11860</v>
      </c>
      <c r="AG551">
        <v>8810</v>
      </c>
      <c r="AH551">
        <v>-11628</v>
      </c>
      <c r="AI551">
        <v>8549</v>
      </c>
      <c r="AJ551" s="5" t="str">
        <f t="shared" si="7"/>
        <v>Jobs: Motor vehicles, trailers and semi-trailers</v>
      </c>
    </row>
    <row r="552" spans="1:36" ht="15" thickTop="1" thickBot="1" x14ac:dyDescent="0.5">
      <c r="A552" t="s">
        <v>93</v>
      </c>
      <c r="B552" t="s">
        <v>136</v>
      </c>
      <c r="C552" t="s">
        <v>137</v>
      </c>
      <c r="D552">
        <v>0</v>
      </c>
      <c r="E552">
        <v>0</v>
      </c>
      <c r="F552">
        <v>-924</v>
      </c>
      <c r="G552">
        <v>-875</v>
      </c>
      <c r="H552">
        <v>-880</v>
      </c>
      <c r="I552">
        <v>-687</v>
      </c>
      <c r="J552">
        <v>-739</v>
      </c>
      <c r="K552">
        <v>-505</v>
      </c>
      <c r="L552">
        <v>-634</v>
      </c>
      <c r="M552">
        <v>-338</v>
      </c>
      <c r="N552">
        <v>-575</v>
      </c>
      <c r="O552">
        <v>-158</v>
      </c>
      <c r="P552">
        <v>-603</v>
      </c>
      <c r="Q552">
        <v>-12</v>
      </c>
      <c r="R552">
        <v>-718</v>
      </c>
      <c r="S552">
        <v>218</v>
      </c>
      <c r="T552">
        <v>-918</v>
      </c>
      <c r="U552">
        <v>542</v>
      </c>
      <c r="V552">
        <v>-1211</v>
      </c>
      <c r="W552">
        <v>988</v>
      </c>
      <c r="X552">
        <v>-1855</v>
      </c>
      <c r="Y552">
        <v>1855</v>
      </c>
      <c r="Z552">
        <v>-3228</v>
      </c>
      <c r="AA552">
        <v>2813</v>
      </c>
      <c r="AB552">
        <v>-3886</v>
      </c>
      <c r="AC552">
        <v>3178</v>
      </c>
      <c r="AD552">
        <v>-3629</v>
      </c>
      <c r="AE552">
        <v>3231</v>
      </c>
      <c r="AF552">
        <v>-3508</v>
      </c>
      <c r="AG552">
        <v>3190</v>
      </c>
      <c r="AH552">
        <v>-3392</v>
      </c>
      <c r="AI552">
        <v>3176</v>
      </c>
      <c r="AJ552" s="5" t="str">
        <f t="shared" si="7"/>
        <v>Jobs: Other transport equipment</v>
      </c>
    </row>
    <row r="553" spans="1:36" ht="15" thickTop="1" thickBot="1" x14ac:dyDescent="0.5">
      <c r="A553" t="s">
        <v>94</v>
      </c>
      <c r="B553" t="s">
        <v>136</v>
      </c>
      <c r="C553" t="s">
        <v>137</v>
      </c>
      <c r="D553">
        <v>0</v>
      </c>
      <c r="E553">
        <v>0</v>
      </c>
      <c r="F553">
        <v>-248</v>
      </c>
      <c r="G553">
        <v>-201</v>
      </c>
      <c r="H553">
        <v>-234</v>
      </c>
      <c r="I553">
        <v>-150</v>
      </c>
      <c r="J553">
        <v>-207</v>
      </c>
      <c r="K553">
        <v>-98</v>
      </c>
      <c r="L553">
        <v>-193</v>
      </c>
      <c r="M553">
        <v>-39</v>
      </c>
      <c r="N553">
        <v>-194</v>
      </c>
      <c r="O553">
        <v>25</v>
      </c>
      <c r="P553">
        <v>-234</v>
      </c>
      <c r="Q553">
        <v>107</v>
      </c>
      <c r="R553">
        <v>-289</v>
      </c>
      <c r="S553">
        <v>249</v>
      </c>
      <c r="T553">
        <v>-395</v>
      </c>
      <c r="U553">
        <v>445</v>
      </c>
      <c r="V553">
        <v>-579</v>
      </c>
      <c r="W553">
        <v>725</v>
      </c>
      <c r="X553">
        <v>-937</v>
      </c>
      <c r="Y553">
        <v>1157</v>
      </c>
      <c r="Z553">
        <v>-1661</v>
      </c>
      <c r="AA553">
        <v>1635</v>
      </c>
      <c r="AB553">
        <v>-2098</v>
      </c>
      <c r="AC553">
        <v>1832</v>
      </c>
      <c r="AD553">
        <v>-2057</v>
      </c>
      <c r="AE553">
        <v>1889</v>
      </c>
      <c r="AF553">
        <v>-2043</v>
      </c>
      <c r="AG553">
        <v>1896</v>
      </c>
      <c r="AH553">
        <v>-2018</v>
      </c>
      <c r="AI553">
        <v>1924</v>
      </c>
      <c r="AJ553" s="5" t="str">
        <f t="shared" ref="AJ553:AJ616" si="8">AJ515</f>
        <v>Jobs: Other manufacturing; repair and installation of machinery and equipment</v>
      </c>
    </row>
    <row r="554" spans="1:36" ht="15" thickTop="1" thickBot="1" x14ac:dyDescent="0.5">
      <c r="A554" t="s">
        <v>95</v>
      </c>
      <c r="B554" t="s">
        <v>136</v>
      </c>
      <c r="C554" t="s">
        <v>137</v>
      </c>
      <c r="D554">
        <v>0</v>
      </c>
      <c r="E554">
        <v>0</v>
      </c>
      <c r="F554">
        <v>-191</v>
      </c>
      <c r="G554">
        <v>479</v>
      </c>
      <c r="H554">
        <v>-118</v>
      </c>
      <c r="I554">
        <v>835</v>
      </c>
      <c r="J554">
        <v>-39</v>
      </c>
      <c r="K554">
        <v>1291</v>
      </c>
      <c r="L554">
        <v>-39</v>
      </c>
      <c r="M554">
        <v>1948</v>
      </c>
      <c r="N554">
        <v>-163</v>
      </c>
      <c r="O554">
        <v>2715</v>
      </c>
      <c r="P554">
        <v>-521</v>
      </c>
      <c r="Q554">
        <v>3845</v>
      </c>
      <c r="R554">
        <v>-939</v>
      </c>
      <c r="S554">
        <v>4953</v>
      </c>
      <c r="T554">
        <v>-2112</v>
      </c>
      <c r="U554">
        <v>6449</v>
      </c>
      <c r="V554">
        <v>-4059</v>
      </c>
      <c r="W554">
        <v>8658</v>
      </c>
      <c r="X554">
        <v>-6688</v>
      </c>
      <c r="Y554">
        <v>11320</v>
      </c>
      <c r="Z554">
        <v>-11667</v>
      </c>
      <c r="AA554">
        <v>11366</v>
      </c>
      <c r="AB554">
        <v>-15771</v>
      </c>
      <c r="AC554">
        <v>2613</v>
      </c>
      <c r="AD554">
        <v>-16720</v>
      </c>
      <c r="AE554">
        <v>-113</v>
      </c>
      <c r="AF554">
        <v>-17688</v>
      </c>
      <c r="AG554">
        <v>-3404</v>
      </c>
      <c r="AH554">
        <v>-18580</v>
      </c>
      <c r="AI554">
        <v>-5690</v>
      </c>
      <c r="AJ554" s="5" t="str">
        <f t="shared" si="8"/>
        <v>Jobs: Electricity, gas, water supply, sewerage, waste and remediation services</v>
      </c>
    </row>
    <row r="555" spans="1:36" ht="15" thickTop="1" thickBot="1" x14ac:dyDescent="0.5">
      <c r="A555" t="s">
        <v>96</v>
      </c>
      <c r="B555" t="s">
        <v>136</v>
      </c>
      <c r="C555" t="s">
        <v>137</v>
      </c>
      <c r="D555">
        <v>0</v>
      </c>
      <c r="E555">
        <v>0</v>
      </c>
      <c r="F555">
        <v>-6852</v>
      </c>
      <c r="G555">
        <v>-6998</v>
      </c>
      <c r="H555">
        <v>-7102</v>
      </c>
      <c r="I555">
        <v>-6070</v>
      </c>
      <c r="J555">
        <v>-6431</v>
      </c>
      <c r="K555">
        <v>-5020</v>
      </c>
      <c r="L555">
        <v>-5891</v>
      </c>
      <c r="M555">
        <v>-3888</v>
      </c>
      <c r="N555">
        <v>-5577</v>
      </c>
      <c r="O555">
        <v>-2543</v>
      </c>
      <c r="P555">
        <v>-6049</v>
      </c>
      <c r="Q555">
        <v>-1359</v>
      </c>
      <c r="R555">
        <v>-7037</v>
      </c>
      <c r="S555">
        <v>1125</v>
      </c>
      <c r="T555">
        <v>-8842</v>
      </c>
      <c r="U555">
        <v>4648</v>
      </c>
      <c r="V555">
        <v>-11770</v>
      </c>
      <c r="W555">
        <v>9550</v>
      </c>
      <c r="X555">
        <v>-19584</v>
      </c>
      <c r="Y555">
        <v>19164</v>
      </c>
      <c r="Z555">
        <v>-40093</v>
      </c>
      <c r="AA555">
        <v>32494</v>
      </c>
      <c r="AB555">
        <v>-54476</v>
      </c>
      <c r="AC555">
        <v>41187</v>
      </c>
      <c r="AD555">
        <v>-56931</v>
      </c>
      <c r="AE555">
        <v>47736</v>
      </c>
      <c r="AF555">
        <v>-60054</v>
      </c>
      <c r="AG555">
        <v>52362</v>
      </c>
      <c r="AH555">
        <v>-63167</v>
      </c>
      <c r="AI555">
        <v>58206</v>
      </c>
      <c r="AJ555" s="5" t="str">
        <f t="shared" si="8"/>
        <v>Jobs: Construction</v>
      </c>
    </row>
    <row r="556" spans="1:36" ht="15" thickTop="1" thickBot="1" x14ac:dyDescent="0.5">
      <c r="A556" t="s">
        <v>97</v>
      </c>
      <c r="B556" t="s">
        <v>136</v>
      </c>
      <c r="C556" t="s">
        <v>137</v>
      </c>
      <c r="D556">
        <v>0</v>
      </c>
      <c r="E556">
        <v>0</v>
      </c>
      <c r="F556">
        <v>-17</v>
      </c>
      <c r="G556">
        <v>19</v>
      </c>
      <c r="H556">
        <v>2</v>
      </c>
      <c r="I556">
        <v>45</v>
      </c>
      <c r="J556">
        <v>14</v>
      </c>
      <c r="K556">
        <v>70</v>
      </c>
      <c r="L556">
        <v>17</v>
      </c>
      <c r="M556">
        <v>99</v>
      </c>
      <c r="N556">
        <v>10</v>
      </c>
      <c r="O556">
        <v>133</v>
      </c>
      <c r="P556">
        <v>-15</v>
      </c>
      <c r="Q556">
        <v>188</v>
      </c>
      <c r="R556">
        <v>-59</v>
      </c>
      <c r="S556">
        <v>278</v>
      </c>
      <c r="T556">
        <v>-176</v>
      </c>
      <c r="U556">
        <v>393</v>
      </c>
      <c r="V556">
        <v>-364</v>
      </c>
      <c r="W556">
        <v>598</v>
      </c>
      <c r="X556">
        <v>-665</v>
      </c>
      <c r="Y556">
        <v>958</v>
      </c>
      <c r="Z556">
        <v>-1218</v>
      </c>
      <c r="AA556">
        <v>1072</v>
      </c>
      <c r="AB556">
        <v>-1990</v>
      </c>
      <c r="AC556">
        <v>720</v>
      </c>
      <c r="AD556">
        <v>-2666</v>
      </c>
      <c r="AE556">
        <v>344</v>
      </c>
      <c r="AF556">
        <v>-3361</v>
      </c>
      <c r="AG556">
        <v>-106</v>
      </c>
      <c r="AH556">
        <v>-4083</v>
      </c>
      <c r="AI556">
        <v>-549</v>
      </c>
      <c r="AJ556" s="5" t="str">
        <f t="shared" si="8"/>
        <v>Jobs: Wholesale and retail trade; repair of motor vehicles</v>
      </c>
    </row>
    <row r="557" spans="1:36" ht="15" thickTop="1" thickBot="1" x14ac:dyDescent="0.5">
      <c r="A557" t="s">
        <v>98</v>
      </c>
      <c r="B557" t="s">
        <v>136</v>
      </c>
      <c r="C557" t="s">
        <v>137</v>
      </c>
      <c r="D557">
        <v>0</v>
      </c>
      <c r="E557">
        <v>0</v>
      </c>
      <c r="F557">
        <v>-41</v>
      </c>
      <c r="G557">
        <v>-28</v>
      </c>
      <c r="H557">
        <v>-40</v>
      </c>
      <c r="I557">
        <v>-18</v>
      </c>
      <c r="J557">
        <v>-36</v>
      </c>
      <c r="K557">
        <v>-7</v>
      </c>
      <c r="L557">
        <v>-36</v>
      </c>
      <c r="M557">
        <v>9</v>
      </c>
      <c r="N557">
        <v>-38</v>
      </c>
      <c r="O557">
        <v>28</v>
      </c>
      <c r="P557">
        <v>-50</v>
      </c>
      <c r="Q557">
        <v>55</v>
      </c>
      <c r="R557">
        <v>-62</v>
      </c>
      <c r="S557">
        <v>104</v>
      </c>
      <c r="T557">
        <v>-92</v>
      </c>
      <c r="U557">
        <v>171</v>
      </c>
      <c r="V557">
        <v>-150</v>
      </c>
      <c r="W557">
        <v>264</v>
      </c>
      <c r="X557">
        <v>-259</v>
      </c>
      <c r="Y557">
        <v>382</v>
      </c>
      <c r="Z557">
        <v>-510</v>
      </c>
      <c r="AA557">
        <v>508</v>
      </c>
      <c r="AB557">
        <v>-736</v>
      </c>
      <c r="AC557">
        <v>511</v>
      </c>
      <c r="AD557">
        <v>-824</v>
      </c>
      <c r="AE557">
        <v>555</v>
      </c>
      <c r="AF557">
        <v>-881</v>
      </c>
      <c r="AG557">
        <v>572</v>
      </c>
      <c r="AH557">
        <v>-931</v>
      </c>
      <c r="AI557">
        <v>612</v>
      </c>
      <c r="AJ557" s="5" t="str">
        <f t="shared" si="8"/>
        <v>Jobs: Transportation and storage</v>
      </c>
    </row>
    <row r="558" spans="1:36" ht="15" thickTop="1" thickBot="1" x14ac:dyDescent="0.5">
      <c r="A558" t="s">
        <v>99</v>
      </c>
      <c r="B558" t="s">
        <v>136</v>
      </c>
      <c r="C558" t="s">
        <v>137</v>
      </c>
      <c r="D558">
        <v>0</v>
      </c>
      <c r="E558">
        <v>0</v>
      </c>
      <c r="F558">
        <v>-114</v>
      </c>
      <c r="G558">
        <v>6</v>
      </c>
      <c r="H558">
        <v>-90</v>
      </c>
      <c r="I558">
        <v>28</v>
      </c>
      <c r="J558">
        <v>-95</v>
      </c>
      <c r="K558">
        <v>67</v>
      </c>
      <c r="L558">
        <v>-121</v>
      </c>
      <c r="M558">
        <v>126</v>
      </c>
      <c r="N558">
        <v>-175</v>
      </c>
      <c r="O558">
        <v>220</v>
      </c>
      <c r="P558">
        <v>-287</v>
      </c>
      <c r="Q558">
        <v>379</v>
      </c>
      <c r="R558">
        <v>-468</v>
      </c>
      <c r="S558">
        <v>652</v>
      </c>
      <c r="T558">
        <v>-794</v>
      </c>
      <c r="U558">
        <v>1105</v>
      </c>
      <c r="V558">
        <v>-1352</v>
      </c>
      <c r="W558">
        <v>1851</v>
      </c>
      <c r="X558">
        <v>-2329</v>
      </c>
      <c r="Y558">
        <v>3132</v>
      </c>
      <c r="Z558">
        <v>-4186</v>
      </c>
      <c r="AA558">
        <v>5127</v>
      </c>
      <c r="AB558">
        <v>-6256</v>
      </c>
      <c r="AC558">
        <v>6778</v>
      </c>
      <c r="AD558">
        <v>-7584</v>
      </c>
      <c r="AE558">
        <v>7863</v>
      </c>
      <c r="AF558">
        <v>-8531</v>
      </c>
      <c r="AG558">
        <v>8717</v>
      </c>
      <c r="AH558">
        <v>-9376</v>
      </c>
      <c r="AI558">
        <v>9601</v>
      </c>
      <c r="AJ558" s="5" t="str">
        <f t="shared" si="8"/>
        <v>Jobs: Accomodation and food services</v>
      </c>
    </row>
    <row r="559" spans="1:36" ht="15" thickTop="1" thickBot="1" x14ac:dyDescent="0.5">
      <c r="A559" t="s">
        <v>100</v>
      </c>
      <c r="B559" t="s">
        <v>136</v>
      </c>
      <c r="C559" t="s">
        <v>137</v>
      </c>
      <c r="D559">
        <v>0</v>
      </c>
      <c r="E559">
        <v>0</v>
      </c>
      <c r="F559">
        <v>-4</v>
      </c>
      <c r="G559">
        <v>-1</v>
      </c>
      <c r="H559">
        <v>-2</v>
      </c>
      <c r="I559">
        <v>0</v>
      </c>
      <c r="J559">
        <v>-1</v>
      </c>
      <c r="K559">
        <v>1</v>
      </c>
      <c r="L559">
        <v>0</v>
      </c>
      <c r="M559">
        <v>2</v>
      </c>
      <c r="N559">
        <v>0</v>
      </c>
      <c r="O559">
        <v>3</v>
      </c>
      <c r="P559">
        <v>-1</v>
      </c>
      <c r="Q559">
        <v>5</v>
      </c>
      <c r="R559">
        <v>0</v>
      </c>
      <c r="S559">
        <v>9</v>
      </c>
      <c r="T559">
        <v>0</v>
      </c>
      <c r="U559">
        <v>13</v>
      </c>
      <c r="V559">
        <v>-2</v>
      </c>
      <c r="W559">
        <v>18</v>
      </c>
      <c r="X559">
        <v>-8</v>
      </c>
      <c r="Y559">
        <v>21</v>
      </c>
      <c r="Z559">
        <v>-20</v>
      </c>
      <c r="AA559">
        <v>25</v>
      </c>
      <c r="AB559">
        <v>-30</v>
      </c>
      <c r="AC559">
        <v>28</v>
      </c>
      <c r="AD559">
        <v>-33</v>
      </c>
      <c r="AE559">
        <v>29</v>
      </c>
      <c r="AF559">
        <v>-32</v>
      </c>
      <c r="AG559">
        <v>28</v>
      </c>
      <c r="AH559">
        <v>-30</v>
      </c>
      <c r="AI559">
        <v>29</v>
      </c>
      <c r="AJ559" s="5" t="str">
        <f t="shared" si="8"/>
        <v>Jobs: Publishing, audiovisual and broadcasting activities</v>
      </c>
    </row>
    <row r="560" spans="1:36" ht="15" thickTop="1" thickBot="1" x14ac:dyDescent="0.5">
      <c r="A560" t="s">
        <v>101</v>
      </c>
      <c r="B560" t="s">
        <v>136</v>
      </c>
      <c r="C560" t="s">
        <v>137</v>
      </c>
      <c r="D560">
        <v>0</v>
      </c>
      <c r="E560">
        <v>0</v>
      </c>
      <c r="F560">
        <v>-49</v>
      </c>
      <c r="G560">
        <v>-41</v>
      </c>
      <c r="H560">
        <v>-40</v>
      </c>
      <c r="I560">
        <v>-27</v>
      </c>
      <c r="J560">
        <v>-30</v>
      </c>
      <c r="K560">
        <v>-15</v>
      </c>
      <c r="L560">
        <v>-22</v>
      </c>
      <c r="M560">
        <v>-5</v>
      </c>
      <c r="N560">
        <v>-17</v>
      </c>
      <c r="O560">
        <v>3</v>
      </c>
      <c r="P560">
        <v>-17</v>
      </c>
      <c r="Q560">
        <v>11</v>
      </c>
      <c r="R560">
        <v>-14</v>
      </c>
      <c r="S560">
        <v>26</v>
      </c>
      <c r="T560">
        <v>-16</v>
      </c>
      <c r="U560">
        <v>40</v>
      </c>
      <c r="V560">
        <v>-22</v>
      </c>
      <c r="W560">
        <v>55</v>
      </c>
      <c r="X560">
        <v>-39</v>
      </c>
      <c r="Y560">
        <v>66</v>
      </c>
      <c r="Z560">
        <v>-83</v>
      </c>
      <c r="AA560">
        <v>82</v>
      </c>
      <c r="AB560">
        <v>-116</v>
      </c>
      <c r="AC560">
        <v>87</v>
      </c>
      <c r="AD560">
        <v>-118</v>
      </c>
      <c r="AE560">
        <v>91</v>
      </c>
      <c r="AF560">
        <v>-112</v>
      </c>
      <c r="AG560">
        <v>88</v>
      </c>
      <c r="AH560">
        <v>-105</v>
      </c>
      <c r="AI560">
        <v>88</v>
      </c>
      <c r="AJ560" s="5" t="str">
        <f t="shared" si="8"/>
        <v>Jobs: Telecommunications</v>
      </c>
    </row>
    <row r="561" spans="1:36" ht="15" thickTop="1" thickBot="1" x14ac:dyDescent="0.5">
      <c r="A561" t="s">
        <v>102</v>
      </c>
      <c r="B561" t="s">
        <v>136</v>
      </c>
      <c r="C561" t="s">
        <v>137</v>
      </c>
      <c r="D561">
        <v>0</v>
      </c>
      <c r="E561">
        <v>0</v>
      </c>
      <c r="F561">
        <v>-10</v>
      </c>
      <c r="G561">
        <v>-5</v>
      </c>
      <c r="H561">
        <v>-6</v>
      </c>
      <c r="I561">
        <v>-1</v>
      </c>
      <c r="J561">
        <v>-3</v>
      </c>
      <c r="K561">
        <v>2</v>
      </c>
      <c r="L561">
        <v>-1</v>
      </c>
      <c r="M561">
        <v>5</v>
      </c>
      <c r="N561">
        <v>0</v>
      </c>
      <c r="O561">
        <v>8</v>
      </c>
      <c r="P561">
        <v>-2</v>
      </c>
      <c r="Q561">
        <v>12</v>
      </c>
      <c r="R561">
        <v>0</v>
      </c>
      <c r="S561">
        <v>20</v>
      </c>
      <c r="T561">
        <v>0</v>
      </c>
      <c r="U561">
        <v>29</v>
      </c>
      <c r="V561">
        <v>-7</v>
      </c>
      <c r="W561">
        <v>38</v>
      </c>
      <c r="X561">
        <v>-15</v>
      </c>
      <c r="Y561">
        <v>43</v>
      </c>
      <c r="Z561">
        <v>-40</v>
      </c>
      <c r="AA561">
        <v>51</v>
      </c>
      <c r="AB561">
        <v>-61</v>
      </c>
      <c r="AC561">
        <v>55</v>
      </c>
      <c r="AD561">
        <v>-66</v>
      </c>
      <c r="AE561">
        <v>57</v>
      </c>
      <c r="AF561">
        <v>-64</v>
      </c>
      <c r="AG561">
        <v>57</v>
      </c>
      <c r="AH561">
        <v>-62</v>
      </c>
      <c r="AI561">
        <v>56</v>
      </c>
      <c r="AJ561" s="5" t="str">
        <f t="shared" si="8"/>
        <v>Jobs: IT and other information services</v>
      </c>
    </row>
    <row r="562" spans="1:36" ht="15" thickTop="1" thickBot="1" x14ac:dyDescent="0.5">
      <c r="A562" t="s">
        <v>103</v>
      </c>
      <c r="B562" t="s">
        <v>136</v>
      </c>
      <c r="C562" t="s">
        <v>137</v>
      </c>
      <c r="D562">
        <v>0</v>
      </c>
      <c r="E562">
        <v>0</v>
      </c>
      <c r="F562">
        <v>-12</v>
      </c>
      <c r="G562">
        <v>-79</v>
      </c>
      <c r="H562">
        <v>-163</v>
      </c>
      <c r="I562">
        <v>-225</v>
      </c>
      <c r="J562">
        <v>-296</v>
      </c>
      <c r="K562">
        <v>-343</v>
      </c>
      <c r="L562">
        <v>-407</v>
      </c>
      <c r="M562">
        <v>-437</v>
      </c>
      <c r="N562">
        <v>-497</v>
      </c>
      <c r="O562">
        <v>-509</v>
      </c>
      <c r="P562">
        <v>-577</v>
      </c>
      <c r="Q562">
        <v>-562</v>
      </c>
      <c r="R562">
        <v>-639</v>
      </c>
      <c r="S562">
        <v>-588</v>
      </c>
      <c r="T562">
        <v>-704</v>
      </c>
      <c r="U562">
        <v>-605</v>
      </c>
      <c r="V562">
        <v>-789</v>
      </c>
      <c r="W562">
        <v>-603</v>
      </c>
      <c r="X562">
        <v>-899</v>
      </c>
      <c r="Y562">
        <v>-625</v>
      </c>
      <c r="Z562">
        <v>-1106</v>
      </c>
      <c r="AA562">
        <v>-641</v>
      </c>
      <c r="AB562">
        <v>-1307</v>
      </c>
      <c r="AC562">
        <v>-663</v>
      </c>
      <c r="AD562">
        <v>-1411</v>
      </c>
      <c r="AE562">
        <v>-662</v>
      </c>
      <c r="AF562">
        <v>-1454</v>
      </c>
      <c r="AG562">
        <v>-653</v>
      </c>
      <c r="AH562">
        <v>-1486</v>
      </c>
      <c r="AI562">
        <v>-624</v>
      </c>
      <c r="AJ562" s="5" t="str">
        <f t="shared" si="8"/>
        <v>Jobs: Financial and insurance activities</v>
      </c>
    </row>
    <row r="563" spans="1:36" ht="15" thickTop="1" thickBot="1" x14ac:dyDescent="0.5">
      <c r="A563" t="s">
        <v>104</v>
      </c>
      <c r="B563" t="s">
        <v>136</v>
      </c>
      <c r="C563" t="s">
        <v>137</v>
      </c>
      <c r="D563">
        <v>0</v>
      </c>
      <c r="E563">
        <v>0</v>
      </c>
      <c r="F563">
        <v>-116</v>
      </c>
      <c r="G563">
        <v>-102</v>
      </c>
      <c r="H563">
        <v>-114</v>
      </c>
      <c r="I563">
        <v>-78</v>
      </c>
      <c r="J563">
        <v>-98</v>
      </c>
      <c r="K563">
        <v>-51</v>
      </c>
      <c r="L563">
        <v>-88</v>
      </c>
      <c r="M563">
        <v>-21</v>
      </c>
      <c r="N563">
        <v>-83</v>
      </c>
      <c r="O563">
        <v>11</v>
      </c>
      <c r="P563">
        <v>-93</v>
      </c>
      <c r="Q563">
        <v>48</v>
      </c>
      <c r="R563">
        <v>-106</v>
      </c>
      <c r="S563">
        <v>106</v>
      </c>
      <c r="T563">
        <v>-142</v>
      </c>
      <c r="U563">
        <v>181</v>
      </c>
      <c r="V563">
        <v>-206</v>
      </c>
      <c r="W563">
        <v>280</v>
      </c>
      <c r="X563">
        <v>-332</v>
      </c>
      <c r="Y563">
        <v>415</v>
      </c>
      <c r="Z563">
        <v>-636</v>
      </c>
      <c r="AA563">
        <v>545</v>
      </c>
      <c r="AB563">
        <v>-859</v>
      </c>
      <c r="AC563">
        <v>489</v>
      </c>
      <c r="AD563">
        <v>-898</v>
      </c>
      <c r="AE563">
        <v>501</v>
      </c>
      <c r="AF563">
        <v>-923</v>
      </c>
      <c r="AG563">
        <v>480</v>
      </c>
      <c r="AH563">
        <v>-943</v>
      </c>
      <c r="AI563">
        <v>486</v>
      </c>
      <c r="AJ563" s="5" t="str">
        <f t="shared" si="8"/>
        <v>Jobs: Real estate activities</v>
      </c>
    </row>
    <row r="564" spans="1:36" ht="15" thickTop="1" thickBot="1" x14ac:dyDescent="0.5">
      <c r="A564" t="s">
        <v>105</v>
      </c>
      <c r="B564" t="s">
        <v>136</v>
      </c>
      <c r="C564" t="s">
        <v>137</v>
      </c>
      <c r="D564">
        <v>0</v>
      </c>
      <c r="E564">
        <v>0</v>
      </c>
      <c r="F564">
        <v>9</v>
      </c>
      <c r="G564">
        <v>56</v>
      </c>
      <c r="H564">
        <v>53</v>
      </c>
      <c r="I564">
        <v>91</v>
      </c>
      <c r="J564">
        <v>80</v>
      </c>
      <c r="K564">
        <v>126</v>
      </c>
      <c r="L564">
        <v>101</v>
      </c>
      <c r="M564">
        <v>168</v>
      </c>
      <c r="N564">
        <v>119</v>
      </c>
      <c r="O564">
        <v>206</v>
      </c>
      <c r="P564">
        <v>108</v>
      </c>
      <c r="Q564">
        <v>277</v>
      </c>
      <c r="R564">
        <v>188</v>
      </c>
      <c r="S564">
        <v>499</v>
      </c>
      <c r="T564">
        <v>259</v>
      </c>
      <c r="U564">
        <v>742</v>
      </c>
      <c r="V564">
        <v>229</v>
      </c>
      <c r="W564">
        <v>1010</v>
      </c>
      <c r="X564">
        <v>120</v>
      </c>
      <c r="Y564">
        <v>1007</v>
      </c>
      <c r="Z564">
        <v>-505</v>
      </c>
      <c r="AA564">
        <v>1218</v>
      </c>
      <c r="AB564">
        <v>-1289</v>
      </c>
      <c r="AC564">
        <v>1586</v>
      </c>
      <c r="AD564">
        <v>-1735</v>
      </c>
      <c r="AE564">
        <v>1944</v>
      </c>
      <c r="AF564">
        <v>-1877</v>
      </c>
      <c r="AG564">
        <v>2209</v>
      </c>
      <c r="AH564">
        <v>-1997</v>
      </c>
      <c r="AI564">
        <v>2552</v>
      </c>
      <c r="AJ564" s="5" t="str">
        <f t="shared" si="8"/>
        <v>Jobs: Other business sector services</v>
      </c>
    </row>
    <row r="565" spans="1:36" ht="15" thickTop="1" thickBot="1" x14ac:dyDescent="0.5">
      <c r="A565" t="s">
        <v>106</v>
      </c>
      <c r="B565" t="s">
        <v>136</v>
      </c>
      <c r="C565" t="s">
        <v>137</v>
      </c>
      <c r="D565">
        <v>0</v>
      </c>
      <c r="E565">
        <v>0</v>
      </c>
      <c r="F565">
        <v>-47</v>
      </c>
      <c r="G565">
        <v>-21</v>
      </c>
      <c r="H565">
        <v>-43</v>
      </c>
      <c r="I565">
        <v>-4</v>
      </c>
      <c r="J565">
        <v>-38</v>
      </c>
      <c r="K565">
        <v>14</v>
      </c>
      <c r="L565">
        <v>-37</v>
      </c>
      <c r="M565">
        <v>43</v>
      </c>
      <c r="N565">
        <v>-40</v>
      </c>
      <c r="O565">
        <v>77</v>
      </c>
      <c r="P565">
        <v>-62</v>
      </c>
      <c r="Q565">
        <v>127</v>
      </c>
      <c r="R565">
        <v>-81</v>
      </c>
      <c r="S565">
        <v>215</v>
      </c>
      <c r="T565">
        <v>-132</v>
      </c>
      <c r="U565">
        <v>332</v>
      </c>
      <c r="V565">
        <v>-239</v>
      </c>
      <c r="W565">
        <v>499</v>
      </c>
      <c r="X565">
        <v>-426</v>
      </c>
      <c r="Y565">
        <v>700</v>
      </c>
      <c r="Z565">
        <v>-856</v>
      </c>
      <c r="AA565">
        <v>910</v>
      </c>
      <c r="AB565">
        <v>-1276</v>
      </c>
      <c r="AC565">
        <v>882</v>
      </c>
      <c r="AD565">
        <v>-1473</v>
      </c>
      <c r="AE565">
        <v>935</v>
      </c>
      <c r="AF565">
        <v>-1610</v>
      </c>
      <c r="AG565">
        <v>941</v>
      </c>
      <c r="AH565">
        <v>-1742</v>
      </c>
      <c r="AI565">
        <v>987</v>
      </c>
      <c r="AJ565" s="5" t="str">
        <f t="shared" si="8"/>
        <v>Jobs: Public administration and defence; compulsory social security</v>
      </c>
    </row>
    <row r="566" spans="1:36" ht="15" thickTop="1" thickBot="1" x14ac:dyDescent="0.5">
      <c r="A566" t="s">
        <v>107</v>
      </c>
      <c r="B566" t="s">
        <v>136</v>
      </c>
      <c r="C566" t="s">
        <v>137</v>
      </c>
      <c r="D566">
        <v>0</v>
      </c>
      <c r="E566">
        <v>0</v>
      </c>
      <c r="F566">
        <v>-18</v>
      </c>
      <c r="G566">
        <v>0</v>
      </c>
      <c r="H566">
        <v>-17</v>
      </c>
      <c r="I566">
        <v>4</v>
      </c>
      <c r="J566">
        <v>-18</v>
      </c>
      <c r="K566">
        <v>10</v>
      </c>
      <c r="L566">
        <v>-22</v>
      </c>
      <c r="M566">
        <v>21</v>
      </c>
      <c r="N566">
        <v>-29</v>
      </c>
      <c r="O566">
        <v>37</v>
      </c>
      <c r="P566">
        <v>-46</v>
      </c>
      <c r="Q566">
        <v>66</v>
      </c>
      <c r="R566">
        <v>-66</v>
      </c>
      <c r="S566">
        <v>114</v>
      </c>
      <c r="T566">
        <v>-110</v>
      </c>
      <c r="U566">
        <v>189</v>
      </c>
      <c r="V566">
        <v>-189</v>
      </c>
      <c r="W566">
        <v>301</v>
      </c>
      <c r="X566">
        <v>-327</v>
      </c>
      <c r="Y566">
        <v>462</v>
      </c>
      <c r="Z566">
        <v>-614</v>
      </c>
      <c r="AA566">
        <v>701</v>
      </c>
      <c r="AB566">
        <v>-944</v>
      </c>
      <c r="AC566">
        <v>850</v>
      </c>
      <c r="AD566">
        <v>-1148</v>
      </c>
      <c r="AE566">
        <v>976</v>
      </c>
      <c r="AF566">
        <v>-1294</v>
      </c>
      <c r="AG566">
        <v>1065</v>
      </c>
      <c r="AH566">
        <v>-1424</v>
      </c>
      <c r="AI566">
        <v>1168</v>
      </c>
      <c r="AJ566" s="5" t="str">
        <f t="shared" si="8"/>
        <v>Jobs: Education</v>
      </c>
    </row>
    <row r="567" spans="1:36" ht="15" thickTop="1" thickBot="1" x14ac:dyDescent="0.5">
      <c r="A567" t="s">
        <v>108</v>
      </c>
      <c r="B567" t="s">
        <v>136</v>
      </c>
      <c r="C567" t="s">
        <v>137</v>
      </c>
      <c r="D567">
        <v>0</v>
      </c>
      <c r="E567">
        <v>0</v>
      </c>
      <c r="F567">
        <v>-42</v>
      </c>
      <c r="G567">
        <v>-3</v>
      </c>
      <c r="H567">
        <v>-44</v>
      </c>
      <c r="I567">
        <v>-4</v>
      </c>
      <c r="J567">
        <v>-56</v>
      </c>
      <c r="K567">
        <v>4</v>
      </c>
      <c r="L567">
        <v>-73</v>
      </c>
      <c r="M567">
        <v>22</v>
      </c>
      <c r="N567">
        <v>-98</v>
      </c>
      <c r="O567">
        <v>51</v>
      </c>
      <c r="P567">
        <v>-145</v>
      </c>
      <c r="Q567">
        <v>108</v>
      </c>
      <c r="R567">
        <v>-203</v>
      </c>
      <c r="S567">
        <v>213</v>
      </c>
      <c r="T567">
        <v>-313</v>
      </c>
      <c r="U567">
        <v>378</v>
      </c>
      <c r="V567">
        <v>-508</v>
      </c>
      <c r="W567">
        <v>638</v>
      </c>
      <c r="X567">
        <v>-842</v>
      </c>
      <c r="Y567">
        <v>1031</v>
      </c>
      <c r="Z567">
        <v>-1513</v>
      </c>
      <c r="AA567">
        <v>1629</v>
      </c>
      <c r="AB567">
        <v>-2272</v>
      </c>
      <c r="AC567">
        <v>2042</v>
      </c>
      <c r="AD567">
        <v>-2731</v>
      </c>
      <c r="AE567">
        <v>2348</v>
      </c>
      <c r="AF567">
        <v>-3069</v>
      </c>
      <c r="AG567">
        <v>2571</v>
      </c>
      <c r="AH567">
        <v>-3373</v>
      </c>
      <c r="AI567">
        <v>2821</v>
      </c>
      <c r="AJ567" s="5" t="str">
        <f t="shared" si="8"/>
        <v>Jobs: Human health and social work</v>
      </c>
    </row>
    <row r="568" spans="1:36" ht="15" thickTop="1" thickBot="1" x14ac:dyDescent="0.5">
      <c r="A568" t="s">
        <v>109</v>
      </c>
      <c r="B568" t="s">
        <v>136</v>
      </c>
      <c r="C568" t="s">
        <v>137</v>
      </c>
      <c r="D568">
        <v>0</v>
      </c>
      <c r="E568">
        <v>0</v>
      </c>
      <c r="F568">
        <v>-43</v>
      </c>
      <c r="G568">
        <v>0</v>
      </c>
      <c r="H568">
        <v>-35</v>
      </c>
      <c r="I568">
        <v>9</v>
      </c>
      <c r="J568">
        <v>-36</v>
      </c>
      <c r="K568">
        <v>24</v>
      </c>
      <c r="L568">
        <v>-44</v>
      </c>
      <c r="M568">
        <v>50</v>
      </c>
      <c r="N568">
        <v>-60</v>
      </c>
      <c r="O568">
        <v>86</v>
      </c>
      <c r="P568">
        <v>-99</v>
      </c>
      <c r="Q568">
        <v>148</v>
      </c>
      <c r="R568">
        <v>-143</v>
      </c>
      <c r="S568">
        <v>262</v>
      </c>
      <c r="T568">
        <v>-237</v>
      </c>
      <c r="U568">
        <v>429</v>
      </c>
      <c r="V568">
        <v>-416</v>
      </c>
      <c r="W568">
        <v>686</v>
      </c>
      <c r="X568">
        <v>-727</v>
      </c>
      <c r="Y568">
        <v>1054</v>
      </c>
      <c r="Z568">
        <v>-1378</v>
      </c>
      <c r="AA568">
        <v>1621</v>
      </c>
      <c r="AB568">
        <v>-2133</v>
      </c>
      <c r="AC568">
        <v>2016</v>
      </c>
      <c r="AD568">
        <v>-2609</v>
      </c>
      <c r="AE568">
        <v>2325</v>
      </c>
      <c r="AF568">
        <v>-2945</v>
      </c>
      <c r="AG568">
        <v>2547</v>
      </c>
      <c r="AH568">
        <v>-3249</v>
      </c>
      <c r="AI568">
        <v>2800</v>
      </c>
      <c r="AJ568" s="5" t="str">
        <f t="shared" si="8"/>
        <v>Jobs: Arts, entertainment, recreation and other service activities</v>
      </c>
    </row>
    <row r="569" spans="1:36" ht="15" thickTop="1" thickBot="1" x14ac:dyDescent="0.5">
      <c r="A569" t="s">
        <v>110</v>
      </c>
      <c r="B569" t="s">
        <v>136</v>
      </c>
      <c r="C569" t="s">
        <v>137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 s="5" t="str">
        <f t="shared" si="8"/>
        <v>Jobs: Private households with employed persons</v>
      </c>
    </row>
    <row r="570" spans="1:36" ht="15" thickTop="1" thickBot="1" x14ac:dyDescent="0.5">
      <c r="A570" t="s">
        <v>111</v>
      </c>
      <c r="B570" t="s">
        <v>136</v>
      </c>
      <c r="C570" t="s">
        <v>137</v>
      </c>
      <c r="D570">
        <v>0</v>
      </c>
      <c r="E570">
        <v>0</v>
      </c>
      <c r="F570">
        <v>-1.50434</v>
      </c>
      <c r="G570">
        <v>-0.72367000000000004</v>
      </c>
      <c r="H570">
        <v>-1.4405300000000001</v>
      </c>
      <c r="I570">
        <v>-0.26111299999999998</v>
      </c>
      <c r="J570">
        <v>-1.3389200000000001</v>
      </c>
      <c r="K570">
        <v>0.341945</v>
      </c>
      <c r="L570">
        <v>-1.397</v>
      </c>
      <c r="M570">
        <v>1.1732899999999999</v>
      </c>
      <c r="N570">
        <v>-1.70851</v>
      </c>
      <c r="O570">
        <v>2.2905199999999999</v>
      </c>
      <c r="P570">
        <v>-2.5587499999999999</v>
      </c>
      <c r="Q570">
        <v>3.94848</v>
      </c>
      <c r="R570">
        <v>-3.9155000000000002</v>
      </c>
      <c r="S570">
        <v>6.4359900000000003</v>
      </c>
      <c r="T570">
        <v>-6.6305199999999997</v>
      </c>
      <c r="U570">
        <v>10.309799999999999</v>
      </c>
      <c r="V570">
        <v>-11.3253</v>
      </c>
      <c r="W570">
        <v>16.5487</v>
      </c>
      <c r="X570">
        <v>-19.4543</v>
      </c>
      <c r="Y570">
        <v>26.752800000000001</v>
      </c>
      <c r="Z570">
        <v>-35.331000000000003</v>
      </c>
      <c r="AA570">
        <v>35.893999999999998</v>
      </c>
      <c r="AB570">
        <v>-48.274799999999999</v>
      </c>
      <c r="AC570">
        <v>35.970300000000002</v>
      </c>
      <c r="AD570">
        <v>-53.615699999999997</v>
      </c>
      <c r="AE570">
        <v>37.918300000000002</v>
      </c>
      <c r="AF570">
        <v>-58.075099999999999</v>
      </c>
      <c r="AG570">
        <v>38.628799999999998</v>
      </c>
      <c r="AH570">
        <v>-62.482599999999998</v>
      </c>
      <c r="AI570">
        <v>40.2059</v>
      </c>
      <c r="AJ570" s="5" t="str">
        <f t="shared" si="8"/>
        <v>Output Change in GDP</v>
      </c>
    </row>
    <row r="571" spans="1:36" ht="15" thickTop="1" thickBot="1" x14ac:dyDescent="0.5">
      <c r="A571" t="s">
        <v>112</v>
      </c>
      <c r="B571" t="s">
        <v>136</v>
      </c>
      <c r="C571" t="s">
        <v>137</v>
      </c>
      <c r="D571">
        <v>168.38</v>
      </c>
      <c r="E571">
        <v>167.11199999999999</v>
      </c>
      <c r="F571">
        <v>168.05799999999999</v>
      </c>
      <c r="G571">
        <v>165.078</v>
      </c>
      <c r="H571">
        <v>165.90299999999999</v>
      </c>
      <c r="I571">
        <v>163.25299999999999</v>
      </c>
      <c r="J571">
        <v>165.94499999999999</v>
      </c>
      <c r="K571">
        <v>164.33</v>
      </c>
      <c r="L571">
        <v>165.01900000000001</v>
      </c>
      <c r="M571">
        <v>159.965</v>
      </c>
      <c r="N571">
        <v>160.41300000000001</v>
      </c>
      <c r="O571">
        <v>153.35599999999999</v>
      </c>
      <c r="P571">
        <v>156.83199999999999</v>
      </c>
      <c r="Q571">
        <v>149.77000000000001</v>
      </c>
      <c r="R571">
        <v>157.607</v>
      </c>
      <c r="S571">
        <v>147.167</v>
      </c>
      <c r="T571">
        <v>160.893</v>
      </c>
      <c r="U571">
        <v>143.374</v>
      </c>
      <c r="V571">
        <v>166.673</v>
      </c>
      <c r="W571">
        <v>137.24199999999999</v>
      </c>
      <c r="X571">
        <v>174.47499999999999</v>
      </c>
      <c r="Y571">
        <v>122.601</v>
      </c>
      <c r="Z571">
        <v>185.40199999999999</v>
      </c>
      <c r="AA571">
        <v>89.704899999999995</v>
      </c>
      <c r="AB571">
        <v>192.44800000000001</v>
      </c>
      <c r="AC571">
        <v>65.780299999999997</v>
      </c>
      <c r="AD571">
        <v>192.364</v>
      </c>
      <c r="AE571">
        <v>59.812399999999997</v>
      </c>
      <c r="AF571">
        <v>195.66499999999999</v>
      </c>
      <c r="AG571">
        <v>57.364899999999999</v>
      </c>
      <c r="AH571">
        <v>199.209</v>
      </c>
      <c r="AI571">
        <v>54.279899999999998</v>
      </c>
      <c r="AJ571" s="5" t="str">
        <f t="shared" si="8"/>
        <v>Output Total CO2e Emissions</v>
      </c>
    </row>
    <row r="572" spans="1:36" ht="15" thickTop="1" thickBot="1" x14ac:dyDescent="0.5">
      <c r="A572" t="s">
        <v>75</v>
      </c>
      <c r="B572" t="s">
        <v>138</v>
      </c>
      <c r="C572" t="s">
        <v>139</v>
      </c>
      <c r="D572">
        <v>0</v>
      </c>
      <c r="E572">
        <v>0</v>
      </c>
      <c r="F572">
        <v>-5</v>
      </c>
      <c r="G572">
        <v>0</v>
      </c>
      <c r="H572">
        <v>-3</v>
      </c>
      <c r="I572">
        <v>-1</v>
      </c>
      <c r="J572">
        <v>-3</v>
      </c>
      <c r="K572">
        <v>0</v>
      </c>
      <c r="L572">
        <v>-3</v>
      </c>
      <c r="M572">
        <v>0</v>
      </c>
      <c r="N572">
        <v>-1</v>
      </c>
      <c r="O572">
        <v>2</v>
      </c>
      <c r="P572">
        <v>-5</v>
      </c>
      <c r="Q572">
        <v>6</v>
      </c>
      <c r="R572">
        <v>-6</v>
      </c>
      <c r="S572">
        <v>15</v>
      </c>
      <c r="T572">
        <v>-16</v>
      </c>
      <c r="U572">
        <v>23</v>
      </c>
      <c r="V572">
        <v>-30</v>
      </c>
      <c r="W572">
        <v>41</v>
      </c>
      <c r="X572">
        <v>-51</v>
      </c>
      <c r="Y572">
        <v>70</v>
      </c>
      <c r="Z572">
        <v>-93</v>
      </c>
      <c r="AA572">
        <v>124</v>
      </c>
      <c r="AB572">
        <v>-166</v>
      </c>
      <c r="AC572">
        <v>221</v>
      </c>
      <c r="AD572">
        <v>-302</v>
      </c>
      <c r="AE572">
        <v>407</v>
      </c>
      <c r="AF572">
        <v>-564</v>
      </c>
      <c r="AG572">
        <v>768</v>
      </c>
      <c r="AH572">
        <v>-1078</v>
      </c>
      <c r="AI572">
        <v>1496</v>
      </c>
      <c r="AJ572" s="5" t="str">
        <f t="shared" si="8"/>
        <v>Jobs: Agriculture, forestry and fishing</v>
      </c>
    </row>
    <row r="573" spans="1:36" ht="15" thickTop="1" thickBot="1" x14ac:dyDescent="0.5">
      <c r="A573" t="s">
        <v>76</v>
      </c>
      <c r="B573" t="s">
        <v>138</v>
      </c>
      <c r="C573" t="s">
        <v>139</v>
      </c>
      <c r="D573">
        <v>0</v>
      </c>
      <c r="E573">
        <v>0</v>
      </c>
      <c r="F573">
        <v>-3</v>
      </c>
      <c r="G573">
        <v>-3</v>
      </c>
      <c r="H573">
        <v>-5</v>
      </c>
      <c r="I573">
        <v>-5</v>
      </c>
      <c r="J573">
        <v>-5</v>
      </c>
      <c r="K573">
        <v>-4</v>
      </c>
      <c r="L573">
        <v>-10</v>
      </c>
      <c r="M573">
        <v>2</v>
      </c>
      <c r="N573">
        <v>-11</v>
      </c>
      <c r="O573">
        <v>-6</v>
      </c>
      <c r="P573">
        <v>-22</v>
      </c>
      <c r="Q573">
        <v>6</v>
      </c>
      <c r="R573">
        <v>-15</v>
      </c>
      <c r="S573">
        <v>-5</v>
      </c>
      <c r="T573">
        <v>-25</v>
      </c>
      <c r="U573">
        <v>4</v>
      </c>
      <c r="V573">
        <v>-30</v>
      </c>
      <c r="W573">
        <v>11</v>
      </c>
      <c r="X573">
        <v>-37</v>
      </c>
      <c r="Y573">
        <v>34</v>
      </c>
      <c r="Z573">
        <v>-43</v>
      </c>
      <c r="AA573">
        <v>69</v>
      </c>
      <c r="AB573">
        <v>-58</v>
      </c>
      <c r="AC573">
        <v>131</v>
      </c>
      <c r="AD573">
        <v>-72</v>
      </c>
      <c r="AE573">
        <v>263</v>
      </c>
      <c r="AF573">
        <v>-145</v>
      </c>
      <c r="AG573">
        <v>456</v>
      </c>
      <c r="AH573">
        <v>-327</v>
      </c>
      <c r="AI573">
        <v>708</v>
      </c>
      <c r="AJ573" s="5" t="str">
        <f t="shared" si="8"/>
        <v>Jobs: Mining and extraction of energy producing products</v>
      </c>
    </row>
    <row r="574" spans="1:36" ht="15" thickTop="1" thickBot="1" x14ac:dyDescent="0.5">
      <c r="A574" t="s">
        <v>77</v>
      </c>
      <c r="B574" t="s">
        <v>138</v>
      </c>
      <c r="C574" t="s">
        <v>139</v>
      </c>
      <c r="D574">
        <v>0</v>
      </c>
      <c r="E574">
        <v>0</v>
      </c>
      <c r="F574">
        <v>-21</v>
      </c>
      <c r="G574">
        <v>-18</v>
      </c>
      <c r="H574">
        <v>-20</v>
      </c>
      <c r="I574">
        <v>-17</v>
      </c>
      <c r="J574">
        <v>-17</v>
      </c>
      <c r="K574">
        <v>-14</v>
      </c>
      <c r="L574">
        <v>-19</v>
      </c>
      <c r="M574">
        <v>-3</v>
      </c>
      <c r="N574">
        <v>-14</v>
      </c>
      <c r="O574">
        <v>-7</v>
      </c>
      <c r="P574">
        <v>-23</v>
      </c>
      <c r="Q574">
        <v>12</v>
      </c>
      <c r="R574">
        <v>-4</v>
      </c>
      <c r="S574">
        <v>8</v>
      </c>
      <c r="T574">
        <v>-19</v>
      </c>
      <c r="U574">
        <v>17</v>
      </c>
      <c r="V574">
        <v>-29</v>
      </c>
      <c r="W574">
        <v>26</v>
      </c>
      <c r="X574">
        <v>-48</v>
      </c>
      <c r="Y574">
        <v>54</v>
      </c>
      <c r="Z574">
        <v>-71</v>
      </c>
      <c r="AA574">
        <v>98</v>
      </c>
      <c r="AB574">
        <v>-116</v>
      </c>
      <c r="AC574">
        <v>180</v>
      </c>
      <c r="AD574">
        <v>-196</v>
      </c>
      <c r="AE574">
        <v>352</v>
      </c>
      <c r="AF574">
        <v>-410</v>
      </c>
      <c r="AG574">
        <v>663</v>
      </c>
      <c r="AH574">
        <v>-876</v>
      </c>
      <c r="AI574">
        <v>1243</v>
      </c>
      <c r="AJ574" s="5" t="str">
        <f t="shared" si="8"/>
        <v>Jobs: Mining and quarrying of non-energy producing products</v>
      </c>
    </row>
    <row r="575" spans="1:36" ht="15" thickTop="1" thickBot="1" x14ac:dyDescent="0.5">
      <c r="A575" t="s">
        <v>78</v>
      </c>
      <c r="B575" t="s">
        <v>138</v>
      </c>
      <c r="C575" t="s">
        <v>139</v>
      </c>
      <c r="D575">
        <v>0</v>
      </c>
      <c r="E575">
        <v>0</v>
      </c>
      <c r="F575">
        <v>-12</v>
      </c>
      <c r="G575">
        <v>-10</v>
      </c>
      <c r="H575">
        <v>-11</v>
      </c>
      <c r="I575">
        <v>-9</v>
      </c>
      <c r="J575">
        <v>-10</v>
      </c>
      <c r="K575">
        <v>-7</v>
      </c>
      <c r="L575">
        <v>-10</v>
      </c>
      <c r="M575">
        <v>-1</v>
      </c>
      <c r="N575">
        <v>-5</v>
      </c>
      <c r="O575">
        <v>-2</v>
      </c>
      <c r="P575">
        <v>-10</v>
      </c>
      <c r="Q575">
        <v>10</v>
      </c>
      <c r="R575">
        <v>3</v>
      </c>
      <c r="S575">
        <v>9</v>
      </c>
      <c r="T575">
        <v>-5</v>
      </c>
      <c r="U575">
        <v>12</v>
      </c>
      <c r="V575">
        <v>-9</v>
      </c>
      <c r="W575">
        <v>17</v>
      </c>
      <c r="X575">
        <v>-21</v>
      </c>
      <c r="Y575">
        <v>31</v>
      </c>
      <c r="Z575">
        <v>-35</v>
      </c>
      <c r="AA575">
        <v>52</v>
      </c>
      <c r="AB575">
        <v>-61</v>
      </c>
      <c r="AC575">
        <v>93</v>
      </c>
      <c r="AD575">
        <v>-109</v>
      </c>
      <c r="AE575">
        <v>181</v>
      </c>
      <c r="AF575">
        <v>-247</v>
      </c>
      <c r="AG575">
        <v>350</v>
      </c>
      <c r="AH575">
        <v>-544</v>
      </c>
      <c r="AI575">
        <v>690</v>
      </c>
      <c r="AJ575" s="5" t="str">
        <f t="shared" si="8"/>
        <v>Jobs: Mining support service activities</v>
      </c>
    </row>
    <row r="576" spans="1:36" ht="15" thickTop="1" thickBot="1" x14ac:dyDescent="0.5">
      <c r="A576" t="s">
        <v>79</v>
      </c>
      <c r="B576" t="s">
        <v>138</v>
      </c>
      <c r="C576" t="s">
        <v>139</v>
      </c>
      <c r="D576">
        <v>0</v>
      </c>
      <c r="E576">
        <v>0</v>
      </c>
      <c r="F576">
        <v>-25</v>
      </c>
      <c r="G576">
        <v>-4</v>
      </c>
      <c r="H576">
        <v>-14</v>
      </c>
      <c r="I576">
        <v>0</v>
      </c>
      <c r="J576">
        <v>-10</v>
      </c>
      <c r="K576">
        <v>4</v>
      </c>
      <c r="L576">
        <v>-6</v>
      </c>
      <c r="M576">
        <v>7</v>
      </c>
      <c r="N576">
        <v>-3</v>
      </c>
      <c r="O576">
        <v>22</v>
      </c>
      <c r="P576">
        <v>-13</v>
      </c>
      <c r="Q576">
        <v>35</v>
      </c>
      <c r="R576">
        <v>-25</v>
      </c>
      <c r="S576">
        <v>64</v>
      </c>
      <c r="T576">
        <v>-54</v>
      </c>
      <c r="U576">
        <v>101</v>
      </c>
      <c r="V576">
        <v>-103</v>
      </c>
      <c r="W576">
        <v>163</v>
      </c>
      <c r="X576">
        <v>-184</v>
      </c>
      <c r="Y576">
        <v>267</v>
      </c>
      <c r="Z576">
        <v>-325</v>
      </c>
      <c r="AA576">
        <v>454</v>
      </c>
      <c r="AB576">
        <v>-581</v>
      </c>
      <c r="AC576">
        <v>797</v>
      </c>
      <c r="AD576">
        <v>-1058</v>
      </c>
      <c r="AE576">
        <v>1447</v>
      </c>
      <c r="AF576">
        <v>-1960</v>
      </c>
      <c r="AG576">
        <v>2706</v>
      </c>
      <c r="AH576">
        <v>-3741</v>
      </c>
      <c r="AI576">
        <v>5238</v>
      </c>
      <c r="AJ576" s="5" t="str">
        <f t="shared" si="8"/>
        <v>Jobs: Food products, beverages and tobacco</v>
      </c>
    </row>
    <row r="577" spans="1:36" ht="15" thickTop="1" thickBot="1" x14ac:dyDescent="0.5">
      <c r="A577" t="s">
        <v>80</v>
      </c>
      <c r="B577" t="s">
        <v>138</v>
      </c>
      <c r="C577" t="s">
        <v>139</v>
      </c>
      <c r="D577">
        <v>0</v>
      </c>
      <c r="E577">
        <v>0</v>
      </c>
      <c r="F577">
        <v>-2</v>
      </c>
      <c r="G577">
        <v>-1</v>
      </c>
      <c r="H577">
        <v>-1</v>
      </c>
      <c r="I577">
        <v>0</v>
      </c>
      <c r="J577">
        <v>-1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2</v>
      </c>
      <c r="T577">
        <v>-1</v>
      </c>
      <c r="U577">
        <v>3</v>
      </c>
      <c r="V577">
        <v>-2</v>
      </c>
      <c r="W577">
        <v>6</v>
      </c>
      <c r="X577">
        <v>-6</v>
      </c>
      <c r="Y577">
        <v>9</v>
      </c>
      <c r="Z577">
        <v>-10</v>
      </c>
      <c r="AA577">
        <v>17</v>
      </c>
      <c r="AB577">
        <v>-21</v>
      </c>
      <c r="AC577">
        <v>31</v>
      </c>
      <c r="AD577">
        <v>-40</v>
      </c>
      <c r="AE577">
        <v>55</v>
      </c>
      <c r="AF577">
        <v>-76</v>
      </c>
      <c r="AG577">
        <v>104</v>
      </c>
      <c r="AH577">
        <v>-146</v>
      </c>
      <c r="AI577">
        <v>202</v>
      </c>
      <c r="AJ577" s="5" t="str">
        <f t="shared" si="8"/>
        <v>Jobs: Textiles, wearing apparel, leather and related products</v>
      </c>
    </row>
    <row r="578" spans="1:36" ht="15" thickTop="1" thickBot="1" x14ac:dyDescent="0.5">
      <c r="A578" t="s">
        <v>81</v>
      </c>
      <c r="B578" t="s">
        <v>138</v>
      </c>
      <c r="C578" t="s">
        <v>139</v>
      </c>
      <c r="D578">
        <v>0</v>
      </c>
      <c r="E578">
        <v>0</v>
      </c>
      <c r="F578">
        <v>-8</v>
      </c>
      <c r="G578">
        <v>-4</v>
      </c>
      <c r="H578">
        <v>-6</v>
      </c>
      <c r="I578">
        <v>-3</v>
      </c>
      <c r="J578">
        <v>-4</v>
      </c>
      <c r="K578">
        <v>-2</v>
      </c>
      <c r="L578">
        <v>-3</v>
      </c>
      <c r="M578">
        <v>0</v>
      </c>
      <c r="N578">
        <v>0</v>
      </c>
      <c r="O578">
        <v>2</v>
      </c>
      <c r="P578">
        <v>-3</v>
      </c>
      <c r="Q578">
        <v>6</v>
      </c>
      <c r="R578">
        <v>-1</v>
      </c>
      <c r="S578">
        <v>10</v>
      </c>
      <c r="T578">
        <v>-7</v>
      </c>
      <c r="U578">
        <v>16</v>
      </c>
      <c r="V578">
        <v>-15</v>
      </c>
      <c r="W578">
        <v>26</v>
      </c>
      <c r="X578">
        <v>-28</v>
      </c>
      <c r="Y578">
        <v>42</v>
      </c>
      <c r="Z578">
        <v>-51</v>
      </c>
      <c r="AA578">
        <v>72</v>
      </c>
      <c r="AB578">
        <v>-93</v>
      </c>
      <c r="AC578">
        <v>128</v>
      </c>
      <c r="AD578">
        <v>-170</v>
      </c>
      <c r="AE578">
        <v>234</v>
      </c>
      <c r="AF578">
        <v>-318</v>
      </c>
      <c r="AG578">
        <v>435</v>
      </c>
      <c r="AH578">
        <v>-611</v>
      </c>
      <c r="AI578">
        <v>843</v>
      </c>
      <c r="AJ578" s="5" t="str">
        <f t="shared" si="8"/>
        <v>Jobs: Wood and of products of wood and cork (except furniture)</v>
      </c>
    </row>
    <row r="579" spans="1:36" ht="15" thickTop="1" thickBot="1" x14ac:dyDescent="0.5">
      <c r="A579" t="s">
        <v>82</v>
      </c>
      <c r="B579" t="s">
        <v>138</v>
      </c>
      <c r="C579" t="s">
        <v>139</v>
      </c>
      <c r="D579">
        <v>0</v>
      </c>
      <c r="E579">
        <v>0</v>
      </c>
      <c r="F579">
        <v>-8</v>
      </c>
      <c r="G579">
        <v>-6</v>
      </c>
      <c r="H579">
        <v>-6</v>
      </c>
      <c r="I579">
        <v>-3</v>
      </c>
      <c r="J579">
        <v>-4</v>
      </c>
      <c r="K579">
        <v>-2</v>
      </c>
      <c r="L579">
        <v>-2</v>
      </c>
      <c r="M579">
        <v>0</v>
      </c>
      <c r="N579">
        <v>0</v>
      </c>
      <c r="O579">
        <v>3</v>
      </c>
      <c r="P579">
        <v>-1</v>
      </c>
      <c r="Q579">
        <v>6</v>
      </c>
      <c r="R579">
        <v>0</v>
      </c>
      <c r="S579">
        <v>12</v>
      </c>
      <c r="T579">
        <v>-5</v>
      </c>
      <c r="U579">
        <v>17</v>
      </c>
      <c r="V579">
        <v>-12</v>
      </c>
      <c r="W579">
        <v>25</v>
      </c>
      <c r="X579">
        <v>-24</v>
      </c>
      <c r="Y579">
        <v>40</v>
      </c>
      <c r="Z579">
        <v>-44</v>
      </c>
      <c r="AA579">
        <v>66</v>
      </c>
      <c r="AB579">
        <v>-82</v>
      </c>
      <c r="AC579">
        <v>116</v>
      </c>
      <c r="AD579">
        <v>-149</v>
      </c>
      <c r="AE579">
        <v>209</v>
      </c>
      <c r="AF579">
        <v>-278</v>
      </c>
      <c r="AG579">
        <v>387</v>
      </c>
      <c r="AH579">
        <v>-532</v>
      </c>
      <c r="AI579">
        <v>743</v>
      </c>
      <c r="AJ579" s="5" t="str">
        <f t="shared" si="8"/>
        <v>Jobs: Paper products and printing</v>
      </c>
    </row>
    <row r="580" spans="1:36" ht="15" thickTop="1" thickBot="1" x14ac:dyDescent="0.5">
      <c r="A580" t="s">
        <v>83</v>
      </c>
      <c r="B580" t="s">
        <v>138</v>
      </c>
      <c r="C580" t="s">
        <v>139</v>
      </c>
      <c r="D580">
        <v>0</v>
      </c>
      <c r="E580">
        <v>0</v>
      </c>
      <c r="F580">
        <v>-5</v>
      </c>
      <c r="G580">
        <v>-5</v>
      </c>
      <c r="H580">
        <v>-5</v>
      </c>
      <c r="I580">
        <v>-4</v>
      </c>
      <c r="J580">
        <v>-4</v>
      </c>
      <c r="K580">
        <v>-3</v>
      </c>
      <c r="L580">
        <v>-5</v>
      </c>
      <c r="M580">
        <v>-1</v>
      </c>
      <c r="N580">
        <v>-4</v>
      </c>
      <c r="O580">
        <v>-1</v>
      </c>
      <c r="P580">
        <v>-6</v>
      </c>
      <c r="Q580">
        <v>1</v>
      </c>
      <c r="R580">
        <v>-2</v>
      </c>
      <c r="S580">
        <v>1</v>
      </c>
      <c r="T580">
        <v>-5</v>
      </c>
      <c r="U580">
        <v>2</v>
      </c>
      <c r="V580">
        <v>-7</v>
      </c>
      <c r="W580">
        <v>4</v>
      </c>
      <c r="X580">
        <v>-10</v>
      </c>
      <c r="Y580">
        <v>10</v>
      </c>
      <c r="Z580">
        <v>-14</v>
      </c>
      <c r="AA580">
        <v>19</v>
      </c>
      <c r="AB580">
        <v>-22</v>
      </c>
      <c r="AC580">
        <v>35</v>
      </c>
      <c r="AD580">
        <v>-35</v>
      </c>
      <c r="AE580">
        <v>67</v>
      </c>
      <c r="AF580">
        <v>-69</v>
      </c>
      <c r="AG580">
        <v>121</v>
      </c>
      <c r="AH580">
        <v>-143</v>
      </c>
      <c r="AI580">
        <v>213</v>
      </c>
      <c r="AJ580" s="5" t="str">
        <f t="shared" si="8"/>
        <v>Jobs: Coke and refined petroleum products</v>
      </c>
    </row>
    <row r="581" spans="1:36" ht="15" thickTop="1" thickBot="1" x14ac:dyDescent="0.5">
      <c r="A581" t="s">
        <v>84</v>
      </c>
      <c r="B581" t="s">
        <v>138</v>
      </c>
      <c r="C581" t="s">
        <v>139</v>
      </c>
      <c r="D581">
        <v>0</v>
      </c>
      <c r="E581">
        <v>0</v>
      </c>
      <c r="F581">
        <v>-7</v>
      </c>
      <c r="G581">
        <v>-5</v>
      </c>
      <c r="H581">
        <v>-5</v>
      </c>
      <c r="I581">
        <v>-3</v>
      </c>
      <c r="J581">
        <v>-3</v>
      </c>
      <c r="K581">
        <v>-2</v>
      </c>
      <c r="L581">
        <v>-3</v>
      </c>
      <c r="M581">
        <v>0</v>
      </c>
      <c r="N581">
        <v>1</v>
      </c>
      <c r="O581">
        <v>4</v>
      </c>
      <c r="P581">
        <v>0</v>
      </c>
      <c r="Q581">
        <v>4</v>
      </c>
      <c r="R581">
        <v>1</v>
      </c>
      <c r="S581">
        <v>12</v>
      </c>
      <c r="T581">
        <v>-2</v>
      </c>
      <c r="U581">
        <v>15</v>
      </c>
      <c r="V581">
        <v>-8</v>
      </c>
      <c r="W581">
        <v>21</v>
      </c>
      <c r="X581">
        <v>-20</v>
      </c>
      <c r="Y581">
        <v>34</v>
      </c>
      <c r="Z581">
        <v>-35</v>
      </c>
      <c r="AA581">
        <v>56</v>
      </c>
      <c r="AB581">
        <v>-66</v>
      </c>
      <c r="AC581">
        <v>96</v>
      </c>
      <c r="AD581">
        <v>-121</v>
      </c>
      <c r="AE581">
        <v>174</v>
      </c>
      <c r="AF581">
        <v>-228</v>
      </c>
      <c r="AG581">
        <v>317</v>
      </c>
      <c r="AH581">
        <v>-436</v>
      </c>
      <c r="AI581">
        <v>604</v>
      </c>
      <c r="AJ581" s="5" t="str">
        <f t="shared" si="8"/>
        <v>Jobs: Chemicals and pharmaceutical products</v>
      </c>
    </row>
    <row r="582" spans="1:36" ht="15" thickTop="1" thickBot="1" x14ac:dyDescent="0.5">
      <c r="A582" t="s">
        <v>85</v>
      </c>
      <c r="B582" t="s">
        <v>138</v>
      </c>
      <c r="C582" t="s">
        <v>139</v>
      </c>
      <c r="D582">
        <v>0</v>
      </c>
      <c r="E582">
        <v>0</v>
      </c>
      <c r="F582">
        <v>-9</v>
      </c>
      <c r="G582">
        <v>-8</v>
      </c>
      <c r="H582">
        <v>-7</v>
      </c>
      <c r="I582">
        <v>-5</v>
      </c>
      <c r="J582">
        <v>-5</v>
      </c>
      <c r="K582">
        <v>-3</v>
      </c>
      <c r="L582">
        <v>-3</v>
      </c>
      <c r="M582">
        <v>0</v>
      </c>
      <c r="N582">
        <v>0</v>
      </c>
      <c r="O582">
        <v>2</v>
      </c>
      <c r="P582">
        <v>-1</v>
      </c>
      <c r="Q582">
        <v>5</v>
      </c>
      <c r="R582">
        <v>1</v>
      </c>
      <c r="S582">
        <v>12</v>
      </c>
      <c r="T582">
        <v>-2</v>
      </c>
      <c r="U582">
        <v>15</v>
      </c>
      <c r="V582">
        <v>-9</v>
      </c>
      <c r="W582">
        <v>22</v>
      </c>
      <c r="X582">
        <v>-20</v>
      </c>
      <c r="Y582">
        <v>34</v>
      </c>
      <c r="Z582">
        <v>-37</v>
      </c>
      <c r="AA582">
        <v>58</v>
      </c>
      <c r="AB582">
        <v>-68</v>
      </c>
      <c r="AC582">
        <v>99</v>
      </c>
      <c r="AD582">
        <v>-125</v>
      </c>
      <c r="AE582">
        <v>179</v>
      </c>
      <c r="AF582">
        <v>-233</v>
      </c>
      <c r="AG582">
        <v>329</v>
      </c>
      <c r="AH582">
        <v>-450</v>
      </c>
      <c r="AI582">
        <v>625</v>
      </c>
      <c r="AJ582" s="5" t="str">
        <f t="shared" si="8"/>
        <v>Jobs: Rubber and plastics products</v>
      </c>
    </row>
    <row r="583" spans="1:36" ht="15" thickTop="1" thickBot="1" x14ac:dyDescent="0.5">
      <c r="A583" t="s">
        <v>86</v>
      </c>
      <c r="B583" t="s">
        <v>138</v>
      </c>
      <c r="C583" t="s">
        <v>139</v>
      </c>
      <c r="D583">
        <v>0</v>
      </c>
      <c r="E583">
        <v>0</v>
      </c>
      <c r="F583">
        <v>-8</v>
      </c>
      <c r="G583">
        <v>-5</v>
      </c>
      <c r="H583">
        <v>-5</v>
      </c>
      <c r="I583">
        <v>-3</v>
      </c>
      <c r="J583">
        <v>-4</v>
      </c>
      <c r="K583">
        <v>-3</v>
      </c>
      <c r="L583">
        <v>-4</v>
      </c>
      <c r="M583">
        <v>0</v>
      </c>
      <c r="N583">
        <v>-3</v>
      </c>
      <c r="O583">
        <v>1</v>
      </c>
      <c r="P583">
        <v>-4</v>
      </c>
      <c r="Q583">
        <v>6</v>
      </c>
      <c r="R583">
        <v>-1</v>
      </c>
      <c r="S583">
        <v>5</v>
      </c>
      <c r="T583">
        <v>-5</v>
      </c>
      <c r="U583">
        <v>10</v>
      </c>
      <c r="V583">
        <v>-10</v>
      </c>
      <c r="W583">
        <v>14</v>
      </c>
      <c r="X583">
        <v>-17</v>
      </c>
      <c r="Y583">
        <v>26</v>
      </c>
      <c r="Z583">
        <v>-30</v>
      </c>
      <c r="AA583">
        <v>44</v>
      </c>
      <c r="AB583">
        <v>-53</v>
      </c>
      <c r="AC583">
        <v>76</v>
      </c>
      <c r="AD583">
        <v>-95</v>
      </c>
      <c r="AE583">
        <v>138</v>
      </c>
      <c r="AF583">
        <v>-188</v>
      </c>
      <c r="AG583">
        <v>263</v>
      </c>
      <c r="AH583">
        <v>-367</v>
      </c>
      <c r="AI583">
        <v>506</v>
      </c>
      <c r="AJ583" s="5" t="str">
        <f t="shared" si="8"/>
        <v>Jobs: Other non-metallic mineral products</v>
      </c>
    </row>
    <row r="584" spans="1:36" ht="15" thickTop="1" thickBot="1" x14ac:dyDescent="0.5">
      <c r="A584" t="s">
        <v>87</v>
      </c>
      <c r="B584" t="s">
        <v>138</v>
      </c>
      <c r="C584" t="s">
        <v>139</v>
      </c>
      <c r="D584">
        <v>0</v>
      </c>
      <c r="E584">
        <v>0</v>
      </c>
      <c r="F584">
        <v>-5</v>
      </c>
      <c r="G584">
        <v>-3</v>
      </c>
      <c r="H584">
        <v>-4</v>
      </c>
      <c r="I584">
        <v>-3</v>
      </c>
      <c r="J584">
        <v>-3</v>
      </c>
      <c r="K584">
        <v>-2</v>
      </c>
      <c r="L584">
        <v>-4</v>
      </c>
      <c r="M584">
        <v>1</v>
      </c>
      <c r="N584">
        <v>-4</v>
      </c>
      <c r="O584">
        <v>1</v>
      </c>
      <c r="P584">
        <v>-5</v>
      </c>
      <c r="Q584">
        <v>7</v>
      </c>
      <c r="R584">
        <v>-3</v>
      </c>
      <c r="S584">
        <v>3</v>
      </c>
      <c r="T584">
        <v>-5</v>
      </c>
      <c r="U584">
        <v>8</v>
      </c>
      <c r="V584">
        <v>-9</v>
      </c>
      <c r="W584">
        <v>11</v>
      </c>
      <c r="X584">
        <v>-15</v>
      </c>
      <c r="Y584">
        <v>21</v>
      </c>
      <c r="Z584">
        <v>-24</v>
      </c>
      <c r="AA584">
        <v>33</v>
      </c>
      <c r="AB584">
        <v>-42</v>
      </c>
      <c r="AC584">
        <v>59</v>
      </c>
      <c r="AD584">
        <v>-72</v>
      </c>
      <c r="AE584">
        <v>105</v>
      </c>
      <c r="AF584">
        <v>-146</v>
      </c>
      <c r="AG584">
        <v>197</v>
      </c>
      <c r="AH584">
        <v>-284</v>
      </c>
      <c r="AI584">
        <v>371</v>
      </c>
      <c r="AJ584" s="5" t="str">
        <f t="shared" si="8"/>
        <v>Jobs: Manufacture of basic metals</v>
      </c>
    </row>
    <row r="585" spans="1:36" ht="15" thickTop="1" thickBot="1" x14ac:dyDescent="0.5">
      <c r="A585" t="s">
        <v>88</v>
      </c>
      <c r="B585" t="s">
        <v>138</v>
      </c>
      <c r="C585" t="s">
        <v>139</v>
      </c>
      <c r="D585">
        <v>0</v>
      </c>
      <c r="E585">
        <v>0</v>
      </c>
      <c r="F585">
        <v>-8</v>
      </c>
      <c r="G585">
        <v>-5</v>
      </c>
      <c r="H585">
        <v>-6</v>
      </c>
      <c r="I585">
        <v>-2</v>
      </c>
      <c r="J585">
        <v>-4</v>
      </c>
      <c r="K585">
        <v>-1</v>
      </c>
      <c r="L585">
        <v>-2</v>
      </c>
      <c r="M585">
        <v>4</v>
      </c>
      <c r="N585">
        <v>0</v>
      </c>
      <c r="O585">
        <v>6</v>
      </c>
      <c r="P585">
        <v>0</v>
      </c>
      <c r="Q585">
        <v>14</v>
      </c>
      <c r="R585">
        <v>1</v>
      </c>
      <c r="S585">
        <v>14</v>
      </c>
      <c r="T585">
        <v>0</v>
      </c>
      <c r="U585">
        <v>19</v>
      </c>
      <c r="V585">
        <v>-8</v>
      </c>
      <c r="W585">
        <v>26</v>
      </c>
      <c r="X585">
        <v>-19</v>
      </c>
      <c r="Y585">
        <v>38</v>
      </c>
      <c r="Z585">
        <v>-38</v>
      </c>
      <c r="AA585">
        <v>58</v>
      </c>
      <c r="AB585">
        <v>-71</v>
      </c>
      <c r="AC585">
        <v>96</v>
      </c>
      <c r="AD585">
        <v>-129</v>
      </c>
      <c r="AE585">
        <v>167</v>
      </c>
      <c r="AF585">
        <v>-247</v>
      </c>
      <c r="AG585">
        <v>315</v>
      </c>
      <c r="AH585">
        <v>-472</v>
      </c>
      <c r="AI585">
        <v>610</v>
      </c>
      <c r="AJ585" s="5" t="str">
        <f t="shared" si="8"/>
        <v>Jobs: Fabricated metal products, except machinery and equipment</v>
      </c>
    </row>
    <row r="586" spans="1:36" ht="15" thickTop="1" thickBot="1" x14ac:dyDescent="0.5">
      <c r="A586" t="s">
        <v>89</v>
      </c>
      <c r="B586" t="s">
        <v>138</v>
      </c>
      <c r="C586" t="s">
        <v>139</v>
      </c>
      <c r="D586">
        <v>0</v>
      </c>
      <c r="E586">
        <v>0</v>
      </c>
      <c r="F586">
        <v>-4</v>
      </c>
      <c r="G586">
        <v>-3</v>
      </c>
      <c r="H586">
        <v>-3</v>
      </c>
      <c r="I586">
        <v>-2</v>
      </c>
      <c r="J586">
        <v>-2</v>
      </c>
      <c r="K586">
        <v>-1</v>
      </c>
      <c r="L586">
        <v>-1</v>
      </c>
      <c r="M586">
        <v>0</v>
      </c>
      <c r="N586">
        <v>0</v>
      </c>
      <c r="O586">
        <v>1</v>
      </c>
      <c r="P586">
        <v>0</v>
      </c>
      <c r="Q586">
        <v>4</v>
      </c>
      <c r="R586">
        <v>1</v>
      </c>
      <c r="S586">
        <v>5</v>
      </c>
      <c r="T586">
        <v>0</v>
      </c>
      <c r="U586">
        <v>6</v>
      </c>
      <c r="V586">
        <v>-2</v>
      </c>
      <c r="W586">
        <v>10</v>
      </c>
      <c r="X586">
        <v>-7</v>
      </c>
      <c r="Y586">
        <v>16</v>
      </c>
      <c r="Z586">
        <v>-15</v>
      </c>
      <c r="AA586">
        <v>24</v>
      </c>
      <c r="AB586">
        <v>-28</v>
      </c>
      <c r="AC586">
        <v>42</v>
      </c>
      <c r="AD586">
        <v>-54</v>
      </c>
      <c r="AE586">
        <v>75</v>
      </c>
      <c r="AF586">
        <v>-105</v>
      </c>
      <c r="AG586">
        <v>137</v>
      </c>
      <c r="AH586">
        <v>-205</v>
      </c>
      <c r="AI586">
        <v>268</v>
      </c>
      <c r="AJ586" s="5" t="str">
        <f t="shared" si="8"/>
        <v>Jobs: Computer, electronic and optical products</v>
      </c>
    </row>
    <row r="587" spans="1:36" ht="15" thickTop="1" thickBot="1" x14ac:dyDescent="0.5">
      <c r="A587" t="s">
        <v>90</v>
      </c>
      <c r="B587" t="s">
        <v>138</v>
      </c>
      <c r="C587" t="s">
        <v>139</v>
      </c>
      <c r="D587">
        <v>0</v>
      </c>
      <c r="E587">
        <v>0</v>
      </c>
      <c r="F587">
        <v>-21</v>
      </c>
      <c r="G587">
        <v>-18</v>
      </c>
      <c r="H587">
        <v>-18</v>
      </c>
      <c r="I587">
        <v>-17</v>
      </c>
      <c r="J587">
        <v>-17</v>
      </c>
      <c r="K587">
        <v>-15</v>
      </c>
      <c r="L587">
        <v>-15</v>
      </c>
      <c r="M587">
        <v>-12</v>
      </c>
      <c r="N587">
        <v>-13</v>
      </c>
      <c r="O587">
        <v>-10</v>
      </c>
      <c r="P587">
        <v>-13</v>
      </c>
      <c r="Q587">
        <v>-5</v>
      </c>
      <c r="R587">
        <v>-7</v>
      </c>
      <c r="S587">
        <v>-4</v>
      </c>
      <c r="T587">
        <v>-10</v>
      </c>
      <c r="U587">
        <v>-1</v>
      </c>
      <c r="V587">
        <v>-12</v>
      </c>
      <c r="W587">
        <v>0</v>
      </c>
      <c r="X587">
        <v>-17</v>
      </c>
      <c r="Y587">
        <v>6</v>
      </c>
      <c r="Z587">
        <v>-24</v>
      </c>
      <c r="AA587">
        <v>15</v>
      </c>
      <c r="AB587">
        <v>-37</v>
      </c>
      <c r="AC587">
        <v>31</v>
      </c>
      <c r="AD587">
        <v>-64</v>
      </c>
      <c r="AE587">
        <v>61</v>
      </c>
      <c r="AF587">
        <v>-123</v>
      </c>
      <c r="AG587">
        <v>122</v>
      </c>
      <c r="AH587">
        <v>-240</v>
      </c>
      <c r="AI587">
        <v>252</v>
      </c>
      <c r="AJ587" s="5" t="str">
        <f t="shared" si="8"/>
        <v>Jobs: Electrical equipment</v>
      </c>
    </row>
    <row r="588" spans="1:36" ht="15" thickTop="1" thickBot="1" x14ac:dyDescent="0.5">
      <c r="A588" t="s">
        <v>91</v>
      </c>
      <c r="B588" t="s">
        <v>138</v>
      </c>
      <c r="C588" t="s">
        <v>139</v>
      </c>
      <c r="D588">
        <v>0</v>
      </c>
      <c r="E588">
        <v>0</v>
      </c>
      <c r="F588">
        <v>-51</v>
      </c>
      <c r="G588">
        <v>-47</v>
      </c>
      <c r="H588">
        <v>-46</v>
      </c>
      <c r="I588">
        <v>-42</v>
      </c>
      <c r="J588">
        <v>-42</v>
      </c>
      <c r="K588">
        <v>-39</v>
      </c>
      <c r="L588">
        <v>-39</v>
      </c>
      <c r="M588">
        <v>-24</v>
      </c>
      <c r="N588">
        <v>-27</v>
      </c>
      <c r="O588">
        <v>-23</v>
      </c>
      <c r="P588">
        <v>-28</v>
      </c>
      <c r="Q588">
        <v>-11</v>
      </c>
      <c r="R588">
        <v>-19</v>
      </c>
      <c r="S588">
        <v>-11</v>
      </c>
      <c r="T588">
        <v>-24</v>
      </c>
      <c r="U588">
        <v>-9</v>
      </c>
      <c r="V588">
        <v>-32</v>
      </c>
      <c r="W588">
        <v>-4</v>
      </c>
      <c r="X588">
        <v>-43</v>
      </c>
      <c r="Y588">
        <v>7</v>
      </c>
      <c r="Z588">
        <v>-58</v>
      </c>
      <c r="AA588">
        <v>23</v>
      </c>
      <c r="AB588">
        <v>-86</v>
      </c>
      <c r="AC588">
        <v>57</v>
      </c>
      <c r="AD588">
        <v>-134</v>
      </c>
      <c r="AE588">
        <v>123</v>
      </c>
      <c r="AF588">
        <v>-234</v>
      </c>
      <c r="AG588">
        <v>256</v>
      </c>
      <c r="AH588">
        <v>-445</v>
      </c>
      <c r="AI588">
        <v>516</v>
      </c>
      <c r="AJ588" s="5" t="str">
        <f t="shared" si="8"/>
        <v>Jobs: Machinery and equipment n.e.c.</v>
      </c>
    </row>
    <row r="589" spans="1:36" ht="15" thickTop="1" thickBot="1" x14ac:dyDescent="0.5">
      <c r="A589" t="s">
        <v>92</v>
      </c>
      <c r="B589" t="s">
        <v>138</v>
      </c>
      <c r="C589" t="s">
        <v>139</v>
      </c>
      <c r="D589">
        <v>0</v>
      </c>
      <c r="E589">
        <v>0</v>
      </c>
      <c r="F589">
        <v>-5</v>
      </c>
      <c r="G589">
        <v>-1</v>
      </c>
      <c r="H589">
        <v>-5</v>
      </c>
      <c r="I589">
        <v>0</v>
      </c>
      <c r="J589">
        <v>-4</v>
      </c>
      <c r="K589">
        <v>2</v>
      </c>
      <c r="L589">
        <v>-5</v>
      </c>
      <c r="M589">
        <v>5</v>
      </c>
      <c r="N589">
        <v>-8</v>
      </c>
      <c r="O589">
        <v>10</v>
      </c>
      <c r="P589">
        <v>-14</v>
      </c>
      <c r="Q589">
        <v>21</v>
      </c>
      <c r="R589">
        <v>-25</v>
      </c>
      <c r="S589">
        <v>32</v>
      </c>
      <c r="T589">
        <v>-38</v>
      </c>
      <c r="U589">
        <v>53</v>
      </c>
      <c r="V589">
        <v>-67</v>
      </c>
      <c r="W589">
        <v>88</v>
      </c>
      <c r="X589">
        <v>-112</v>
      </c>
      <c r="Y589">
        <v>149</v>
      </c>
      <c r="Z589">
        <v>-193</v>
      </c>
      <c r="AA589">
        <v>254</v>
      </c>
      <c r="AB589">
        <v>-338</v>
      </c>
      <c r="AC589">
        <v>448</v>
      </c>
      <c r="AD589">
        <v>-604</v>
      </c>
      <c r="AE589">
        <v>812</v>
      </c>
      <c r="AF589">
        <v>-1118</v>
      </c>
      <c r="AG589">
        <v>1531</v>
      </c>
      <c r="AH589">
        <v>-2147</v>
      </c>
      <c r="AI589">
        <v>2993</v>
      </c>
      <c r="AJ589" s="5" t="str">
        <f t="shared" si="8"/>
        <v>Jobs: Motor vehicles, trailers and semi-trailers</v>
      </c>
    </row>
    <row r="590" spans="1:36" ht="15" thickTop="1" thickBot="1" x14ac:dyDescent="0.5">
      <c r="A590" t="s">
        <v>93</v>
      </c>
      <c r="B590" t="s">
        <v>138</v>
      </c>
      <c r="C590" t="s">
        <v>139</v>
      </c>
      <c r="D590">
        <v>0</v>
      </c>
      <c r="E590">
        <v>0</v>
      </c>
      <c r="F590">
        <v>-16</v>
      </c>
      <c r="G590">
        <v>-13</v>
      </c>
      <c r="H590">
        <v>-12</v>
      </c>
      <c r="I590">
        <v>-8</v>
      </c>
      <c r="J590">
        <v>-8</v>
      </c>
      <c r="K590">
        <v>-5</v>
      </c>
      <c r="L590">
        <v>-5</v>
      </c>
      <c r="M590">
        <v>-1</v>
      </c>
      <c r="N590">
        <v>0</v>
      </c>
      <c r="O590">
        <v>6</v>
      </c>
      <c r="P590">
        <v>0</v>
      </c>
      <c r="Q590">
        <v>9</v>
      </c>
      <c r="R590">
        <v>1</v>
      </c>
      <c r="S590">
        <v>19</v>
      </c>
      <c r="T590">
        <v>-3</v>
      </c>
      <c r="U590">
        <v>26</v>
      </c>
      <c r="V590">
        <v>-14</v>
      </c>
      <c r="W590">
        <v>37</v>
      </c>
      <c r="X590">
        <v>-29</v>
      </c>
      <c r="Y590">
        <v>55</v>
      </c>
      <c r="Z590">
        <v>-58</v>
      </c>
      <c r="AA590">
        <v>89</v>
      </c>
      <c r="AB590">
        <v>-109</v>
      </c>
      <c r="AC590">
        <v>150</v>
      </c>
      <c r="AD590">
        <v>-199</v>
      </c>
      <c r="AE590">
        <v>268</v>
      </c>
      <c r="AF590">
        <v>-369</v>
      </c>
      <c r="AG590">
        <v>495</v>
      </c>
      <c r="AH590">
        <v>-697</v>
      </c>
      <c r="AI590">
        <v>953</v>
      </c>
      <c r="AJ590" s="5" t="str">
        <f t="shared" si="8"/>
        <v>Jobs: Other transport equipment</v>
      </c>
    </row>
    <row r="591" spans="1:36" ht="15" thickTop="1" thickBot="1" x14ac:dyDescent="0.5">
      <c r="A591" t="s">
        <v>94</v>
      </c>
      <c r="B591" t="s">
        <v>138</v>
      </c>
      <c r="C591" t="s">
        <v>139</v>
      </c>
      <c r="D591">
        <v>0</v>
      </c>
      <c r="E591">
        <v>0</v>
      </c>
      <c r="F591">
        <v>-4</v>
      </c>
      <c r="G591">
        <v>-3</v>
      </c>
      <c r="H591">
        <v>-3</v>
      </c>
      <c r="I591">
        <v>-1</v>
      </c>
      <c r="J591">
        <v>-1</v>
      </c>
      <c r="K591">
        <v>0</v>
      </c>
      <c r="L591">
        <v>0</v>
      </c>
      <c r="M591">
        <v>4</v>
      </c>
      <c r="N591">
        <v>2</v>
      </c>
      <c r="O591">
        <v>5</v>
      </c>
      <c r="P591">
        <v>1</v>
      </c>
      <c r="Q591">
        <v>10</v>
      </c>
      <c r="R591">
        <v>3</v>
      </c>
      <c r="S591">
        <v>11</v>
      </c>
      <c r="T591">
        <v>0</v>
      </c>
      <c r="U591">
        <v>14</v>
      </c>
      <c r="V591">
        <v>-5</v>
      </c>
      <c r="W591">
        <v>18</v>
      </c>
      <c r="X591">
        <v>-13</v>
      </c>
      <c r="Y591">
        <v>27</v>
      </c>
      <c r="Z591">
        <v>-27</v>
      </c>
      <c r="AA591">
        <v>43</v>
      </c>
      <c r="AB591">
        <v>-50</v>
      </c>
      <c r="AC591">
        <v>72</v>
      </c>
      <c r="AD591">
        <v>-91</v>
      </c>
      <c r="AE591">
        <v>129</v>
      </c>
      <c r="AF591">
        <v>-174</v>
      </c>
      <c r="AG591">
        <v>241</v>
      </c>
      <c r="AH591">
        <v>-343</v>
      </c>
      <c r="AI591">
        <v>463</v>
      </c>
      <c r="AJ591" s="5" t="str">
        <f t="shared" si="8"/>
        <v>Jobs: Other manufacturing; repair and installation of machinery and equipment</v>
      </c>
    </row>
    <row r="592" spans="1:36" ht="15" thickTop="1" thickBot="1" x14ac:dyDescent="0.5">
      <c r="A592" t="s">
        <v>95</v>
      </c>
      <c r="B592" t="s">
        <v>138</v>
      </c>
      <c r="C592" t="s">
        <v>139</v>
      </c>
      <c r="D592">
        <v>0</v>
      </c>
      <c r="E592">
        <v>0</v>
      </c>
      <c r="F592">
        <v>-20</v>
      </c>
      <c r="G592">
        <v>-18</v>
      </c>
      <c r="H592">
        <v>-31</v>
      </c>
      <c r="I592">
        <v>-28</v>
      </c>
      <c r="J592">
        <v>-27</v>
      </c>
      <c r="K592">
        <v>-23</v>
      </c>
      <c r="L592">
        <v>-52</v>
      </c>
      <c r="M592">
        <v>12</v>
      </c>
      <c r="N592">
        <v>-57</v>
      </c>
      <c r="O592">
        <v>-30</v>
      </c>
      <c r="P592">
        <v>-108</v>
      </c>
      <c r="Q592">
        <v>31</v>
      </c>
      <c r="R592">
        <v>-69</v>
      </c>
      <c r="S592">
        <v>-22</v>
      </c>
      <c r="T592">
        <v>-120</v>
      </c>
      <c r="U592">
        <v>23</v>
      </c>
      <c r="V592">
        <v>-146</v>
      </c>
      <c r="W592">
        <v>58</v>
      </c>
      <c r="X592">
        <v>-185</v>
      </c>
      <c r="Y592">
        <v>172</v>
      </c>
      <c r="Z592">
        <v>-219</v>
      </c>
      <c r="AA592">
        <v>339</v>
      </c>
      <c r="AB592">
        <v>-292</v>
      </c>
      <c r="AC592">
        <v>640</v>
      </c>
      <c r="AD592">
        <v>-370</v>
      </c>
      <c r="AE592">
        <v>1283</v>
      </c>
      <c r="AF592">
        <v>-744</v>
      </c>
      <c r="AG592">
        <v>2238</v>
      </c>
      <c r="AH592">
        <v>-1664</v>
      </c>
      <c r="AI592">
        <v>3510</v>
      </c>
      <c r="AJ592" s="5" t="str">
        <f t="shared" si="8"/>
        <v>Jobs: Electricity, gas, water supply, sewerage, waste and remediation services</v>
      </c>
    </row>
    <row r="593" spans="1:36" ht="15" thickTop="1" thickBot="1" x14ac:dyDescent="0.5">
      <c r="A593" t="s">
        <v>96</v>
      </c>
      <c r="B593" t="s">
        <v>138</v>
      </c>
      <c r="C593" t="s">
        <v>139</v>
      </c>
      <c r="D593">
        <v>0</v>
      </c>
      <c r="E593">
        <v>0</v>
      </c>
      <c r="F593">
        <v>-282</v>
      </c>
      <c r="G593">
        <v>-267</v>
      </c>
      <c r="H593">
        <v>-271</v>
      </c>
      <c r="I593">
        <v>-249</v>
      </c>
      <c r="J593">
        <v>-260</v>
      </c>
      <c r="K593">
        <v>-240</v>
      </c>
      <c r="L593">
        <v>-244</v>
      </c>
      <c r="M593">
        <v>-192</v>
      </c>
      <c r="N593">
        <v>-188</v>
      </c>
      <c r="O593">
        <v>-142</v>
      </c>
      <c r="P593">
        <v>-205</v>
      </c>
      <c r="Q593">
        <v>-73</v>
      </c>
      <c r="R593">
        <v>-130</v>
      </c>
      <c r="S593">
        <v>17</v>
      </c>
      <c r="T593">
        <v>-227</v>
      </c>
      <c r="U593">
        <v>75</v>
      </c>
      <c r="V593">
        <v>-364</v>
      </c>
      <c r="W593">
        <v>182</v>
      </c>
      <c r="X593">
        <v>-590</v>
      </c>
      <c r="Y593">
        <v>415</v>
      </c>
      <c r="Z593">
        <v>-983</v>
      </c>
      <c r="AA593">
        <v>887</v>
      </c>
      <c r="AB593">
        <v>-1750</v>
      </c>
      <c r="AC593">
        <v>1836</v>
      </c>
      <c r="AD593">
        <v>-3250</v>
      </c>
      <c r="AE593">
        <v>3807</v>
      </c>
      <c r="AF593">
        <v>-6444</v>
      </c>
      <c r="AG593">
        <v>7906</v>
      </c>
      <c r="AH593">
        <v>-13254</v>
      </c>
      <c r="AI593">
        <v>17091</v>
      </c>
      <c r="AJ593" s="5" t="str">
        <f t="shared" si="8"/>
        <v>Jobs: Construction</v>
      </c>
    </row>
    <row r="594" spans="1:36" ht="15" thickTop="1" thickBot="1" x14ac:dyDescent="0.5">
      <c r="A594" t="s">
        <v>97</v>
      </c>
      <c r="B594" t="s">
        <v>138</v>
      </c>
      <c r="C594" t="s">
        <v>139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2</v>
      </c>
      <c r="P594">
        <v>0</v>
      </c>
      <c r="Q594">
        <v>4</v>
      </c>
      <c r="R594">
        <v>1</v>
      </c>
      <c r="S594">
        <v>4</v>
      </c>
      <c r="T594">
        <v>-2</v>
      </c>
      <c r="U594">
        <v>6</v>
      </c>
      <c r="V594">
        <v>-5</v>
      </c>
      <c r="W594">
        <v>9</v>
      </c>
      <c r="X594">
        <v>-10</v>
      </c>
      <c r="Y594">
        <v>16</v>
      </c>
      <c r="Z594">
        <v>-20</v>
      </c>
      <c r="AA594">
        <v>29</v>
      </c>
      <c r="AB594">
        <v>-37</v>
      </c>
      <c r="AC594">
        <v>54</v>
      </c>
      <c r="AD594">
        <v>-71</v>
      </c>
      <c r="AE594">
        <v>104</v>
      </c>
      <c r="AF594">
        <v>-146</v>
      </c>
      <c r="AG594">
        <v>204</v>
      </c>
      <c r="AH594">
        <v>-303</v>
      </c>
      <c r="AI594">
        <v>418</v>
      </c>
      <c r="AJ594" s="5" t="str">
        <f t="shared" si="8"/>
        <v>Jobs: Wholesale and retail trade; repair of motor vehicles</v>
      </c>
    </row>
    <row r="595" spans="1:36" ht="15" thickTop="1" thickBot="1" x14ac:dyDescent="0.5">
      <c r="A595" t="s">
        <v>98</v>
      </c>
      <c r="B595" t="s">
        <v>138</v>
      </c>
      <c r="C595" t="s">
        <v>139</v>
      </c>
      <c r="D595">
        <v>0</v>
      </c>
      <c r="E595">
        <v>0</v>
      </c>
      <c r="F595">
        <v>-1</v>
      </c>
      <c r="G595">
        <v>-1</v>
      </c>
      <c r="H595">
        <v>-1</v>
      </c>
      <c r="I595">
        <v>0</v>
      </c>
      <c r="J595">
        <v>-1</v>
      </c>
      <c r="K595">
        <v>0</v>
      </c>
      <c r="L595">
        <v>-1</v>
      </c>
      <c r="M595">
        <v>0</v>
      </c>
      <c r="N595">
        <v>0</v>
      </c>
      <c r="O595">
        <v>0</v>
      </c>
      <c r="P595">
        <v>-1</v>
      </c>
      <c r="Q595">
        <v>2</v>
      </c>
      <c r="R595">
        <v>1</v>
      </c>
      <c r="S595">
        <v>2</v>
      </c>
      <c r="T595">
        <v>0</v>
      </c>
      <c r="U595">
        <v>3</v>
      </c>
      <c r="V595">
        <v>-1</v>
      </c>
      <c r="W595">
        <v>4</v>
      </c>
      <c r="X595">
        <v>-4</v>
      </c>
      <c r="Y595">
        <v>7</v>
      </c>
      <c r="Z595">
        <v>-6</v>
      </c>
      <c r="AA595">
        <v>11</v>
      </c>
      <c r="AB595">
        <v>-13</v>
      </c>
      <c r="AC595">
        <v>21</v>
      </c>
      <c r="AD595">
        <v>-23</v>
      </c>
      <c r="AE595">
        <v>42</v>
      </c>
      <c r="AF595">
        <v>-53</v>
      </c>
      <c r="AG595">
        <v>80</v>
      </c>
      <c r="AH595">
        <v>-119</v>
      </c>
      <c r="AI595">
        <v>159</v>
      </c>
      <c r="AJ595" s="5" t="str">
        <f t="shared" si="8"/>
        <v>Jobs: Transportation and storage</v>
      </c>
    </row>
    <row r="596" spans="1:36" ht="15" thickTop="1" thickBot="1" x14ac:dyDescent="0.5">
      <c r="A596" t="s">
        <v>99</v>
      </c>
      <c r="B596" t="s">
        <v>138</v>
      </c>
      <c r="C596" t="s">
        <v>139</v>
      </c>
      <c r="D596">
        <v>0</v>
      </c>
      <c r="E596">
        <v>0</v>
      </c>
      <c r="F596">
        <v>-3</v>
      </c>
      <c r="G596">
        <v>0</v>
      </c>
      <c r="H596">
        <v>-2</v>
      </c>
      <c r="I596">
        <v>0</v>
      </c>
      <c r="J596">
        <v>-2</v>
      </c>
      <c r="K596">
        <v>0</v>
      </c>
      <c r="L596">
        <v>-2</v>
      </c>
      <c r="M596">
        <v>1</v>
      </c>
      <c r="N596">
        <v>-2</v>
      </c>
      <c r="O596">
        <v>2</v>
      </c>
      <c r="P596">
        <v>-4</v>
      </c>
      <c r="Q596">
        <v>8</v>
      </c>
      <c r="R596">
        <v>-3</v>
      </c>
      <c r="S596">
        <v>10</v>
      </c>
      <c r="T596">
        <v>-12</v>
      </c>
      <c r="U596">
        <v>20</v>
      </c>
      <c r="V596">
        <v>-23</v>
      </c>
      <c r="W596">
        <v>35</v>
      </c>
      <c r="X596">
        <v>-43</v>
      </c>
      <c r="Y596">
        <v>62</v>
      </c>
      <c r="Z596">
        <v>-78</v>
      </c>
      <c r="AA596">
        <v>110</v>
      </c>
      <c r="AB596">
        <v>-143</v>
      </c>
      <c r="AC596">
        <v>202</v>
      </c>
      <c r="AD596">
        <v>-271</v>
      </c>
      <c r="AE596">
        <v>385</v>
      </c>
      <c r="AF596">
        <v>-536</v>
      </c>
      <c r="AG596">
        <v>756</v>
      </c>
      <c r="AH596">
        <v>-1082</v>
      </c>
      <c r="AI596">
        <v>1527</v>
      </c>
      <c r="AJ596" s="5" t="str">
        <f t="shared" si="8"/>
        <v>Jobs: Accomodation and food services</v>
      </c>
    </row>
    <row r="597" spans="1:36" ht="15" thickTop="1" thickBot="1" x14ac:dyDescent="0.5">
      <c r="A597" t="s">
        <v>100</v>
      </c>
      <c r="B597" t="s">
        <v>138</v>
      </c>
      <c r="C597" t="s">
        <v>139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-1</v>
      </c>
      <c r="AG597">
        <v>1</v>
      </c>
      <c r="AH597">
        <v>-3</v>
      </c>
      <c r="AI597">
        <v>3</v>
      </c>
      <c r="AJ597" s="5" t="str">
        <f t="shared" si="8"/>
        <v>Jobs: Publishing, audiovisual and broadcasting activities</v>
      </c>
    </row>
    <row r="598" spans="1:36" ht="15" thickTop="1" thickBot="1" x14ac:dyDescent="0.5">
      <c r="A598" t="s">
        <v>101</v>
      </c>
      <c r="B598" t="s">
        <v>138</v>
      </c>
      <c r="C598" t="s">
        <v>139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1</v>
      </c>
      <c r="S598">
        <v>1</v>
      </c>
      <c r="T598">
        <v>0</v>
      </c>
      <c r="U598">
        <v>1</v>
      </c>
      <c r="V598">
        <v>0</v>
      </c>
      <c r="W598">
        <v>1</v>
      </c>
      <c r="X598">
        <v>0</v>
      </c>
      <c r="Y598">
        <v>1</v>
      </c>
      <c r="Z598">
        <v>0</v>
      </c>
      <c r="AA598">
        <v>1</v>
      </c>
      <c r="AB598">
        <v>-1</v>
      </c>
      <c r="AC598">
        <v>2</v>
      </c>
      <c r="AD598">
        <v>-2</v>
      </c>
      <c r="AE598">
        <v>4</v>
      </c>
      <c r="AF598">
        <v>-6</v>
      </c>
      <c r="AG598">
        <v>7</v>
      </c>
      <c r="AH598">
        <v>-14</v>
      </c>
      <c r="AI598">
        <v>14</v>
      </c>
      <c r="AJ598" s="5" t="str">
        <f t="shared" si="8"/>
        <v>Jobs: Telecommunications</v>
      </c>
    </row>
    <row r="599" spans="1:36" ht="15" thickTop="1" thickBot="1" x14ac:dyDescent="0.5">
      <c r="A599" t="s">
        <v>102</v>
      </c>
      <c r="B599" t="s">
        <v>138</v>
      </c>
      <c r="C599" t="s">
        <v>139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1</v>
      </c>
      <c r="AF599">
        <v>-3</v>
      </c>
      <c r="AG599">
        <v>3</v>
      </c>
      <c r="AH599">
        <v>-7</v>
      </c>
      <c r="AI599">
        <v>6</v>
      </c>
      <c r="AJ599" s="5" t="str">
        <f t="shared" si="8"/>
        <v>Jobs: IT and other information services</v>
      </c>
    </row>
    <row r="600" spans="1:36" ht="15" thickTop="1" thickBot="1" x14ac:dyDescent="0.5">
      <c r="A600" t="s">
        <v>103</v>
      </c>
      <c r="B600" t="s">
        <v>138</v>
      </c>
      <c r="C600" t="s">
        <v>139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3</v>
      </c>
      <c r="R600">
        <v>3</v>
      </c>
      <c r="S600">
        <v>3</v>
      </c>
      <c r="T600">
        <v>2</v>
      </c>
      <c r="U600">
        <v>3</v>
      </c>
      <c r="V600">
        <v>2</v>
      </c>
      <c r="W600">
        <v>4</v>
      </c>
      <c r="X600">
        <v>1</v>
      </c>
      <c r="Y600">
        <v>4</v>
      </c>
      <c r="Z600">
        <v>1</v>
      </c>
      <c r="AA600">
        <v>6</v>
      </c>
      <c r="AB600">
        <v>0</v>
      </c>
      <c r="AC600">
        <v>8</v>
      </c>
      <c r="AD600">
        <v>-2</v>
      </c>
      <c r="AE600">
        <v>14</v>
      </c>
      <c r="AF600">
        <v>-17</v>
      </c>
      <c r="AG600">
        <v>26</v>
      </c>
      <c r="AH600">
        <v>-51</v>
      </c>
      <c r="AI600">
        <v>51</v>
      </c>
      <c r="AJ600" s="5" t="str">
        <f t="shared" si="8"/>
        <v>Jobs: Financial and insurance activities</v>
      </c>
    </row>
    <row r="601" spans="1:36" ht="15" thickTop="1" thickBot="1" x14ac:dyDescent="0.5">
      <c r="A601" t="s">
        <v>104</v>
      </c>
      <c r="B601" t="s">
        <v>138</v>
      </c>
      <c r="C601" t="s">
        <v>139</v>
      </c>
      <c r="D601">
        <v>0</v>
      </c>
      <c r="E601">
        <v>0</v>
      </c>
      <c r="F601">
        <v>-4</v>
      </c>
      <c r="G601">
        <v>-4</v>
      </c>
      <c r="H601">
        <v>-4</v>
      </c>
      <c r="I601">
        <v>-4</v>
      </c>
      <c r="J601">
        <v>-4</v>
      </c>
      <c r="K601">
        <v>-3</v>
      </c>
      <c r="L601">
        <v>-4</v>
      </c>
      <c r="M601">
        <v>-1</v>
      </c>
      <c r="N601">
        <v>-2</v>
      </c>
      <c r="O601">
        <v>-1</v>
      </c>
      <c r="P601">
        <v>-4</v>
      </c>
      <c r="Q601">
        <v>1</v>
      </c>
      <c r="R601">
        <v>-1</v>
      </c>
      <c r="S601">
        <v>1</v>
      </c>
      <c r="T601">
        <v>-3</v>
      </c>
      <c r="U601">
        <v>2</v>
      </c>
      <c r="V601">
        <v>-5</v>
      </c>
      <c r="W601">
        <v>3</v>
      </c>
      <c r="X601">
        <v>-8</v>
      </c>
      <c r="Y601">
        <v>7</v>
      </c>
      <c r="Z601">
        <v>-11</v>
      </c>
      <c r="AA601">
        <v>14</v>
      </c>
      <c r="AB601">
        <v>-19</v>
      </c>
      <c r="AC601">
        <v>27</v>
      </c>
      <c r="AD601">
        <v>-32</v>
      </c>
      <c r="AE601">
        <v>52</v>
      </c>
      <c r="AF601">
        <v>-67</v>
      </c>
      <c r="AG601">
        <v>98</v>
      </c>
      <c r="AH601">
        <v>-141</v>
      </c>
      <c r="AI601">
        <v>189</v>
      </c>
      <c r="AJ601" s="5" t="str">
        <f t="shared" si="8"/>
        <v>Jobs: Real estate activities</v>
      </c>
    </row>
    <row r="602" spans="1:36" ht="15" thickTop="1" thickBot="1" x14ac:dyDescent="0.5">
      <c r="A602" t="s">
        <v>105</v>
      </c>
      <c r="B602" t="s">
        <v>138</v>
      </c>
      <c r="C602" t="s">
        <v>139</v>
      </c>
      <c r="D602">
        <v>0</v>
      </c>
      <c r="E602">
        <v>0</v>
      </c>
      <c r="F602">
        <v>0</v>
      </c>
      <c r="G602">
        <v>2</v>
      </c>
      <c r="H602">
        <v>2</v>
      </c>
      <c r="I602">
        <v>3</v>
      </c>
      <c r="J602">
        <v>4</v>
      </c>
      <c r="K602">
        <v>5</v>
      </c>
      <c r="L602">
        <v>3</v>
      </c>
      <c r="M602">
        <v>11</v>
      </c>
      <c r="N602">
        <v>8</v>
      </c>
      <c r="O602">
        <v>9</v>
      </c>
      <c r="P602">
        <v>3</v>
      </c>
      <c r="Q602">
        <v>26</v>
      </c>
      <c r="R602">
        <v>30</v>
      </c>
      <c r="S602">
        <v>22</v>
      </c>
      <c r="T602">
        <v>20</v>
      </c>
      <c r="U602">
        <v>21</v>
      </c>
      <c r="V602">
        <v>23</v>
      </c>
      <c r="W602">
        <v>16</v>
      </c>
      <c r="X602">
        <v>15</v>
      </c>
      <c r="Y602">
        <v>15</v>
      </c>
      <c r="Z602">
        <v>18</v>
      </c>
      <c r="AA602">
        <v>11</v>
      </c>
      <c r="AB602">
        <v>18</v>
      </c>
      <c r="AC602">
        <v>3</v>
      </c>
      <c r="AD602">
        <v>13</v>
      </c>
      <c r="AE602">
        <v>-1</v>
      </c>
      <c r="AF602">
        <v>-64</v>
      </c>
      <c r="AG602">
        <v>18</v>
      </c>
      <c r="AH602">
        <v>-238</v>
      </c>
      <c r="AI602">
        <v>107</v>
      </c>
      <c r="AJ602" s="5" t="str">
        <f t="shared" si="8"/>
        <v>Jobs: Other business sector services</v>
      </c>
    </row>
    <row r="603" spans="1:36" ht="15" thickTop="1" thickBot="1" x14ac:dyDescent="0.5">
      <c r="A603" t="s">
        <v>106</v>
      </c>
      <c r="B603" t="s">
        <v>138</v>
      </c>
      <c r="C603" t="s">
        <v>139</v>
      </c>
      <c r="D603">
        <v>0</v>
      </c>
      <c r="E603">
        <v>0</v>
      </c>
      <c r="F603">
        <v>-1</v>
      </c>
      <c r="G603">
        <v>-1</v>
      </c>
      <c r="H603">
        <v>-1</v>
      </c>
      <c r="I603">
        <v>0</v>
      </c>
      <c r="J603">
        <v>0</v>
      </c>
      <c r="K603">
        <v>0</v>
      </c>
      <c r="L603">
        <v>-1</v>
      </c>
      <c r="M603">
        <v>1</v>
      </c>
      <c r="N603">
        <v>0</v>
      </c>
      <c r="O603">
        <v>0</v>
      </c>
      <c r="P603">
        <v>-2</v>
      </c>
      <c r="Q603">
        <v>5</v>
      </c>
      <c r="R603">
        <v>2</v>
      </c>
      <c r="S603">
        <v>4</v>
      </c>
      <c r="T603">
        <v>0</v>
      </c>
      <c r="U603">
        <v>6</v>
      </c>
      <c r="V603">
        <v>-1</v>
      </c>
      <c r="W603">
        <v>7</v>
      </c>
      <c r="X603">
        <v>-6</v>
      </c>
      <c r="Y603">
        <v>13</v>
      </c>
      <c r="Z603">
        <v>-11</v>
      </c>
      <c r="AA603">
        <v>21</v>
      </c>
      <c r="AB603">
        <v>-20</v>
      </c>
      <c r="AC603">
        <v>38</v>
      </c>
      <c r="AD603">
        <v>-37</v>
      </c>
      <c r="AE603">
        <v>72</v>
      </c>
      <c r="AF603">
        <v>-90</v>
      </c>
      <c r="AG603">
        <v>139</v>
      </c>
      <c r="AH603">
        <v>-203</v>
      </c>
      <c r="AI603">
        <v>272</v>
      </c>
      <c r="AJ603" s="5" t="str">
        <f t="shared" si="8"/>
        <v>Jobs: Public administration and defence; compulsory social security</v>
      </c>
    </row>
    <row r="604" spans="1:36" ht="15" thickTop="1" thickBot="1" x14ac:dyDescent="0.5">
      <c r="A604" t="s">
        <v>107</v>
      </c>
      <c r="B604" t="s">
        <v>138</v>
      </c>
      <c r="C604" t="s">
        <v>139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-1</v>
      </c>
      <c r="Q604">
        <v>2</v>
      </c>
      <c r="R604">
        <v>1</v>
      </c>
      <c r="S604">
        <v>1</v>
      </c>
      <c r="T604">
        <v>0</v>
      </c>
      <c r="U604">
        <v>2</v>
      </c>
      <c r="V604">
        <v>-1</v>
      </c>
      <c r="W604">
        <v>4</v>
      </c>
      <c r="X604">
        <v>-4</v>
      </c>
      <c r="Y604">
        <v>8</v>
      </c>
      <c r="Z604">
        <v>-8</v>
      </c>
      <c r="AA604">
        <v>14</v>
      </c>
      <c r="AB604">
        <v>-16</v>
      </c>
      <c r="AC604">
        <v>26</v>
      </c>
      <c r="AD604">
        <v>-31</v>
      </c>
      <c r="AE604">
        <v>51</v>
      </c>
      <c r="AF604">
        <v>-70</v>
      </c>
      <c r="AG604">
        <v>102</v>
      </c>
      <c r="AH604">
        <v>-150</v>
      </c>
      <c r="AI604">
        <v>205</v>
      </c>
      <c r="AJ604" s="5" t="str">
        <f t="shared" si="8"/>
        <v>Jobs: Education</v>
      </c>
    </row>
    <row r="605" spans="1:36" ht="15" thickTop="1" thickBot="1" x14ac:dyDescent="0.5">
      <c r="A605" t="s">
        <v>108</v>
      </c>
      <c r="B605" t="s">
        <v>138</v>
      </c>
      <c r="C605" t="s">
        <v>139</v>
      </c>
      <c r="D605">
        <v>0</v>
      </c>
      <c r="E605">
        <v>0</v>
      </c>
      <c r="F605">
        <v>-1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-1</v>
      </c>
      <c r="Q605">
        <v>4</v>
      </c>
      <c r="R605">
        <v>1</v>
      </c>
      <c r="S605">
        <v>4</v>
      </c>
      <c r="T605">
        <v>-2</v>
      </c>
      <c r="U605">
        <v>8</v>
      </c>
      <c r="V605">
        <v>-4</v>
      </c>
      <c r="W605">
        <v>11</v>
      </c>
      <c r="X605">
        <v>-12</v>
      </c>
      <c r="Y605">
        <v>20</v>
      </c>
      <c r="Z605">
        <v>-22</v>
      </c>
      <c r="AA605">
        <v>36</v>
      </c>
      <c r="AB605">
        <v>-43</v>
      </c>
      <c r="AC605">
        <v>65</v>
      </c>
      <c r="AD605">
        <v>-81</v>
      </c>
      <c r="AE605">
        <v>124</v>
      </c>
      <c r="AF605">
        <v>-172</v>
      </c>
      <c r="AG605">
        <v>245</v>
      </c>
      <c r="AH605">
        <v>-363</v>
      </c>
      <c r="AI605">
        <v>496</v>
      </c>
      <c r="AJ605" s="5" t="str">
        <f t="shared" si="8"/>
        <v>Jobs: Human health and social work</v>
      </c>
    </row>
    <row r="606" spans="1:36" ht="15" thickTop="1" thickBot="1" x14ac:dyDescent="0.5">
      <c r="A606" t="s">
        <v>109</v>
      </c>
      <c r="B606" t="s">
        <v>138</v>
      </c>
      <c r="C606" t="s">
        <v>139</v>
      </c>
      <c r="D606">
        <v>0</v>
      </c>
      <c r="E606">
        <v>0</v>
      </c>
      <c r="F606">
        <v>-1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-1</v>
      </c>
      <c r="M606">
        <v>1</v>
      </c>
      <c r="N606">
        <v>0</v>
      </c>
      <c r="O606">
        <v>1</v>
      </c>
      <c r="P606">
        <v>-1</v>
      </c>
      <c r="Q606">
        <v>5</v>
      </c>
      <c r="R606">
        <v>2</v>
      </c>
      <c r="S606">
        <v>4</v>
      </c>
      <c r="T606">
        <v>-2</v>
      </c>
      <c r="U606">
        <v>8</v>
      </c>
      <c r="V606">
        <v>-4</v>
      </c>
      <c r="W606">
        <v>11</v>
      </c>
      <c r="X606">
        <v>-11</v>
      </c>
      <c r="Y606">
        <v>19</v>
      </c>
      <c r="Z606">
        <v>-21</v>
      </c>
      <c r="AA606">
        <v>34</v>
      </c>
      <c r="AB606">
        <v>-39</v>
      </c>
      <c r="AC606">
        <v>60</v>
      </c>
      <c r="AD606">
        <v>-74</v>
      </c>
      <c r="AE606">
        <v>117</v>
      </c>
      <c r="AF606">
        <v>-162</v>
      </c>
      <c r="AG606">
        <v>231</v>
      </c>
      <c r="AH606">
        <v>-349</v>
      </c>
      <c r="AI606">
        <v>468</v>
      </c>
      <c r="AJ606" s="5" t="str">
        <f t="shared" si="8"/>
        <v>Jobs: Arts, entertainment, recreation and other service activities</v>
      </c>
    </row>
    <row r="607" spans="1:36" ht="15" thickTop="1" thickBot="1" x14ac:dyDescent="0.5">
      <c r="A607" t="s">
        <v>110</v>
      </c>
      <c r="B607" t="s">
        <v>138</v>
      </c>
      <c r="C607" t="s">
        <v>139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 s="5" t="str">
        <f t="shared" si="8"/>
        <v>Jobs: Private households with employed persons</v>
      </c>
    </row>
    <row r="608" spans="1:36" ht="15" thickTop="1" thickBot="1" x14ac:dyDescent="0.5">
      <c r="A608" t="s">
        <v>111</v>
      </c>
      <c r="B608" t="s">
        <v>138</v>
      </c>
      <c r="C608" t="s">
        <v>139</v>
      </c>
      <c r="D608">
        <v>0</v>
      </c>
      <c r="E608">
        <v>0</v>
      </c>
      <c r="F608">
        <v>-4.8595399999999997E-2</v>
      </c>
      <c r="G608">
        <v>-3.2138600000000003E-2</v>
      </c>
      <c r="H608">
        <v>-4.7452599999999998E-2</v>
      </c>
      <c r="I608">
        <v>-3.2034199999999999E-2</v>
      </c>
      <c r="J608">
        <v>-4.1338800000000002E-2</v>
      </c>
      <c r="K608">
        <v>-2.4071499999999999E-2</v>
      </c>
      <c r="L608">
        <v>-5.3639300000000001E-2</v>
      </c>
      <c r="M608">
        <v>1.27309E-2</v>
      </c>
      <c r="N608">
        <v>-4.8741E-2</v>
      </c>
      <c r="O608">
        <v>2.9591999999999999E-3</v>
      </c>
      <c r="P608">
        <v>-9.4609299999999993E-2</v>
      </c>
      <c r="Q608">
        <v>7.7221799999999993E-2</v>
      </c>
      <c r="R608">
        <v>-6.8249900000000002E-2</v>
      </c>
      <c r="S608">
        <v>7.8807100000000005E-2</v>
      </c>
      <c r="T608">
        <v>-0.14651400000000001</v>
      </c>
      <c r="U608">
        <v>0.15832199999999999</v>
      </c>
      <c r="V608">
        <v>-0.23730499999999999</v>
      </c>
      <c r="W608">
        <v>0.27254499999999998</v>
      </c>
      <c r="X608">
        <v>-0.39773599999999998</v>
      </c>
      <c r="Y608">
        <v>0.51208799999999999</v>
      </c>
      <c r="Z608">
        <v>-0.65399200000000002</v>
      </c>
      <c r="AA608">
        <v>0.93424600000000002</v>
      </c>
      <c r="AB608">
        <v>-1.1504300000000001</v>
      </c>
      <c r="AC608">
        <v>1.7371000000000001</v>
      </c>
      <c r="AD608">
        <v>-2.0733000000000001</v>
      </c>
      <c r="AE608">
        <v>3.3700100000000002</v>
      </c>
      <c r="AF608">
        <v>-4.1299799999999998</v>
      </c>
      <c r="AG608">
        <v>6.5089800000000002</v>
      </c>
      <c r="AH608">
        <v>-8.5276399999999999</v>
      </c>
      <c r="AI608">
        <v>12.7159</v>
      </c>
      <c r="AJ608" s="5" t="str">
        <f t="shared" si="8"/>
        <v>Output Change in GDP</v>
      </c>
    </row>
    <row r="609" spans="1:36" ht="15" thickTop="1" thickBot="1" x14ac:dyDescent="0.5">
      <c r="A609" t="s">
        <v>112</v>
      </c>
      <c r="B609" t="s">
        <v>138</v>
      </c>
      <c r="C609" t="s">
        <v>139</v>
      </c>
      <c r="D609">
        <v>168.38</v>
      </c>
      <c r="E609">
        <v>167.11199999999999</v>
      </c>
      <c r="F609">
        <v>168.458</v>
      </c>
      <c r="G609">
        <v>166.982</v>
      </c>
      <c r="H609">
        <v>167.661</v>
      </c>
      <c r="I609">
        <v>166.92599999999999</v>
      </c>
      <c r="J609">
        <v>169.136</v>
      </c>
      <c r="K609">
        <v>169.81899999999999</v>
      </c>
      <c r="L609">
        <v>169.244</v>
      </c>
      <c r="M609">
        <v>167.376</v>
      </c>
      <c r="N609">
        <v>165.57499999999999</v>
      </c>
      <c r="O609">
        <v>163.15</v>
      </c>
      <c r="P609">
        <v>162.429</v>
      </c>
      <c r="Q609">
        <v>161.72800000000001</v>
      </c>
      <c r="R609">
        <v>161.298</v>
      </c>
      <c r="S609">
        <v>160.56</v>
      </c>
      <c r="T609">
        <v>160.10900000000001</v>
      </c>
      <c r="U609">
        <v>159.21799999999999</v>
      </c>
      <c r="V609">
        <v>159.017</v>
      </c>
      <c r="W609">
        <v>158.22399999999999</v>
      </c>
      <c r="X609">
        <v>158.542</v>
      </c>
      <c r="Y609">
        <v>157.52199999999999</v>
      </c>
      <c r="Z609">
        <v>158.286</v>
      </c>
      <c r="AA609">
        <v>156.792</v>
      </c>
      <c r="AB609">
        <v>158.584</v>
      </c>
      <c r="AC609">
        <v>156.249</v>
      </c>
      <c r="AD609">
        <v>159.55500000000001</v>
      </c>
      <c r="AE609">
        <v>155.08000000000001</v>
      </c>
      <c r="AF609">
        <v>161.78200000000001</v>
      </c>
      <c r="AG609">
        <v>152.381</v>
      </c>
      <c r="AH609">
        <v>165.45699999999999</v>
      </c>
      <c r="AI609">
        <v>145.57499999999999</v>
      </c>
      <c r="AJ609" s="5" t="str">
        <f t="shared" si="8"/>
        <v>Output Total CO2e Emissions</v>
      </c>
    </row>
    <row r="610" spans="1:36" ht="15" thickTop="1" thickBot="1" x14ac:dyDescent="0.5">
      <c r="A610" t="s">
        <v>75</v>
      </c>
      <c r="B610" t="s">
        <v>140</v>
      </c>
      <c r="C610" t="s">
        <v>141</v>
      </c>
      <c r="D610">
        <v>0</v>
      </c>
      <c r="E610">
        <v>0</v>
      </c>
      <c r="F610">
        <v>-406</v>
      </c>
      <c r="G610">
        <v>9</v>
      </c>
      <c r="H610">
        <v>-299</v>
      </c>
      <c r="I610">
        <v>0</v>
      </c>
      <c r="J610">
        <v>-302</v>
      </c>
      <c r="K610">
        <v>61</v>
      </c>
      <c r="L610">
        <v>-358</v>
      </c>
      <c r="M610">
        <v>172</v>
      </c>
      <c r="N610">
        <v>-470</v>
      </c>
      <c r="O610">
        <v>353</v>
      </c>
      <c r="P610">
        <v>-689</v>
      </c>
      <c r="Q610">
        <v>659</v>
      </c>
      <c r="R610">
        <v>-1064</v>
      </c>
      <c r="S610">
        <v>1189</v>
      </c>
      <c r="T610">
        <v>-1727</v>
      </c>
      <c r="U610">
        <v>2070</v>
      </c>
      <c r="V610">
        <v>-2861</v>
      </c>
      <c r="W610">
        <v>3555</v>
      </c>
      <c r="X610">
        <v>-4814</v>
      </c>
      <c r="Y610">
        <v>5871</v>
      </c>
      <c r="Z610">
        <v>-7211</v>
      </c>
      <c r="AA610">
        <v>8070</v>
      </c>
      <c r="AB610">
        <v>-8710</v>
      </c>
      <c r="AC610">
        <v>9133</v>
      </c>
      <c r="AD610">
        <v>-9444</v>
      </c>
      <c r="AE610">
        <v>9741</v>
      </c>
      <c r="AF610">
        <v>-9798</v>
      </c>
      <c r="AG610">
        <v>10296</v>
      </c>
      <c r="AH610">
        <v>-10300</v>
      </c>
      <c r="AI610">
        <v>10824</v>
      </c>
      <c r="AJ610" s="5" t="str">
        <f t="shared" si="8"/>
        <v>Jobs: Agriculture, forestry and fishing</v>
      </c>
    </row>
    <row r="611" spans="1:36" ht="15" thickTop="1" thickBot="1" x14ac:dyDescent="0.5">
      <c r="A611" t="s">
        <v>76</v>
      </c>
      <c r="B611" t="s">
        <v>140</v>
      </c>
      <c r="C611" t="s">
        <v>141</v>
      </c>
      <c r="D611">
        <v>0</v>
      </c>
      <c r="E611">
        <v>0</v>
      </c>
      <c r="F611">
        <v>-92</v>
      </c>
      <c r="G611">
        <v>94</v>
      </c>
      <c r="H611">
        <v>-131</v>
      </c>
      <c r="I611">
        <v>142</v>
      </c>
      <c r="J611">
        <v>-176</v>
      </c>
      <c r="K611">
        <v>218</v>
      </c>
      <c r="L611">
        <v>-247</v>
      </c>
      <c r="M611">
        <v>351</v>
      </c>
      <c r="N611">
        <v>-349</v>
      </c>
      <c r="O611">
        <v>532</v>
      </c>
      <c r="P611">
        <v>-508</v>
      </c>
      <c r="Q611">
        <v>722</v>
      </c>
      <c r="R611">
        <v>-679</v>
      </c>
      <c r="S611">
        <v>939</v>
      </c>
      <c r="T611">
        <v>-1000</v>
      </c>
      <c r="U611">
        <v>1284</v>
      </c>
      <c r="V611">
        <v>-1580</v>
      </c>
      <c r="W611">
        <v>1963</v>
      </c>
      <c r="X611">
        <v>-2518</v>
      </c>
      <c r="Y611">
        <v>2525</v>
      </c>
      <c r="Z611">
        <v>-3419</v>
      </c>
      <c r="AA611">
        <v>297</v>
      </c>
      <c r="AB611">
        <v>-3437</v>
      </c>
      <c r="AC611">
        <v>-95</v>
      </c>
      <c r="AD611">
        <v>-3431</v>
      </c>
      <c r="AE611">
        <v>-760</v>
      </c>
      <c r="AF611">
        <v>-3506</v>
      </c>
      <c r="AG611">
        <v>-1211</v>
      </c>
      <c r="AH611">
        <v>-3598</v>
      </c>
      <c r="AI611">
        <v>-1904</v>
      </c>
      <c r="AJ611" s="5" t="str">
        <f t="shared" si="8"/>
        <v>Jobs: Mining and extraction of energy producing products</v>
      </c>
    </row>
    <row r="612" spans="1:36" ht="15" thickTop="1" thickBot="1" x14ac:dyDescent="0.5">
      <c r="A612" t="s">
        <v>77</v>
      </c>
      <c r="B612" t="s">
        <v>140</v>
      </c>
      <c r="C612" t="s">
        <v>141</v>
      </c>
      <c r="D612">
        <v>0</v>
      </c>
      <c r="E612">
        <v>0</v>
      </c>
      <c r="F612">
        <v>-1303</v>
      </c>
      <c r="G612">
        <v>-1081</v>
      </c>
      <c r="H612">
        <v>-1295</v>
      </c>
      <c r="I612">
        <v>-1004</v>
      </c>
      <c r="J612">
        <v>-1311</v>
      </c>
      <c r="K612">
        <v>-896</v>
      </c>
      <c r="L612">
        <v>-1363</v>
      </c>
      <c r="M612">
        <v>-733</v>
      </c>
      <c r="N612">
        <v>-1457</v>
      </c>
      <c r="O612">
        <v>-506</v>
      </c>
      <c r="P612">
        <v>-1653</v>
      </c>
      <c r="Q612">
        <v>-199</v>
      </c>
      <c r="R612">
        <v>-1873</v>
      </c>
      <c r="S612">
        <v>252</v>
      </c>
      <c r="T612">
        <v>-2360</v>
      </c>
      <c r="U612">
        <v>880</v>
      </c>
      <c r="V612">
        <v>-3372</v>
      </c>
      <c r="W612">
        <v>2044</v>
      </c>
      <c r="X612">
        <v>-5088</v>
      </c>
      <c r="Y612">
        <v>3253</v>
      </c>
      <c r="Z612">
        <v>-6794</v>
      </c>
      <c r="AA612">
        <v>2379</v>
      </c>
      <c r="AB612">
        <v>-7054</v>
      </c>
      <c r="AC612">
        <v>2395</v>
      </c>
      <c r="AD612">
        <v>-7081</v>
      </c>
      <c r="AE612">
        <v>2180</v>
      </c>
      <c r="AF612">
        <v>-6698</v>
      </c>
      <c r="AG612">
        <v>3079</v>
      </c>
      <c r="AH612">
        <v>-6351</v>
      </c>
      <c r="AI612">
        <v>2784</v>
      </c>
      <c r="AJ612" s="5" t="str">
        <f t="shared" si="8"/>
        <v>Jobs: Mining and quarrying of non-energy producing products</v>
      </c>
    </row>
    <row r="613" spans="1:36" ht="15" thickTop="1" thickBot="1" x14ac:dyDescent="0.5">
      <c r="A613" t="s">
        <v>78</v>
      </c>
      <c r="B613" t="s">
        <v>140</v>
      </c>
      <c r="C613" t="s">
        <v>141</v>
      </c>
      <c r="D613">
        <v>0</v>
      </c>
      <c r="E613">
        <v>0</v>
      </c>
      <c r="F613">
        <v>-827</v>
      </c>
      <c r="G613">
        <v>-702</v>
      </c>
      <c r="H613">
        <v>-811</v>
      </c>
      <c r="I613">
        <v>-660</v>
      </c>
      <c r="J613">
        <v>-815</v>
      </c>
      <c r="K613">
        <v>-602</v>
      </c>
      <c r="L613">
        <v>-839</v>
      </c>
      <c r="M613">
        <v>-512</v>
      </c>
      <c r="N613">
        <v>-886</v>
      </c>
      <c r="O613">
        <v>-391</v>
      </c>
      <c r="P613">
        <v>-993</v>
      </c>
      <c r="Q613">
        <v>-213</v>
      </c>
      <c r="R613">
        <v>-1097</v>
      </c>
      <c r="S613">
        <v>55</v>
      </c>
      <c r="T613">
        <v>-1363</v>
      </c>
      <c r="U613">
        <v>397</v>
      </c>
      <c r="V613">
        <v>-1966</v>
      </c>
      <c r="W613">
        <v>1052</v>
      </c>
      <c r="X613">
        <v>-2992</v>
      </c>
      <c r="Y613">
        <v>1769</v>
      </c>
      <c r="Z613">
        <v>-4080</v>
      </c>
      <c r="AA613">
        <v>1618</v>
      </c>
      <c r="AB613">
        <v>-4332</v>
      </c>
      <c r="AC613">
        <v>1786</v>
      </c>
      <c r="AD613">
        <v>-4368</v>
      </c>
      <c r="AE613">
        <v>1809</v>
      </c>
      <c r="AF613">
        <v>-4124</v>
      </c>
      <c r="AG613">
        <v>2511</v>
      </c>
      <c r="AH613">
        <v>-3902</v>
      </c>
      <c r="AI613">
        <v>2470</v>
      </c>
      <c r="AJ613" s="5" t="str">
        <f t="shared" si="8"/>
        <v>Jobs: Mining support service activities</v>
      </c>
    </row>
    <row r="614" spans="1:36" ht="15" thickTop="1" thickBot="1" x14ac:dyDescent="0.5">
      <c r="A614" t="s">
        <v>79</v>
      </c>
      <c r="B614" t="s">
        <v>140</v>
      </c>
      <c r="C614" t="s">
        <v>141</v>
      </c>
      <c r="D614">
        <v>0</v>
      </c>
      <c r="E614">
        <v>0</v>
      </c>
      <c r="F614">
        <v>-1834</v>
      </c>
      <c r="G614">
        <v>-579</v>
      </c>
      <c r="H614">
        <v>-1531</v>
      </c>
      <c r="I614">
        <v>-502</v>
      </c>
      <c r="J614">
        <v>-1535</v>
      </c>
      <c r="K614">
        <v>-233</v>
      </c>
      <c r="L614">
        <v>-1716</v>
      </c>
      <c r="M614">
        <v>195</v>
      </c>
      <c r="N614">
        <v>-2104</v>
      </c>
      <c r="O614">
        <v>890</v>
      </c>
      <c r="P614">
        <v>-2866</v>
      </c>
      <c r="Q614">
        <v>2009</v>
      </c>
      <c r="R614">
        <v>-4206</v>
      </c>
      <c r="S614">
        <v>3939</v>
      </c>
      <c r="T614">
        <v>-6542</v>
      </c>
      <c r="U614">
        <v>7114</v>
      </c>
      <c r="V614">
        <v>-10513</v>
      </c>
      <c r="W614">
        <v>12408</v>
      </c>
      <c r="X614">
        <v>-17387</v>
      </c>
      <c r="Y614">
        <v>19808</v>
      </c>
      <c r="Z614">
        <v>-24812</v>
      </c>
      <c r="AA614">
        <v>25826</v>
      </c>
      <c r="AB614">
        <v>-28405</v>
      </c>
      <c r="AC614">
        <v>28228</v>
      </c>
      <c r="AD614">
        <v>-30126</v>
      </c>
      <c r="AE614">
        <v>29570</v>
      </c>
      <c r="AF614">
        <v>-30705</v>
      </c>
      <c r="AG614">
        <v>31135</v>
      </c>
      <c r="AH614">
        <v>-31807</v>
      </c>
      <c r="AI614">
        <v>32345</v>
      </c>
      <c r="AJ614" s="5" t="str">
        <f t="shared" si="8"/>
        <v>Jobs: Food products, beverages and tobacco</v>
      </c>
    </row>
    <row r="615" spans="1:36" ht="15" thickTop="1" thickBot="1" x14ac:dyDescent="0.5">
      <c r="A615" t="s">
        <v>80</v>
      </c>
      <c r="B615" t="s">
        <v>140</v>
      </c>
      <c r="C615" t="s">
        <v>141</v>
      </c>
      <c r="D615">
        <v>0</v>
      </c>
      <c r="E615">
        <v>0</v>
      </c>
      <c r="F615">
        <v>-180</v>
      </c>
      <c r="G615">
        <v>-133</v>
      </c>
      <c r="H615">
        <v>-164</v>
      </c>
      <c r="I615">
        <v>-120</v>
      </c>
      <c r="J615">
        <v>-158</v>
      </c>
      <c r="K615">
        <v>-101</v>
      </c>
      <c r="L615">
        <v>-159</v>
      </c>
      <c r="M615">
        <v>-78</v>
      </c>
      <c r="N615">
        <v>-168</v>
      </c>
      <c r="O615">
        <v>-44</v>
      </c>
      <c r="P615">
        <v>-194</v>
      </c>
      <c r="Q615">
        <v>6</v>
      </c>
      <c r="R615">
        <v>-241</v>
      </c>
      <c r="S615">
        <v>89</v>
      </c>
      <c r="T615">
        <v>-328</v>
      </c>
      <c r="U615">
        <v>218</v>
      </c>
      <c r="V615">
        <v>-483</v>
      </c>
      <c r="W615">
        <v>428</v>
      </c>
      <c r="X615">
        <v>-754</v>
      </c>
      <c r="Y615">
        <v>710</v>
      </c>
      <c r="Z615">
        <v>-1026</v>
      </c>
      <c r="AA615">
        <v>901</v>
      </c>
      <c r="AB615">
        <v>-1119</v>
      </c>
      <c r="AC615">
        <v>963</v>
      </c>
      <c r="AD615">
        <v>-1153</v>
      </c>
      <c r="AE615">
        <v>995</v>
      </c>
      <c r="AF615">
        <v>-1130</v>
      </c>
      <c r="AG615">
        <v>1098</v>
      </c>
      <c r="AH615">
        <v>-1124</v>
      </c>
      <c r="AI615">
        <v>1124</v>
      </c>
      <c r="AJ615" s="5" t="str">
        <f t="shared" si="8"/>
        <v>Jobs: Textiles, wearing apparel, leather and related products</v>
      </c>
    </row>
    <row r="616" spans="1:36" ht="15" thickTop="1" thickBot="1" x14ac:dyDescent="0.5">
      <c r="A616" t="s">
        <v>81</v>
      </c>
      <c r="B616" t="s">
        <v>140</v>
      </c>
      <c r="C616" t="s">
        <v>141</v>
      </c>
      <c r="D616">
        <v>0</v>
      </c>
      <c r="E616">
        <v>0</v>
      </c>
      <c r="F616">
        <v>-654</v>
      </c>
      <c r="G616">
        <v>-438</v>
      </c>
      <c r="H616">
        <v>-585</v>
      </c>
      <c r="I616">
        <v>-398</v>
      </c>
      <c r="J616">
        <v>-567</v>
      </c>
      <c r="K616">
        <v>-329</v>
      </c>
      <c r="L616">
        <v>-579</v>
      </c>
      <c r="M616">
        <v>-235</v>
      </c>
      <c r="N616">
        <v>-623</v>
      </c>
      <c r="O616">
        <v>-99</v>
      </c>
      <c r="P616">
        <v>-735</v>
      </c>
      <c r="Q616">
        <v>104</v>
      </c>
      <c r="R616">
        <v>-930</v>
      </c>
      <c r="S616">
        <v>443</v>
      </c>
      <c r="T616">
        <v>-1296</v>
      </c>
      <c r="U616">
        <v>970</v>
      </c>
      <c r="V616">
        <v>-1950</v>
      </c>
      <c r="W616">
        <v>1839</v>
      </c>
      <c r="X616">
        <v>-3078</v>
      </c>
      <c r="Y616">
        <v>3051</v>
      </c>
      <c r="Z616">
        <v>-4282</v>
      </c>
      <c r="AA616">
        <v>3927</v>
      </c>
      <c r="AB616">
        <v>-4783</v>
      </c>
      <c r="AC616">
        <v>4272</v>
      </c>
      <c r="AD616">
        <v>-4993</v>
      </c>
      <c r="AE616">
        <v>4455</v>
      </c>
      <c r="AF616">
        <v>-4960</v>
      </c>
      <c r="AG616">
        <v>4868</v>
      </c>
      <c r="AH616">
        <v>-5004</v>
      </c>
      <c r="AI616">
        <v>5014</v>
      </c>
      <c r="AJ616" s="5" t="str">
        <f t="shared" si="8"/>
        <v>Jobs: Wood and of products of wood and cork (except furniture)</v>
      </c>
    </row>
    <row r="617" spans="1:36" ht="15" thickTop="1" thickBot="1" x14ac:dyDescent="0.5">
      <c r="A617" t="s">
        <v>82</v>
      </c>
      <c r="B617" t="s">
        <v>140</v>
      </c>
      <c r="C617" t="s">
        <v>141</v>
      </c>
      <c r="D617">
        <v>0</v>
      </c>
      <c r="E617">
        <v>0</v>
      </c>
      <c r="F617">
        <v>-682</v>
      </c>
      <c r="G617">
        <v>-529</v>
      </c>
      <c r="H617">
        <v>-635</v>
      </c>
      <c r="I617">
        <v>-473</v>
      </c>
      <c r="J617">
        <v>-616</v>
      </c>
      <c r="K617">
        <v>-400</v>
      </c>
      <c r="L617">
        <v>-619</v>
      </c>
      <c r="M617">
        <v>-307</v>
      </c>
      <c r="N617">
        <v>-652</v>
      </c>
      <c r="O617">
        <v>-175</v>
      </c>
      <c r="P617">
        <v>-747</v>
      </c>
      <c r="Q617">
        <v>12</v>
      </c>
      <c r="R617">
        <v>-923</v>
      </c>
      <c r="S617">
        <v>327</v>
      </c>
      <c r="T617">
        <v>-1242</v>
      </c>
      <c r="U617">
        <v>809</v>
      </c>
      <c r="V617">
        <v>-1817</v>
      </c>
      <c r="W617">
        <v>1586</v>
      </c>
      <c r="X617">
        <v>-2811</v>
      </c>
      <c r="Y617">
        <v>2538</v>
      </c>
      <c r="Z617">
        <v>-3701</v>
      </c>
      <c r="AA617">
        <v>3030</v>
      </c>
      <c r="AB617">
        <v>-3851</v>
      </c>
      <c r="AC617">
        <v>3111</v>
      </c>
      <c r="AD617">
        <v>-3877</v>
      </c>
      <c r="AE617">
        <v>3144</v>
      </c>
      <c r="AF617">
        <v>-3720</v>
      </c>
      <c r="AG617">
        <v>3468</v>
      </c>
      <c r="AH617">
        <v>-3630</v>
      </c>
      <c r="AI617">
        <v>3491</v>
      </c>
      <c r="AJ617" s="5" t="str">
        <f t="shared" ref="AJ617:AJ680" si="9">AJ579</f>
        <v>Jobs: Paper products and printing</v>
      </c>
    </row>
    <row r="618" spans="1:36" ht="15" thickTop="1" thickBot="1" x14ac:dyDescent="0.5">
      <c r="A618" t="s">
        <v>83</v>
      </c>
      <c r="B618" t="s">
        <v>140</v>
      </c>
      <c r="C618" t="s">
        <v>141</v>
      </c>
      <c r="D618">
        <v>0</v>
      </c>
      <c r="E618">
        <v>0</v>
      </c>
      <c r="F618">
        <v>-353</v>
      </c>
      <c r="G618">
        <v>-280</v>
      </c>
      <c r="H618">
        <v>-341</v>
      </c>
      <c r="I618">
        <v>-249</v>
      </c>
      <c r="J618">
        <v>-335</v>
      </c>
      <c r="K618">
        <v>-209</v>
      </c>
      <c r="L618">
        <v>-337</v>
      </c>
      <c r="M618">
        <v>-156</v>
      </c>
      <c r="N618">
        <v>-351</v>
      </c>
      <c r="O618">
        <v>-91</v>
      </c>
      <c r="P618">
        <v>-386</v>
      </c>
      <c r="Q618">
        <v>-14</v>
      </c>
      <c r="R618">
        <v>-428</v>
      </c>
      <c r="S618">
        <v>88</v>
      </c>
      <c r="T618">
        <v>-526</v>
      </c>
      <c r="U618">
        <v>226</v>
      </c>
      <c r="V618">
        <v>-724</v>
      </c>
      <c r="W618">
        <v>467</v>
      </c>
      <c r="X618">
        <v>-1050</v>
      </c>
      <c r="Y618">
        <v>704</v>
      </c>
      <c r="Z618">
        <v>-1346</v>
      </c>
      <c r="AA618">
        <v>431</v>
      </c>
      <c r="AB618">
        <v>-1342</v>
      </c>
      <c r="AC618">
        <v>396</v>
      </c>
      <c r="AD618">
        <v>-1302</v>
      </c>
      <c r="AE618">
        <v>315</v>
      </c>
      <c r="AF618">
        <v>-1198</v>
      </c>
      <c r="AG618">
        <v>430</v>
      </c>
      <c r="AH618">
        <v>-1105</v>
      </c>
      <c r="AI618">
        <v>342</v>
      </c>
      <c r="AJ618" s="5" t="str">
        <f t="shared" si="9"/>
        <v>Jobs: Coke and refined petroleum products</v>
      </c>
    </row>
    <row r="619" spans="1:36" ht="15" thickTop="1" thickBot="1" x14ac:dyDescent="0.5">
      <c r="A619" t="s">
        <v>84</v>
      </c>
      <c r="B619" t="s">
        <v>140</v>
      </c>
      <c r="C619" t="s">
        <v>141</v>
      </c>
      <c r="D619">
        <v>0</v>
      </c>
      <c r="E619">
        <v>0</v>
      </c>
      <c r="F619">
        <v>-600</v>
      </c>
      <c r="G619">
        <v>-473</v>
      </c>
      <c r="H619">
        <v>-561</v>
      </c>
      <c r="I619">
        <v>-421</v>
      </c>
      <c r="J619">
        <v>-542</v>
      </c>
      <c r="K619">
        <v>-356</v>
      </c>
      <c r="L619">
        <v>-538</v>
      </c>
      <c r="M619">
        <v>-277</v>
      </c>
      <c r="N619">
        <v>-559</v>
      </c>
      <c r="O619">
        <v>-160</v>
      </c>
      <c r="P619">
        <v>-637</v>
      </c>
      <c r="Q619">
        <v>-7</v>
      </c>
      <c r="R619">
        <v>-775</v>
      </c>
      <c r="S619">
        <v>267</v>
      </c>
      <c r="T619">
        <v>-1031</v>
      </c>
      <c r="U619">
        <v>662</v>
      </c>
      <c r="V619">
        <v>-1514</v>
      </c>
      <c r="W619">
        <v>1283</v>
      </c>
      <c r="X619">
        <v>-2334</v>
      </c>
      <c r="Y619">
        <v>2034</v>
      </c>
      <c r="Z619">
        <v>-3064</v>
      </c>
      <c r="AA619">
        <v>2359</v>
      </c>
      <c r="AB619">
        <v>-3164</v>
      </c>
      <c r="AC619">
        <v>2399</v>
      </c>
      <c r="AD619">
        <v>-3147</v>
      </c>
      <c r="AE619">
        <v>2419</v>
      </c>
      <c r="AF619">
        <v>-2987</v>
      </c>
      <c r="AG619">
        <v>2698</v>
      </c>
      <c r="AH619">
        <v>-2882</v>
      </c>
      <c r="AI619">
        <v>2707</v>
      </c>
      <c r="AJ619" s="5" t="str">
        <f t="shared" si="9"/>
        <v>Jobs: Chemicals and pharmaceutical products</v>
      </c>
    </row>
    <row r="620" spans="1:36" ht="15" thickTop="1" thickBot="1" x14ac:dyDescent="0.5">
      <c r="A620" t="s">
        <v>85</v>
      </c>
      <c r="B620" t="s">
        <v>140</v>
      </c>
      <c r="C620" t="s">
        <v>141</v>
      </c>
      <c r="D620">
        <v>0</v>
      </c>
      <c r="E620">
        <v>0</v>
      </c>
      <c r="F620">
        <v>-794</v>
      </c>
      <c r="G620">
        <v>-670</v>
      </c>
      <c r="H620">
        <v>-751</v>
      </c>
      <c r="I620">
        <v>-600</v>
      </c>
      <c r="J620">
        <v>-725</v>
      </c>
      <c r="K620">
        <v>-518</v>
      </c>
      <c r="L620">
        <v>-717</v>
      </c>
      <c r="M620">
        <v>-422</v>
      </c>
      <c r="N620">
        <v>-735</v>
      </c>
      <c r="O620">
        <v>-290</v>
      </c>
      <c r="P620">
        <v>-810</v>
      </c>
      <c r="Q620">
        <v>-114</v>
      </c>
      <c r="R620">
        <v>-949</v>
      </c>
      <c r="S620">
        <v>175</v>
      </c>
      <c r="T620">
        <v>-1213</v>
      </c>
      <c r="U620">
        <v>593</v>
      </c>
      <c r="V620">
        <v>-1712</v>
      </c>
      <c r="W620">
        <v>1262</v>
      </c>
      <c r="X620">
        <v>-2568</v>
      </c>
      <c r="Y620">
        <v>2013</v>
      </c>
      <c r="Z620">
        <v>-3257</v>
      </c>
      <c r="AA620">
        <v>2207</v>
      </c>
      <c r="AB620">
        <v>-3214</v>
      </c>
      <c r="AC620">
        <v>2150</v>
      </c>
      <c r="AD620">
        <v>-3128</v>
      </c>
      <c r="AE620">
        <v>2095</v>
      </c>
      <c r="AF620">
        <v>-2876</v>
      </c>
      <c r="AG620">
        <v>2419</v>
      </c>
      <c r="AH620">
        <v>-2676</v>
      </c>
      <c r="AI620">
        <v>2357</v>
      </c>
      <c r="AJ620" s="5" t="str">
        <f t="shared" si="9"/>
        <v>Jobs: Rubber and plastics products</v>
      </c>
    </row>
    <row r="621" spans="1:36" ht="15" thickTop="1" thickBot="1" x14ac:dyDescent="0.5">
      <c r="A621" t="s">
        <v>86</v>
      </c>
      <c r="B621" t="s">
        <v>140</v>
      </c>
      <c r="C621" t="s">
        <v>141</v>
      </c>
      <c r="D621">
        <v>0</v>
      </c>
      <c r="E621">
        <v>0</v>
      </c>
      <c r="F621">
        <v>-591</v>
      </c>
      <c r="G621">
        <v>-459</v>
      </c>
      <c r="H621">
        <v>-552</v>
      </c>
      <c r="I621">
        <v>-406</v>
      </c>
      <c r="J621">
        <v>-541</v>
      </c>
      <c r="K621">
        <v>-335</v>
      </c>
      <c r="L621">
        <v>-548</v>
      </c>
      <c r="M621">
        <v>-248</v>
      </c>
      <c r="N621">
        <v>-577</v>
      </c>
      <c r="O621">
        <v>-138</v>
      </c>
      <c r="P621">
        <v>-658</v>
      </c>
      <c r="Q621">
        <v>23</v>
      </c>
      <c r="R621">
        <v>-772</v>
      </c>
      <c r="S621">
        <v>244</v>
      </c>
      <c r="T621">
        <v>-1002</v>
      </c>
      <c r="U621">
        <v>577</v>
      </c>
      <c r="V621">
        <v>-1423</v>
      </c>
      <c r="W621">
        <v>1154</v>
      </c>
      <c r="X621">
        <v>-2165</v>
      </c>
      <c r="Y621">
        <v>1824</v>
      </c>
      <c r="Z621">
        <v>-2799</v>
      </c>
      <c r="AA621">
        <v>1935</v>
      </c>
      <c r="AB621">
        <v>-2659</v>
      </c>
      <c r="AC621">
        <v>1924</v>
      </c>
      <c r="AD621">
        <v>-2591</v>
      </c>
      <c r="AE621">
        <v>1862</v>
      </c>
      <c r="AF621">
        <v>-2375</v>
      </c>
      <c r="AG621">
        <v>2091</v>
      </c>
      <c r="AH621">
        <v>-2232</v>
      </c>
      <c r="AI621">
        <v>2019</v>
      </c>
      <c r="AJ621" s="5" t="str">
        <f t="shared" si="9"/>
        <v>Jobs: Other non-metallic mineral products</v>
      </c>
    </row>
    <row r="622" spans="1:36" ht="15" thickTop="1" thickBot="1" x14ac:dyDescent="0.5">
      <c r="A622" t="s">
        <v>87</v>
      </c>
      <c r="B622" t="s">
        <v>140</v>
      </c>
      <c r="C622" t="s">
        <v>141</v>
      </c>
      <c r="D622">
        <v>0</v>
      </c>
      <c r="E622">
        <v>0</v>
      </c>
      <c r="F622">
        <v>-330</v>
      </c>
      <c r="G622">
        <v>-173</v>
      </c>
      <c r="H622">
        <v>-307</v>
      </c>
      <c r="I622">
        <v>-131</v>
      </c>
      <c r="J622">
        <v>-316</v>
      </c>
      <c r="K622">
        <v>-83</v>
      </c>
      <c r="L622">
        <v>-343</v>
      </c>
      <c r="M622">
        <v>-12</v>
      </c>
      <c r="N622">
        <v>-401</v>
      </c>
      <c r="O622">
        <v>88</v>
      </c>
      <c r="P622">
        <v>-494</v>
      </c>
      <c r="Q622">
        <v>222</v>
      </c>
      <c r="R622">
        <v>-609</v>
      </c>
      <c r="S622">
        <v>391</v>
      </c>
      <c r="T622">
        <v>-800</v>
      </c>
      <c r="U622">
        <v>649</v>
      </c>
      <c r="V622">
        <v>-1157</v>
      </c>
      <c r="W622">
        <v>1123</v>
      </c>
      <c r="X622">
        <v>-1768</v>
      </c>
      <c r="Y622">
        <v>1699</v>
      </c>
      <c r="Z622">
        <v>-2312</v>
      </c>
      <c r="AA622">
        <v>1701</v>
      </c>
      <c r="AB622">
        <v>-1957</v>
      </c>
      <c r="AC622">
        <v>1646</v>
      </c>
      <c r="AD622">
        <v>-1858</v>
      </c>
      <c r="AE622">
        <v>1531</v>
      </c>
      <c r="AF622">
        <v>-1653</v>
      </c>
      <c r="AG622">
        <v>1589</v>
      </c>
      <c r="AH622">
        <v>-1533</v>
      </c>
      <c r="AI622">
        <v>1470</v>
      </c>
      <c r="AJ622" s="5" t="str">
        <f t="shared" si="9"/>
        <v>Jobs: Manufacture of basic metals</v>
      </c>
    </row>
    <row r="623" spans="1:36" ht="15" thickTop="1" thickBot="1" x14ac:dyDescent="0.5">
      <c r="A623" t="s">
        <v>88</v>
      </c>
      <c r="B623" t="s">
        <v>140</v>
      </c>
      <c r="C623" t="s">
        <v>141</v>
      </c>
      <c r="D623">
        <v>0</v>
      </c>
      <c r="E623">
        <v>0</v>
      </c>
      <c r="F623">
        <v>-748</v>
      </c>
      <c r="G623">
        <v>-571</v>
      </c>
      <c r="H623">
        <v>-695</v>
      </c>
      <c r="I623">
        <v>-500</v>
      </c>
      <c r="J623">
        <v>-683</v>
      </c>
      <c r="K623">
        <v>-420</v>
      </c>
      <c r="L623">
        <v>-696</v>
      </c>
      <c r="M623">
        <v>-317</v>
      </c>
      <c r="N623">
        <v>-740</v>
      </c>
      <c r="O623">
        <v>-180</v>
      </c>
      <c r="P623">
        <v>-845</v>
      </c>
      <c r="Q623">
        <v>19</v>
      </c>
      <c r="R623">
        <v>-995</v>
      </c>
      <c r="S623">
        <v>311</v>
      </c>
      <c r="T623">
        <v>-1275</v>
      </c>
      <c r="U623">
        <v>742</v>
      </c>
      <c r="V623">
        <v>-1799</v>
      </c>
      <c r="W623">
        <v>1458</v>
      </c>
      <c r="X623">
        <v>-2718</v>
      </c>
      <c r="Y623">
        <v>2337</v>
      </c>
      <c r="Z623">
        <v>-3467</v>
      </c>
      <c r="AA623">
        <v>2741</v>
      </c>
      <c r="AB623">
        <v>-3076</v>
      </c>
      <c r="AC623">
        <v>2671</v>
      </c>
      <c r="AD623">
        <v>-2932</v>
      </c>
      <c r="AE623">
        <v>2593</v>
      </c>
      <c r="AF623">
        <v>-2590</v>
      </c>
      <c r="AG623">
        <v>2874</v>
      </c>
      <c r="AH623">
        <v>-2349</v>
      </c>
      <c r="AI623">
        <v>2787</v>
      </c>
      <c r="AJ623" s="5" t="str">
        <f t="shared" si="9"/>
        <v>Jobs: Fabricated metal products, except machinery and equipment</v>
      </c>
    </row>
    <row r="624" spans="1:36" ht="15" thickTop="1" thickBot="1" x14ac:dyDescent="0.5">
      <c r="A624" t="s">
        <v>89</v>
      </c>
      <c r="B624" t="s">
        <v>140</v>
      </c>
      <c r="C624" t="s">
        <v>141</v>
      </c>
      <c r="D624">
        <v>0</v>
      </c>
      <c r="E624">
        <v>0</v>
      </c>
      <c r="F624">
        <v>-375</v>
      </c>
      <c r="G624">
        <v>-325</v>
      </c>
      <c r="H624">
        <v>-353</v>
      </c>
      <c r="I624">
        <v>-292</v>
      </c>
      <c r="J624">
        <v>-340</v>
      </c>
      <c r="K624">
        <v>-255</v>
      </c>
      <c r="L624">
        <v>-335</v>
      </c>
      <c r="M624">
        <v>-212</v>
      </c>
      <c r="N624">
        <v>-340</v>
      </c>
      <c r="O624">
        <v>-155</v>
      </c>
      <c r="P624">
        <v>-371</v>
      </c>
      <c r="Q624">
        <v>-77</v>
      </c>
      <c r="R624">
        <v>-427</v>
      </c>
      <c r="S624">
        <v>56</v>
      </c>
      <c r="T624">
        <v>-539</v>
      </c>
      <c r="U624">
        <v>239</v>
      </c>
      <c r="V624">
        <v>-764</v>
      </c>
      <c r="W624">
        <v>534</v>
      </c>
      <c r="X624">
        <v>-1147</v>
      </c>
      <c r="Y624">
        <v>868</v>
      </c>
      <c r="Z624">
        <v>-1444</v>
      </c>
      <c r="AA624">
        <v>998</v>
      </c>
      <c r="AB624">
        <v>-1405</v>
      </c>
      <c r="AC624">
        <v>968</v>
      </c>
      <c r="AD624">
        <v>-1356</v>
      </c>
      <c r="AE624">
        <v>947</v>
      </c>
      <c r="AF624">
        <v>-1230</v>
      </c>
      <c r="AG624">
        <v>1106</v>
      </c>
      <c r="AH624">
        <v>-1129</v>
      </c>
      <c r="AI624">
        <v>1082</v>
      </c>
      <c r="AJ624" s="5" t="str">
        <f t="shared" si="9"/>
        <v>Jobs: Computer, electronic and optical products</v>
      </c>
    </row>
    <row r="625" spans="1:36" ht="15" thickTop="1" thickBot="1" x14ac:dyDescent="0.5">
      <c r="A625" t="s">
        <v>90</v>
      </c>
      <c r="B625" t="s">
        <v>140</v>
      </c>
      <c r="C625" t="s">
        <v>141</v>
      </c>
      <c r="D625">
        <v>0</v>
      </c>
      <c r="E625">
        <v>0</v>
      </c>
      <c r="F625">
        <v>-348</v>
      </c>
      <c r="G625">
        <v>-276</v>
      </c>
      <c r="H625">
        <v>-327</v>
      </c>
      <c r="I625">
        <v>-244</v>
      </c>
      <c r="J625">
        <v>-319</v>
      </c>
      <c r="K625">
        <v>-205</v>
      </c>
      <c r="L625">
        <v>-321</v>
      </c>
      <c r="M625">
        <v>-158</v>
      </c>
      <c r="N625">
        <v>-338</v>
      </c>
      <c r="O625">
        <v>-94</v>
      </c>
      <c r="P625">
        <v>-383</v>
      </c>
      <c r="Q625">
        <v>-1</v>
      </c>
      <c r="R625">
        <v>-436</v>
      </c>
      <c r="S625">
        <v>142</v>
      </c>
      <c r="T625">
        <v>-561</v>
      </c>
      <c r="U625">
        <v>323</v>
      </c>
      <c r="V625">
        <v>-824</v>
      </c>
      <c r="W625">
        <v>643</v>
      </c>
      <c r="X625">
        <v>-1268</v>
      </c>
      <c r="Y625">
        <v>1002</v>
      </c>
      <c r="Z625">
        <v>-1634</v>
      </c>
      <c r="AA625">
        <v>1106</v>
      </c>
      <c r="AB625">
        <v>-1549</v>
      </c>
      <c r="AC625">
        <v>1080</v>
      </c>
      <c r="AD625">
        <v>-1489</v>
      </c>
      <c r="AE625">
        <v>1047</v>
      </c>
      <c r="AF625">
        <v>-1352</v>
      </c>
      <c r="AG625">
        <v>1181</v>
      </c>
      <c r="AH625">
        <v>-1252</v>
      </c>
      <c r="AI625">
        <v>1141</v>
      </c>
      <c r="AJ625" s="5" t="str">
        <f t="shared" si="9"/>
        <v>Jobs: Electrical equipment</v>
      </c>
    </row>
    <row r="626" spans="1:36" ht="15" thickTop="1" thickBot="1" x14ac:dyDescent="0.5">
      <c r="A626" t="s">
        <v>91</v>
      </c>
      <c r="B626" t="s">
        <v>140</v>
      </c>
      <c r="C626" t="s">
        <v>141</v>
      </c>
      <c r="D626">
        <v>0</v>
      </c>
      <c r="E626">
        <v>0</v>
      </c>
      <c r="F626">
        <v>-3820</v>
      </c>
      <c r="G626">
        <v>-3602</v>
      </c>
      <c r="H626">
        <v>-3612</v>
      </c>
      <c r="I626">
        <v>-3380</v>
      </c>
      <c r="J626">
        <v>-3441</v>
      </c>
      <c r="K626">
        <v>-3157</v>
      </c>
      <c r="L626">
        <v>-3298</v>
      </c>
      <c r="M626">
        <v>-2917</v>
      </c>
      <c r="N626">
        <v>-3183</v>
      </c>
      <c r="O626">
        <v>-2665</v>
      </c>
      <c r="P626">
        <v>-3139</v>
      </c>
      <c r="Q626">
        <v>-2344</v>
      </c>
      <c r="R626">
        <v>-3100</v>
      </c>
      <c r="S626">
        <v>-1945</v>
      </c>
      <c r="T626">
        <v>-3221</v>
      </c>
      <c r="U626">
        <v>-1485</v>
      </c>
      <c r="V626">
        <v>-3621</v>
      </c>
      <c r="W626">
        <v>-805</v>
      </c>
      <c r="X626">
        <v>-4395</v>
      </c>
      <c r="Y626">
        <v>-96</v>
      </c>
      <c r="Z626">
        <v>-5065</v>
      </c>
      <c r="AA626">
        <v>237</v>
      </c>
      <c r="AB626">
        <v>-4807</v>
      </c>
      <c r="AC626">
        <v>349</v>
      </c>
      <c r="AD626">
        <v>-4546</v>
      </c>
      <c r="AE626">
        <v>427</v>
      </c>
      <c r="AF626">
        <v>-3424</v>
      </c>
      <c r="AG626">
        <v>2363</v>
      </c>
      <c r="AH626">
        <v>-2333</v>
      </c>
      <c r="AI626">
        <v>2304</v>
      </c>
      <c r="AJ626" s="5" t="str">
        <f t="shared" si="9"/>
        <v>Jobs: Machinery and equipment n.e.c.</v>
      </c>
    </row>
    <row r="627" spans="1:36" ht="15" thickTop="1" thickBot="1" x14ac:dyDescent="0.5">
      <c r="A627" t="s">
        <v>92</v>
      </c>
      <c r="B627" t="s">
        <v>140</v>
      </c>
      <c r="C627" t="s">
        <v>141</v>
      </c>
      <c r="D627">
        <v>0</v>
      </c>
      <c r="E627">
        <v>0</v>
      </c>
      <c r="F627">
        <v>-411</v>
      </c>
      <c r="G627">
        <v>-66</v>
      </c>
      <c r="H627">
        <v>-456</v>
      </c>
      <c r="I627">
        <v>34</v>
      </c>
      <c r="J627">
        <v>-544</v>
      </c>
      <c r="K627">
        <v>184</v>
      </c>
      <c r="L627">
        <v>-701</v>
      </c>
      <c r="M627">
        <v>425</v>
      </c>
      <c r="N627">
        <v>-984</v>
      </c>
      <c r="O627">
        <v>828</v>
      </c>
      <c r="P627">
        <v>-1488</v>
      </c>
      <c r="Q627">
        <v>1515</v>
      </c>
      <c r="R627">
        <v>-2339</v>
      </c>
      <c r="S627">
        <v>2646</v>
      </c>
      <c r="T627">
        <v>-3766</v>
      </c>
      <c r="U627">
        <v>4509</v>
      </c>
      <c r="V627">
        <v>-6179</v>
      </c>
      <c r="W627">
        <v>7678</v>
      </c>
      <c r="X627">
        <v>-10333</v>
      </c>
      <c r="Y627">
        <v>9984</v>
      </c>
      <c r="Z627">
        <v>-13159</v>
      </c>
      <c r="AA627">
        <v>9752</v>
      </c>
      <c r="AB627">
        <v>-12800</v>
      </c>
      <c r="AC627">
        <v>9428</v>
      </c>
      <c r="AD627">
        <v>-12487</v>
      </c>
      <c r="AE627">
        <v>9096</v>
      </c>
      <c r="AF627">
        <v>-11983</v>
      </c>
      <c r="AG627">
        <v>8994</v>
      </c>
      <c r="AH627">
        <v>-11825</v>
      </c>
      <c r="AI627">
        <v>8686</v>
      </c>
      <c r="AJ627" s="5" t="str">
        <f t="shared" si="9"/>
        <v>Jobs: Motor vehicles, trailers and semi-trailers</v>
      </c>
    </row>
    <row r="628" spans="1:36" ht="15" thickTop="1" thickBot="1" x14ac:dyDescent="0.5">
      <c r="A628" t="s">
        <v>93</v>
      </c>
      <c r="B628" t="s">
        <v>140</v>
      </c>
      <c r="C628" t="s">
        <v>141</v>
      </c>
      <c r="D628">
        <v>0</v>
      </c>
      <c r="E628">
        <v>0</v>
      </c>
      <c r="F628">
        <v>-1359</v>
      </c>
      <c r="G628">
        <v>-1180</v>
      </c>
      <c r="H628">
        <v>-1282</v>
      </c>
      <c r="I628">
        <v>-1063</v>
      </c>
      <c r="J628">
        <v>-1233</v>
      </c>
      <c r="K628">
        <v>-934</v>
      </c>
      <c r="L628">
        <v>-1213</v>
      </c>
      <c r="M628">
        <v>-786</v>
      </c>
      <c r="N628">
        <v>-1234</v>
      </c>
      <c r="O628">
        <v>-586</v>
      </c>
      <c r="P628">
        <v>-1340</v>
      </c>
      <c r="Q628">
        <v>-313</v>
      </c>
      <c r="R628">
        <v>-1563</v>
      </c>
      <c r="S628">
        <v>157</v>
      </c>
      <c r="T628">
        <v>-1960</v>
      </c>
      <c r="U628">
        <v>799</v>
      </c>
      <c r="V628">
        <v>-2696</v>
      </c>
      <c r="W628">
        <v>1835</v>
      </c>
      <c r="X628">
        <v>-3980</v>
      </c>
      <c r="Y628">
        <v>3032</v>
      </c>
      <c r="Z628">
        <v>-4946</v>
      </c>
      <c r="AA628">
        <v>3543</v>
      </c>
      <c r="AB628">
        <v>-4690</v>
      </c>
      <c r="AC628">
        <v>3401</v>
      </c>
      <c r="AD628">
        <v>-4505</v>
      </c>
      <c r="AE628">
        <v>3315</v>
      </c>
      <c r="AF628">
        <v>-4029</v>
      </c>
      <c r="AG628">
        <v>3877</v>
      </c>
      <c r="AH628">
        <v>-3643</v>
      </c>
      <c r="AI628">
        <v>3785</v>
      </c>
      <c r="AJ628" s="5" t="str">
        <f t="shared" si="9"/>
        <v>Jobs: Other transport equipment</v>
      </c>
    </row>
    <row r="629" spans="1:36" ht="15" thickTop="1" thickBot="1" x14ac:dyDescent="0.5">
      <c r="A629" t="s">
        <v>94</v>
      </c>
      <c r="B629" t="s">
        <v>140</v>
      </c>
      <c r="C629" t="s">
        <v>141</v>
      </c>
      <c r="D629">
        <v>0</v>
      </c>
      <c r="E629">
        <v>0</v>
      </c>
      <c r="F629">
        <v>-368</v>
      </c>
      <c r="G629">
        <v>-263</v>
      </c>
      <c r="H629">
        <v>-344</v>
      </c>
      <c r="I629">
        <v>-228</v>
      </c>
      <c r="J629">
        <v>-339</v>
      </c>
      <c r="K629">
        <v>-181</v>
      </c>
      <c r="L629">
        <v>-350</v>
      </c>
      <c r="M629">
        <v>-117</v>
      </c>
      <c r="N629">
        <v>-379</v>
      </c>
      <c r="O629">
        <v>-32</v>
      </c>
      <c r="P629">
        <v>-454</v>
      </c>
      <c r="Q629">
        <v>102</v>
      </c>
      <c r="R629">
        <v>-556</v>
      </c>
      <c r="S629">
        <v>310</v>
      </c>
      <c r="T629">
        <v>-770</v>
      </c>
      <c r="U629">
        <v>610</v>
      </c>
      <c r="V629">
        <v>-1170</v>
      </c>
      <c r="W629">
        <v>1106</v>
      </c>
      <c r="X629">
        <v>-1866</v>
      </c>
      <c r="Y629">
        <v>1679</v>
      </c>
      <c r="Z629">
        <v>-2457</v>
      </c>
      <c r="AA629">
        <v>1933</v>
      </c>
      <c r="AB629">
        <v>-2409</v>
      </c>
      <c r="AC629">
        <v>1937</v>
      </c>
      <c r="AD629">
        <v>-2376</v>
      </c>
      <c r="AE629">
        <v>1919</v>
      </c>
      <c r="AF629">
        <v>-2240</v>
      </c>
      <c r="AG629">
        <v>2068</v>
      </c>
      <c r="AH629">
        <v>-2161</v>
      </c>
      <c r="AI629">
        <v>2051</v>
      </c>
      <c r="AJ629" s="5" t="str">
        <f t="shared" si="9"/>
        <v>Jobs: Other manufacturing; repair and installation of machinery and equipment</v>
      </c>
    </row>
    <row r="630" spans="1:36" ht="15" thickTop="1" thickBot="1" x14ac:dyDescent="0.5">
      <c r="A630" t="s">
        <v>95</v>
      </c>
      <c r="B630" t="s">
        <v>140</v>
      </c>
      <c r="C630" t="s">
        <v>141</v>
      </c>
      <c r="D630">
        <v>0</v>
      </c>
      <c r="E630">
        <v>0</v>
      </c>
      <c r="F630">
        <v>-695</v>
      </c>
      <c r="G630">
        <v>207</v>
      </c>
      <c r="H630">
        <v>-869</v>
      </c>
      <c r="I630">
        <v>447</v>
      </c>
      <c r="J630">
        <v>-1080</v>
      </c>
      <c r="K630">
        <v>826</v>
      </c>
      <c r="L630">
        <v>-1412</v>
      </c>
      <c r="M630">
        <v>1468</v>
      </c>
      <c r="N630">
        <v>-1896</v>
      </c>
      <c r="O630">
        <v>2347</v>
      </c>
      <c r="P630">
        <v>-2665</v>
      </c>
      <c r="Q630">
        <v>3282</v>
      </c>
      <c r="R630">
        <v>-3496</v>
      </c>
      <c r="S630">
        <v>4367</v>
      </c>
      <c r="T630">
        <v>-5061</v>
      </c>
      <c r="U630">
        <v>6083</v>
      </c>
      <c r="V630">
        <v>-7920</v>
      </c>
      <c r="W630">
        <v>9430</v>
      </c>
      <c r="X630">
        <v>-12548</v>
      </c>
      <c r="Y630">
        <v>12248</v>
      </c>
      <c r="Z630">
        <v>-16982</v>
      </c>
      <c r="AA630">
        <v>1779</v>
      </c>
      <c r="AB630">
        <v>-17088</v>
      </c>
      <c r="AC630">
        <v>-52</v>
      </c>
      <c r="AD630">
        <v>-17025</v>
      </c>
      <c r="AE630">
        <v>-3159</v>
      </c>
      <c r="AF630">
        <v>-17260</v>
      </c>
      <c r="AG630">
        <v>-5053</v>
      </c>
      <c r="AH630">
        <v>-17586</v>
      </c>
      <c r="AI630">
        <v>-8311</v>
      </c>
      <c r="AJ630" s="5" t="str">
        <f t="shared" si="9"/>
        <v>Jobs: Electricity, gas, water supply, sewerage, waste and remediation services</v>
      </c>
    </row>
    <row r="631" spans="1:36" ht="15" thickTop="1" thickBot="1" x14ac:dyDescent="0.5">
      <c r="A631" t="s">
        <v>96</v>
      </c>
      <c r="B631" t="s">
        <v>140</v>
      </c>
      <c r="C631" t="s">
        <v>141</v>
      </c>
      <c r="D631">
        <v>0</v>
      </c>
      <c r="E631">
        <v>0</v>
      </c>
      <c r="F631">
        <v>-17270</v>
      </c>
      <c r="G631">
        <v>-16797</v>
      </c>
      <c r="H631">
        <v>-17816</v>
      </c>
      <c r="I631">
        <v>-17030</v>
      </c>
      <c r="J631">
        <v>-18520</v>
      </c>
      <c r="K631">
        <v>-17119</v>
      </c>
      <c r="L631">
        <v>-19435</v>
      </c>
      <c r="M631">
        <v>-16965</v>
      </c>
      <c r="N631">
        <v>-20691</v>
      </c>
      <c r="O631">
        <v>-16308</v>
      </c>
      <c r="P631">
        <v>-22771</v>
      </c>
      <c r="Q631">
        <v>-14675</v>
      </c>
      <c r="R631">
        <v>-25769</v>
      </c>
      <c r="S631">
        <v>-10938</v>
      </c>
      <c r="T631">
        <v>-31209</v>
      </c>
      <c r="U631">
        <v>-4811</v>
      </c>
      <c r="V631">
        <v>-41700</v>
      </c>
      <c r="W631">
        <v>6498</v>
      </c>
      <c r="X631">
        <v>-60386</v>
      </c>
      <c r="Y631">
        <v>21646</v>
      </c>
      <c r="Z631">
        <v>-78832</v>
      </c>
      <c r="AA631">
        <v>30929</v>
      </c>
      <c r="AB631">
        <v>-83398</v>
      </c>
      <c r="AC631">
        <v>33391</v>
      </c>
      <c r="AD631">
        <v>-87165</v>
      </c>
      <c r="AE631">
        <v>36565</v>
      </c>
      <c r="AF631">
        <v>-79151</v>
      </c>
      <c r="AG631">
        <v>67274</v>
      </c>
      <c r="AH631">
        <v>-69769</v>
      </c>
      <c r="AI631">
        <v>71911</v>
      </c>
      <c r="AJ631" s="5" t="str">
        <f t="shared" si="9"/>
        <v>Jobs: Construction</v>
      </c>
    </row>
    <row r="632" spans="1:36" ht="15" thickTop="1" thickBot="1" x14ac:dyDescent="0.5">
      <c r="A632" t="s">
        <v>97</v>
      </c>
      <c r="B632" t="s">
        <v>140</v>
      </c>
      <c r="C632" t="s">
        <v>141</v>
      </c>
      <c r="D632">
        <v>0</v>
      </c>
      <c r="E632">
        <v>0</v>
      </c>
      <c r="F632">
        <v>-39</v>
      </c>
      <c r="G632">
        <v>22</v>
      </c>
      <c r="H632">
        <v>-14</v>
      </c>
      <c r="I632">
        <v>53</v>
      </c>
      <c r="J632">
        <v>2</v>
      </c>
      <c r="K632">
        <v>91</v>
      </c>
      <c r="L632">
        <v>7</v>
      </c>
      <c r="M632">
        <v>137</v>
      </c>
      <c r="N632">
        <v>-2</v>
      </c>
      <c r="O632">
        <v>198</v>
      </c>
      <c r="P632">
        <v>-38</v>
      </c>
      <c r="Q632">
        <v>286</v>
      </c>
      <c r="R632">
        <v>-115</v>
      </c>
      <c r="S632">
        <v>407</v>
      </c>
      <c r="T632">
        <v>-281</v>
      </c>
      <c r="U632">
        <v>584</v>
      </c>
      <c r="V632">
        <v>-582</v>
      </c>
      <c r="W632">
        <v>930</v>
      </c>
      <c r="X632">
        <v>-1093</v>
      </c>
      <c r="Y632">
        <v>1153</v>
      </c>
      <c r="Z632">
        <v>-1853</v>
      </c>
      <c r="AA632">
        <v>822</v>
      </c>
      <c r="AB632">
        <v>-2511</v>
      </c>
      <c r="AC632">
        <v>480</v>
      </c>
      <c r="AD632">
        <v>-3136</v>
      </c>
      <c r="AE632">
        <v>71</v>
      </c>
      <c r="AF632">
        <v>-3795</v>
      </c>
      <c r="AG632">
        <v>-344</v>
      </c>
      <c r="AH632">
        <v>-4548</v>
      </c>
      <c r="AI632">
        <v>-808</v>
      </c>
      <c r="AJ632" s="5" t="str">
        <f t="shared" si="9"/>
        <v>Jobs: Wholesale and retail trade; repair of motor vehicles</v>
      </c>
    </row>
    <row r="633" spans="1:36" ht="15" thickTop="1" thickBot="1" x14ac:dyDescent="0.5">
      <c r="A633" t="s">
        <v>98</v>
      </c>
      <c r="B633" t="s">
        <v>140</v>
      </c>
      <c r="C633" t="s">
        <v>141</v>
      </c>
      <c r="D633">
        <v>0</v>
      </c>
      <c r="E633">
        <v>0</v>
      </c>
      <c r="F633">
        <v>-92</v>
      </c>
      <c r="G633">
        <v>-65</v>
      </c>
      <c r="H633">
        <v>-90</v>
      </c>
      <c r="I633">
        <v>-59</v>
      </c>
      <c r="J633">
        <v>-92</v>
      </c>
      <c r="K633">
        <v>-49</v>
      </c>
      <c r="L633">
        <v>-99</v>
      </c>
      <c r="M633">
        <v>-32</v>
      </c>
      <c r="N633">
        <v>-110</v>
      </c>
      <c r="O633">
        <v>-8</v>
      </c>
      <c r="P633">
        <v>-134</v>
      </c>
      <c r="Q633">
        <v>26</v>
      </c>
      <c r="R633">
        <v>-161</v>
      </c>
      <c r="S633">
        <v>81</v>
      </c>
      <c r="T633">
        <v>-221</v>
      </c>
      <c r="U633">
        <v>156</v>
      </c>
      <c r="V633">
        <v>-351</v>
      </c>
      <c r="W633">
        <v>300</v>
      </c>
      <c r="X633">
        <v>-574</v>
      </c>
      <c r="Y633">
        <v>465</v>
      </c>
      <c r="Z633">
        <v>-822</v>
      </c>
      <c r="AA633">
        <v>453</v>
      </c>
      <c r="AB633">
        <v>-914</v>
      </c>
      <c r="AC633">
        <v>509</v>
      </c>
      <c r="AD633">
        <v>-948</v>
      </c>
      <c r="AE633">
        <v>528</v>
      </c>
      <c r="AF633">
        <v>-948</v>
      </c>
      <c r="AG633">
        <v>624</v>
      </c>
      <c r="AH633">
        <v>-958</v>
      </c>
      <c r="AI633">
        <v>632</v>
      </c>
      <c r="AJ633" s="5" t="str">
        <f t="shared" si="9"/>
        <v>Jobs: Transportation and storage</v>
      </c>
    </row>
    <row r="634" spans="1:36" ht="15" thickTop="1" thickBot="1" x14ac:dyDescent="0.5">
      <c r="A634" t="s">
        <v>99</v>
      </c>
      <c r="B634" t="s">
        <v>140</v>
      </c>
      <c r="C634" t="s">
        <v>141</v>
      </c>
      <c r="D634">
        <v>0</v>
      </c>
      <c r="E634">
        <v>0</v>
      </c>
      <c r="F634">
        <v>-232</v>
      </c>
      <c r="G634">
        <v>7</v>
      </c>
      <c r="H634">
        <v>-184</v>
      </c>
      <c r="I634">
        <v>13</v>
      </c>
      <c r="J634">
        <v>-199</v>
      </c>
      <c r="K634">
        <v>57</v>
      </c>
      <c r="L634">
        <v>-251</v>
      </c>
      <c r="M634">
        <v>142</v>
      </c>
      <c r="N634">
        <v>-345</v>
      </c>
      <c r="O634">
        <v>285</v>
      </c>
      <c r="P634">
        <v>-526</v>
      </c>
      <c r="Q634">
        <v>527</v>
      </c>
      <c r="R634">
        <v>-817</v>
      </c>
      <c r="S634">
        <v>945</v>
      </c>
      <c r="T634">
        <v>-1360</v>
      </c>
      <c r="U634">
        <v>1659</v>
      </c>
      <c r="V634">
        <v>-2338</v>
      </c>
      <c r="W634">
        <v>2943</v>
      </c>
      <c r="X634">
        <v>-4082</v>
      </c>
      <c r="Y634">
        <v>4921</v>
      </c>
      <c r="Z634">
        <v>-6267</v>
      </c>
      <c r="AA634">
        <v>6674</v>
      </c>
      <c r="AB634">
        <v>-7630</v>
      </c>
      <c r="AC634">
        <v>7769</v>
      </c>
      <c r="AD634">
        <v>-8516</v>
      </c>
      <c r="AE634">
        <v>8535</v>
      </c>
      <c r="AF634">
        <v>-9126</v>
      </c>
      <c r="AG634">
        <v>9344</v>
      </c>
      <c r="AH634">
        <v>-9933</v>
      </c>
      <c r="AI634">
        <v>10140</v>
      </c>
      <c r="AJ634" s="5" t="str">
        <f t="shared" si="9"/>
        <v>Jobs: Accomodation and food services</v>
      </c>
    </row>
    <row r="635" spans="1:36" ht="15" thickTop="1" thickBot="1" x14ac:dyDescent="0.5">
      <c r="A635" t="s">
        <v>100</v>
      </c>
      <c r="B635" t="s">
        <v>140</v>
      </c>
      <c r="C635" t="s">
        <v>141</v>
      </c>
      <c r="D635">
        <v>0</v>
      </c>
      <c r="E635">
        <v>0</v>
      </c>
      <c r="F635">
        <v>-7</v>
      </c>
      <c r="G635">
        <v>-3</v>
      </c>
      <c r="H635">
        <v>-6</v>
      </c>
      <c r="I635">
        <v>-2</v>
      </c>
      <c r="J635">
        <v>-5</v>
      </c>
      <c r="K635">
        <v>-1</v>
      </c>
      <c r="L635">
        <v>-5</v>
      </c>
      <c r="M635">
        <v>0</v>
      </c>
      <c r="N635">
        <v>-5</v>
      </c>
      <c r="O635">
        <v>1</v>
      </c>
      <c r="P635">
        <v>-6</v>
      </c>
      <c r="Q635">
        <v>3</v>
      </c>
      <c r="R635">
        <v>-6</v>
      </c>
      <c r="S635">
        <v>7</v>
      </c>
      <c r="T635">
        <v>-8</v>
      </c>
      <c r="U635">
        <v>9</v>
      </c>
      <c r="V635">
        <v>-15</v>
      </c>
      <c r="W635">
        <v>16</v>
      </c>
      <c r="X635">
        <v>-27</v>
      </c>
      <c r="Y635">
        <v>21</v>
      </c>
      <c r="Z635">
        <v>-39</v>
      </c>
      <c r="AA635">
        <v>23</v>
      </c>
      <c r="AB635">
        <v>-43</v>
      </c>
      <c r="AC635">
        <v>27</v>
      </c>
      <c r="AD635">
        <v>-40</v>
      </c>
      <c r="AE635">
        <v>27</v>
      </c>
      <c r="AF635">
        <v>-37</v>
      </c>
      <c r="AG635">
        <v>28</v>
      </c>
      <c r="AH635">
        <v>-34</v>
      </c>
      <c r="AI635">
        <v>27</v>
      </c>
      <c r="AJ635" s="5" t="str">
        <f t="shared" si="9"/>
        <v>Jobs: Publishing, audiovisual and broadcasting activities</v>
      </c>
    </row>
    <row r="636" spans="1:36" ht="15" thickTop="1" thickBot="1" x14ac:dyDescent="0.5">
      <c r="A636" t="s">
        <v>101</v>
      </c>
      <c r="B636" t="s">
        <v>140</v>
      </c>
      <c r="C636" t="s">
        <v>141</v>
      </c>
      <c r="D636">
        <v>0</v>
      </c>
      <c r="E636">
        <v>0</v>
      </c>
      <c r="F636">
        <v>-55</v>
      </c>
      <c r="G636">
        <v>-39</v>
      </c>
      <c r="H636">
        <v>-47</v>
      </c>
      <c r="I636">
        <v>-31</v>
      </c>
      <c r="J636">
        <v>-42</v>
      </c>
      <c r="K636">
        <v>-24</v>
      </c>
      <c r="L636">
        <v>-39</v>
      </c>
      <c r="M636">
        <v>-15</v>
      </c>
      <c r="N636">
        <v>-38</v>
      </c>
      <c r="O636">
        <v>-6</v>
      </c>
      <c r="P636">
        <v>-41</v>
      </c>
      <c r="Q636">
        <v>4</v>
      </c>
      <c r="R636">
        <v>-40</v>
      </c>
      <c r="S636">
        <v>20</v>
      </c>
      <c r="T636">
        <v>-49</v>
      </c>
      <c r="U636">
        <v>32</v>
      </c>
      <c r="V636">
        <v>-76</v>
      </c>
      <c r="W636">
        <v>59</v>
      </c>
      <c r="X636">
        <v>-116</v>
      </c>
      <c r="Y636">
        <v>84</v>
      </c>
      <c r="Z636">
        <v>-156</v>
      </c>
      <c r="AA636">
        <v>86</v>
      </c>
      <c r="AB636">
        <v>-157</v>
      </c>
      <c r="AC636">
        <v>91</v>
      </c>
      <c r="AD636">
        <v>-145</v>
      </c>
      <c r="AE636">
        <v>90</v>
      </c>
      <c r="AF636">
        <v>-129</v>
      </c>
      <c r="AG636">
        <v>96</v>
      </c>
      <c r="AH636">
        <v>-116</v>
      </c>
      <c r="AI636">
        <v>90</v>
      </c>
      <c r="AJ636" s="5" t="str">
        <f t="shared" si="9"/>
        <v>Jobs: Telecommunications</v>
      </c>
    </row>
    <row r="637" spans="1:36" ht="15" thickTop="1" thickBot="1" x14ac:dyDescent="0.5">
      <c r="A637" t="s">
        <v>102</v>
      </c>
      <c r="B637" t="s">
        <v>140</v>
      </c>
      <c r="C637" t="s">
        <v>141</v>
      </c>
      <c r="D637">
        <v>0</v>
      </c>
      <c r="E637">
        <v>0</v>
      </c>
      <c r="F637">
        <v>-17</v>
      </c>
      <c r="G637">
        <v>-8</v>
      </c>
      <c r="H637">
        <v>-13</v>
      </c>
      <c r="I637">
        <v>-6</v>
      </c>
      <c r="J637">
        <v>-12</v>
      </c>
      <c r="K637">
        <v>-3</v>
      </c>
      <c r="L637">
        <v>-11</v>
      </c>
      <c r="M637">
        <v>0</v>
      </c>
      <c r="N637">
        <v>-12</v>
      </c>
      <c r="O637">
        <v>2</v>
      </c>
      <c r="P637">
        <v>-14</v>
      </c>
      <c r="Q637">
        <v>7</v>
      </c>
      <c r="R637">
        <v>-13</v>
      </c>
      <c r="S637">
        <v>16</v>
      </c>
      <c r="T637">
        <v>-18</v>
      </c>
      <c r="U637">
        <v>20</v>
      </c>
      <c r="V637">
        <v>-33</v>
      </c>
      <c r="W637">
        <v>32</v>
      </c>
      <c r="X637">
        <v>-55</v>
      </c>
      <c r="Y637">
        <v>44</v>
      </c>
      <c r="Z637">
        <v>-80</v>
      </c>
      <c r="AA637">
        <v>46</v>
      </c>
      <c r="AB637">
        <v>-86</v>
      </c>
      <c r="AC637">
        <v>54</v>
      </c>
      <c r="AD637">
        <v>-81</v>
      </c>
      <c r="AE637">
        <v>54</v>
      </c>
      <c r="AF637">
        <v>-74</v>
      </c>
      <c r="AG637">
        <v>57</v>
      </c>
      <c r="AH637">
        <v>-69</v>
      </c>
      <c r="AI637">
        <v>52</v>
      </c>
      <c r="AJ637" s="5" t="str">
        <f t="shared" si="9"/>
        <v>Jobs: IT and other information services</v>
      </c>
    </row>
    <row r="638" spans="1:36" ht="15" thickTop="1" thickBot="1" x14ac:dyDescent="0.5">
      <c r="A638" t="s">
        <v>103</v>
      </c>
      <c r="B638" t="s">
        <v>140</v>
      </c>
      <c r="C638" t="s">
        <v>141</v>
      </c>
      <c r="D638">
        <v>0</v>
      </c>
      <c r="E638">
        <v>0</v>
      </c>
      <c r="F638">
        <v>-32</v>
      </c>
      <c r="G638">
        <v>-21</v>
      </c>
      <c r="H638">
        <v>-33</v>
      </c>
      <c r="I638">
        <v>-23</v>
      </c>
      <c r="J638">
        <v>-39</v>
      </c>
      <c r="K638">
        <v>-24</v>
      </c>
      <c r="L638">
        <v>-45</v>
      </c>
      <c r="M638">
        <v>-21</v>
      </c>
      <c r="N638">
        <v>-53</v>
      </c>
      <c r="O638">
        <v>-16</v>
      </c>
      <c r="P638">
        <v>-68</v>
      </c>
      <c r="Q638">
        <v>-2</v>
      </c>
      <c r="R638">
        <v>-74</v>
      </c>
      <c r="S638">
        <v>20</v>
      </c>
      <c r="T638">
        <v>-100</v>
      </c>
      <c r="U638">
        <v>38</v>
      </c>
      <c r="V638">
        <v>-170</v>
      </c>
      <c r="W638">
        <v>87</v>
      </c>
      <c r="X638">
        <v>-284</v>
      </c>
      <c r="Y638">
        <v>139</v>
      </c>
      <c r="Z638">
        <v>-424</v>
      </c>
      <c r="AA638">
        <v>178</v>
      </c>
      <c r="AB638">
        <v>-476</v>
      </c>
      <c r="AC638">
        <v>269</v>
      </c>
      <c r="AD638">
        <v>-455</v>
      </c>
      <c r="AE638">
        <v>332</v>
      </c>
      <c r="AF638">
        <v>-424</v>
      </c>
      <c r="AG638">
        <v>415</v>
      </c>
      <c r="AH638">
        <v>-394</v>
      </c>
      <c r="AI638">
        <v>468</v>
      </c>
      <c r="AJ638" s="5" t="str">
        <f t="shared" si="9"/>
        <v>Jobs: Financial and insurance activities</v>
      </c>
    </row>
    <row r="639" spans="1:36" ht="15" thickTop="1" thickBot="1" x14ac:dyDescent="0.5">
      <c r="A639" t="s">
        <v>104</v>
      </c>
      <c r="B639" t="s">
        <v>140</v>
      </c>
      <c r="C639" t="s">
        <v>141</v>
      </c>
      <c r="D639">
        <v>0</v>
      </c>
      <c r="E639">
        <v>0</v>
      </c>
      <c r="F639">
        <v>-292</v>
      </c>
      <c r="G639">
        <v>-256</v>
      </c>
      <c r="H639">
        <v>-286</v>
      </c>
      <c r="I639">
        <v>-240</v>
      </c>
      <c r="J639">
        <v>-284</v>
      </c>
      <c r="K639">
        <v>-220</v>
      </c>
      <c r="L639">
        <v>-288</v>
      </c>
      <c r="M639">
        <v>-191</v>
      </c>
      <c r="N639">
        <v>-298</v>
      </c>
      <c r="O639">
        <v>-154</v>
      </c>
      <c r="P639">
        <v>-325</v>
      </c>
      <c r="Q639">
        <v>-101</v>
      </c>
      <c r="R639">
        <v>-356</v>
      </c>
      <c r="S639">
        <v>-24</v>
      </c>
      <c r="T639">
        <v>-431</v>
      </c>
      <c r="U639">
        <v>80</v>
      </c>
      <c r="V639">
        <v>-590</v>
      </c>
      <c r="W639">
        <v>266</v>
      </c>
      <c r="X639">
        <v>-858</v>
      </c>
      <c r="Y639">
        <v>469</v>
      </c>
      <c r="Z639">
        <v>-1122</v>
      </c>
      <c r="AA639">
        <v>396</v>
      </c>
      <c r="AB639">
        <v>-1158</v>
      </c>
      <c r="AC639">
        <v>405</v>
      </c>
      <c r="AD639">
        <v>-1153</v>
      </c>
      <c r="AE639">
        <v>385</v>
      </c>
      <c r="AF639">
        <v>-1061</v>
      </c>
      <c r="AG639">
        <v>584</v>
      </c>
      <c r="AH639">
        <v>-972</v>
      </c>
      <c r="AI639">
        <v>551</v>
      </c>
      <c r="AJ639" s="5" t="str">
        <f t="shared" si="9"/>
        <v>Jobs: Real estate activities</v>
      </c>
    </row>
    <row r="640" spans="1:36" ht="15" thickTop="1" thickBot="1" x14ac:dyDescent="0.5">
      <c r="A640" t="s">
        <v>105</v>
      </c>
      <c r="B640" t="s">
        <v>140</v>
      </c>
      <c r="C640" t="s">
        <v>141</v>
      </c>
      <c r="D640">
        <v>0</v>
      </c>
      <c r="E640">
        <v>0</v>
      </c>
      <c r="F640">
        <v>-6</v>
      </c>
      <c r="G640">
        <v>59</v>
      </c>
      <c r="H640">
        <v>21</v>
      </c>
      <c r="I640">
        <v>65</v>
      </c>
      <c r="J640">
        <v>26</v>
      </c>
      <c r="K640">
        <v>79</v>
      </c>
      <c r="L640">
        <v>20</v>
      </c>
      <c r="M640">
        <v>106</v>
      </c>
      <c r="N640">
        <v>11</v>
      </c>
      <c r="O640">
        <v>135</v>
      </c>
      <c r="P640">
        <v>-33</v>
      </c>
      <c r="Q640">
        <v>202</v>
      </c>
      <c r="R640">
        <v>26</v>
      </c>
      <c r="S640">
        <v>305</v>
      </c>
      <c r="T640">
        <v>-18</v>
      </c>
      <c r="U640">
        <v>304</v>
      </c>
      <c r="V640">
        <v>-333</v>
      </c>
      <c r="W640">
        <v>442</v>
      </c>
      <c r="X640">
        <v>-819</v>
      </c>
      <c r="Y640">
        <v>577</v>
      </c>
      <c r="Z640">
        <v>-1632</v>
      </c>
      <c r="AA640">
        <v>859</v>
      </c>
      <c r="AB640">
        <v>-2213</v>
      </c>
      <c r="AC640">
        <v>1357</v>
      </c>
      <c r="AD640">
        <v>-2288</v>
      </c>
      <c r="AE640">
        <v>1662</v>
      </c>
      <c r="AF640">
        <v>-2361</v>
      </c>
      <c r="AG640">
        <v>1930</v>
      </c>
      <c r="AH640">
        <v>-2453</v>
      </c>
      <c r="AI640">
        <v>2105</v>
      </c>
      <c r="AJ640" s="5" t="str">
        <f t="shared" si="9"/>
        <v>Jobs: Other business sector services</v>
      </c>
    </row>
    <row r="641" spans="1:36" ht="15" thickTop="1" thickBot="1" x14ac:dyDescent="0.5">
      <c r="A641" t="s">
        <v>106</v>
      </c>
      <c r="B641" t="s">
        <v>140</v>
      </c>
      <c r="C641" t="s">
        <v>141</v>
      </c>
      <c r="D641">
        <v>0</v>
      </c>
      <c r="E641">
        <v>0</v>
      </c>
      <c r="F641">
        <v>-105</v>
      </c>
      <c r="G641">
        <v>-57</v>
      </c>
      <c r="H641">
        <v>-101</v>
      </c>
      <c r="I641">
        <v>-47</v>
      </c>
      <c r="J641">
        <v>-105</v>
      </c>
      <c r="K641">
        <v>-28</v>
      </c>
      <c r="L641">
        <v>-117</v>
      </c>
      <c r="M641">
        <v>1</v>
      </c>
      <c r="N641">
        <v>-137</v>
      </c>
      <c r="O641">
        <v>42</v>
      </c>
      <c r="P641">
        <v>-178</v>
      </c>
      <c r="Q641">
        <v>103</v>
      </c>
      <c r="R641">
        <v>-221</v>
      </c>
      <c r="S641">
        <v>194</v>
      </c>
      <c r="T641">
        <v>-325</v>
      </c>
      <c r="U641">
        <v>317</v>
      </c>
      <c r="V641">
        <v>-550</v>
      </c>
      <c r="W641">
        <v>560</v>
      </c>
      <c r="X641">
        <v>-932</v>
      </c>
      <c r="Y641">
        <v>836</v>
      </c>
      <c r="Z641">
        <v>-1385</v>
      </c>
      <c r="AA641">
        <v>775</v>
      </c>
      <c r="AB641">
        <v>-1586</v>
      </c>
      <c r="AC641">
        <v>860</v>
      </c>
      <c r="AD641">
        <v>-1681</v>
      </c>
      <c r="AE641">
        <v>872</v>
      </c>
      <c r="AF641">
        <v>-1740</v>
      </c>
      <c r="AG641">
        <v>972</v>
      </c>
      <c r="AH641">
        <v>-1825</v>
      </c>
      <c r="AI641">
        <v>960</v>
      </c>
      <c r="AJ641" s="5" t="str">
        <f t="shared" si="9"/>
        <v>Jobs: Public administration and defence; compulsory social security</v>
      </c>
    </row>
    <row r="642" spans="1:36" ht="15" thickTop="1" thickBot="1" x14ac:dyDescent="0.5">
      <c r="A642" t="s">
        <v>107</v>
      </c>
      <c r="B642" t="s">
        <v>140</v>
      </c>
      <c r="C642" t="s">
        <v>141</v>
      </c>
      <c r="D642">
        <v>0</v>
      </c>
      <c r="E642">
        <v>0</v>
      </c>
      <c r="F642">
        <v>-53</v>
      </c>
      <c r="G642">
        <v>-16</v>
      </c>
      <c r="H642">
        <v>-47</v>
      </c>
      <c r="I642">
        <v>-13</v>
      </c>
      <c r="J642">
        <v>-50</v>
      </c>
      <c r="K642">
        <v>-5</v>
      </c>
      <c r="L642">
        <v>-58</v>
      </c>
      <c r="M642">
        <v>11</v>
      </c>
      <c r="N642">
        <v>-71</v>
      </c>
      <c r="O642">
        <v>34</v>
      </c>
      <c r="P642">
        <v>-99</v>
      </c>
      <c r="Q642">
        <v>73</v>
      </c>
      <c r="R642">
        <v>-134</v>
      </c>
      <c r="S642">
        <v>134</v>
      </c>
      <c r="T642">
        <v>-209</v>
      </c>
      <c r="U642">
        <v>226</v>
      </c>
      <c r="V642">
        <v>-359</v>
      </c>
      <c r="W642">
        <v>403</v>
      </c>
      <c r="X642">
        <v>-619</v>
      </c>
      <c r="Y642">
        <v>656</v>
      </c>
      <c r="Z642">
        <v>-961</v>
      </c>
      <c r="AA642">
        <v>801</v>
      </c>
      <c r="AB642">
        <v>-1167</v>
      </c>
      <c r="AC642">
        <v>945</v>
      </c>
      <c r="AD642">
        <v>-1291</v>
      </c>
      <c r="AE642">
        <v>1027</v>
      </c>
      <c r="AF642">
        <v>-1374</v>
      </c>
      <c r="AG642">
        <v>1139</v>
      </c>
      <c r="AH642">
        <v>-1485</v>
      </c>
      <c r="AI642">
        <v>1215</v>
      </c>
      <c r="AJ642" s="5" t="str">
        <f t="shared" si="9"/>
        <v>Jobs: Education</v>
      </c>
    </row>
    <row r="643" spans="1:36" ht="15" thickTop="1" thickBot="1" x14ac:dyDescent="0.5">
      <c r="A643" t="s">
        <v>108</v>
      </c>
      <c r="B643" t="s">
        <v>140</v>
      </c>
      <c r="C643" t="s">
        <v>141</v>
      </c>
      <c r="D643">
        <v>0</v>
      </c>
      <c r="E643">
        <v>0</v>
      </c>
      <c r="F643">
        <v>-88</v>
      </c>
      <c r="G643">
        <v>-1</v>
      </c>
      <c r="H643">
        <v>-73</v>
      </c>
      <c r="I643">
        <v>5</v>
      </c>
      <c r="J643">
        <v>-77</v>
      </c>
      <c r="K643">
        <v>24</v>
      </c>
      <c r="L643">
        <v>-97</v>
      </c>
      <c r="M643">
        <v>58</v>
      </c>
      <c r="N643">
        <v>-129</v>
      </c>
      <c r="O643">
        <v>112</v>
      </c>
      <c r="P643">
        <v>-195</v>
      </c>
      <c r="Q643">
        <v>201</v>
      </c>
      <c r="R643">
        <v>-283</v>
      </c>
      <c r="S643">
        <v>344</v>
      </c>
      <c r="T643">
        <v>-463</v>
      </c>
      <c r="U643">
        <v>570</v>
      </c>
      <c r="V643">
        <v>-812</v>
      </c>
      <c r="W643">
        <v>994</v>
      </c>
      <c r="X643">
        <v>-1424</v>
      </c>
      <c r="Y643">
        <v>1615</v>
      </c>
      <c r="Z643">
        <v>-2213</v>
      </c>
      <c r="AA643">
        <v>2042</v>
      </c>
      <c r="AB643">
        <v>-2670</v>
      </c>
      <c r="AC643">
        <v>2379</v>
      </c>
      <c r="AD643">
        <v>-2964</v>
      </c>
      <c r="AE643">
        <v>2585</v>
      </c>
      <c r="AF643">
        <v>-3174</v>
      </c>
      <c r="AG643">
        <v>2827</v>
      </c>
      <c r="AH643">
        <v>-3452</v>
      </c>
      <c r="AI643">
        <v>3027</v>
      </c>
      <c r="AJ643" s="5" t="str">
        <f t="shared" si="9"/>
        <v>Jobs: Human health and social work</v>
      </c>
    </row>
    <row r="644" spans="1:36" ht="15" thickTop="1" thickBot="1" x14ac:dyDescent="0.5">
      <c r="A644" t="s">
        <v>109</v>
      </c>
      <c r="B644" t="s">
        <v>140</v>
      </c>
      <c r="C644" t="s">
        <v>141</v>
      </c>
      <c r="D644">
        <v>0</v>
      </c>
      <c r="E644">
        <v>0</v>
      </c>
      <c r="F644">
        <v>-90</v>
      </c>
      <c r="G644">
        <v>-6</v>
      </c>
      <c r="H644">
        <v>-73</v>
      </c>
      <c r="I644">
        <v>-1</v>
      </c>
      <c r="J644">
        <v>-79</v>
      </c>
      <c r="K644">
        <v>19</v>
      </c>
      <c r="L644">
        <v>-96</v>
      </c>
      <c r="M644">
        <v>53</v>
      </c>
      <c r="N644">
        <v>-127</v>
      </c>
      <c r="O644">
        <v>105</v>
      </c>
      <c r="P644">
        <v>-189</v>
      </c>
      <c r="Q644">
        <v>192</v>
      </c>
      <c r="R644">
        <v>-268</v>
      </c>
      <c r="S644">
        <v>331</v>
      </c>
      <c r="T644">
        <v>-439</v>
      </c>
      <c r="U644">
        <v>540</v>
      </c>
      <c r="V644">
        <v>-778</v>
      </c>
      <c r="W644">
        <v>942</v>
      </c>
      <c r="X644">
        <v>-1372</v>
      </c>
      <c r="Y644">
        <v>1527</v>
      </c>
      <c r="Z644">
        <v>-2156</v>
      </c>
      <c r="AA644">
        <v>1920</v>
      </c>
      <c r="AB644">
        <v>-2641</v>
      </c>
      <c r="AC644">
        <v>2261</v>
      </c>
      <c r="AD644">
        <v>-2933</v>
      </c>
      <c r="AE644">
        <v>2467</v>
      </c>
      <c r="AF644">
        <v>-3148</v>
      </c>
      <c r="AG644">
        <v>2710</v>
      </c>
      <c r="AH644">
        <v>-3424</v>
      </c>
      <c r="AI644">
        <v>2901</v>
      </c>
      <c r="AJ644" s="5" t="str">
        <f t="shared" si="9"/>
        <v>Jobs: Arts, entertainment, recreation and other service activities</v>
      </c>
    </row>
    <row r="645" spans="1:36" ht="15" thickTop="1" thickBot="1" x14ac:dyDescent="0.5">
      <c r="A645" t="s">
        <v>110</v>
      </c>
      <c r="B645" t="s">
        <v>140</v>
      </c>
      <c r="C645" t="s">
        <v>141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 s="5" t="str">
        <f t="shared" si="9"/>
        <v>Jobs: Private households with employed persons</v>
      </c>
    </row>
    <row r="646" spans="1:36" ht="15" thickTop="1" thickBot="1" x14ac:dyDescent="0.5">
      <c r="A646" t="s">
        <v>111</v>
      </c>
      <c r="B646" t="s">
        <v>140</v>
      </c>
      <c r="C646" t="s">
        <v>141</v>
      </c>
      <c r="D646">
        <v>0</v>
      </c>
      <c r="E646">
        <v>0</v>
      </c>
      <c r="F646">
        <v>-2.8665500000000002</v>
      </c>
      <c r="G646">
        <v>-1.4794099999999999</v>
      </c>
      <c r="H646">
        <v>-2.89093</v>
      </c>
      <c r="I646">
        <v>-1.2021999999999999</v>
      </c>
      <c r="J646">
        <v>-3.1387399999999999</v>
      </c>
      <c r="K646">
        <v>-0.68041499999999999</v>
      </c>
      <c r="L646">
        <v>-3.6377600000000001</v>
      </c>
      <c r="M646">
        <v>0.212308</v>
      </c>
      <c r="N646">
        <v>-4.50474</v>
      </c>
      <c r="O646">
        <v>1.62835</v>
      </c>
      <c r="P646">
        <v>-6.0906900000000004</v>
      </c>
      <c r="Q646">
        <v>3.7740900000000002</v>
      </c>
      <c r="R646">
        <v>-8.4960500000000003</v>
      </c>
      <c r="S646">
        <v>7.2451800000000004</v>
      </c>
      <c r="T646">
        <v>-12.9719</v>
      </c>
      <c r="U646">
        <v>12.9938</v>
      </c>
      <c r="V646">
        <v>-21.214600000000001</v>
      </c>
      <c r="W646">
        <v>23.4924</v>
      </c>
      <c r="X646">
        <v>-35.772100000000002</v>
      </c>
      <c r="Y646">
        <v>35.190100000000001</v>
      </c>
      <c r="Z646">
        <v>-50.494100000000003</v>
      </c>
      <c r="AA646">
        <v>34.682400000000001</v>
      </c>
      <c r="AB646">
        <v>-55.486499999999999</v>
      </c>
      <c r="AC646">
        <v>36.844799999999999</v>
      </c>
      <c r="AD646">
        <v>-59.054499999999997</v>
      </c>
      <c r="AE646">
        <v>37.370800000000003</v>
      </c>
      <c r="AF646">
        <v>-61.2102</v>
      </c>
      <c r="AG646">
        <v>40.733899999999998</v>
      </c>
      <c r="AH646">
        <v>-64.560199999999995</v>
      </c>
      <c r="AI646">
        <v>41.2254</v>
      </c>
      <c r="AJ646" s="5" t="str">
        <f t="shared" si="9"/>
        <v>Output Change in GDP</v>
      </c>
    </row>
    <row r="647" spans="1:36" ht="15" thickTop="1" thickBot="1" x14ac:dyDescent="0.5">
      <c r="A647" t="s">
        <v>112</v>
      </c>
      <c r="B647" t="s">
        <v>140</v>
      </c>
      <c r="C647" t="s">
        <v>141</v>
      </c>
      <c r="D647">
        <v>168.38</v>
      </c>
      <c r="E647">
        <v>167.11199999999999</v>
      </c>
      <c r="F647">
        <v>168.30600000000001</v>
      </c>
      <c r="G647">
        <v>165.274</v>
      </c>
      <c r="H647">
        <v>167.19</v>
      </c>
      <c r="I647">
        <v>164.43600000000001</v>
      </c>
      <c r="J647">
        <v>168.5</v>
      </c>
      <c r="K647">
        <v>166.458</v>
      </c>
      <c r="L647">
        <v>168.79900000000001</v>
      </c>
      <c r="M647">
        <v>162.88300000000001</v>
      </c>
      <c r="N647">
        <v>165.678</v>
      </c>
      <c r="O647">
        <v>157.05000000000001</v>
      </c>
      <c r="P647">
        <v>163.93799999999999</v>
      </c>
      <c r="Q647">
        <v>153.88300000000001</v>
      </c>
      <c r="R647">
        <v>166.05699999999999</v>
      </c>
      <c r="S647">
        <v>149.92599999999999</v>
      </c>
      <c r="T647">
        <v>169.45</v>
      </c>
      <c r="U647">
        <v>141.81800000000001</v>
      </c>
      <c r="V647">
        <v>175.011</v>
      </c>
      <c r="W647">
        <v>128.15799999999999</v>
      </c>
      <c r="X647">
        <v>186.084</v>
      </c>
      <c r="Y647">
        <v>101.55200000000001</v>
      </c>
      <c r="Z647">
        <v>195.55799999999999</v>
      </c>
      <c r="AA647">
        <v>75.722800000000007</v>
      </c>
      <c r="AB647">
        <v>194.02199999999999</v>
      </c>
      <c r="AC647">
        <v>69.272599999999997</v>
      </c>
      <c r="AD647">
        <v>195.255</v>
      </c>
      <c r="AE647">
        <v>64.064700000000002</v>
      </c>
      <c r="AF647">
        <v>197.892</v>
      </c>
      <c r="AG647">
        <v>60.643000000000001</v>
      </c>
      <c r="AH647">
        <v>201.25200000000001</v>
      </c>
      <c r="AI647">
        <v>53.644300000000001</v>
      </c>
      <c r="AJ647" s="5" t="str">
        <f t="shared" si="9"/>
        <v>Output Total CO2e Emissions</v>
      </c>
    </row>
    <row r="648" spans="1:36" ht="15" thickTop="1" thickBot="1" x14ac:dyDescent="0.5">
      <c r="A648" t="s">
        <v>75</v>
      </c>
      <c r="B648" t="s">
        <v>142</v>
      </c>
      <c r="C648" t="s">
        <v>143</v>
      </c>
      <c r="D648">
        <v>0</v>
      </c>
      <c r="E648">
        <v>0</v>
      </c>
      <c r="F648">
        <v>1</v>
      </c>
      <c r="G648">
        <v>4</v>
      </c>
      <c r="H648">
        <v>-5</v>
      </c>
      <c r="I648">
        <v>10</v>
      </c>
      <c r="J648">
        <v>-11</v>
      </c>
      <c r="K648">
        <v>13</v>
      </c>
      <c r="L648">
        <v>-18</v>
      </c>
      <c r="M648">
        <v>22</v>
      </c>
      <c r="N648">
        <v>-29</v>
      </c>
      <c r="O648">
        <v>36</v>
      </c>
      <c r="P648">
        <v>-47</v>
      </c>
      <c r="Q648">
        <v>62</v>
      </c>
      <c r="R648">
        <v>-82</v>
      </c>
      <c r="S648">
        <v>110</v>
      </c>
      <c r="T648">
        <v>-142</v>
      </c>
      <c r="U648">
        <v>186</v>
      </c>
      <c r="V648">
        <v>-243</v>
      </c>
      <c r="W648">
        <v>321</v>
      </c>
      <c r="X648">
        <v>-425</v>
      </c>
      <c r="Y648">
        <v>558</v>
      </c>
      <c r="Z648">
        <v>-746</v>
      </c>
      <c r="AA648">
        <v>981</v>
      </c>
      <c r="AB648">
        <v>-1313</v>
      </c>
      <c r="AC648">
        <v>1739</v>
      </c>
      <c r="AD648">
        <v>-2359</v>
      </c>
      <c r="AE648">
        <v>3174</v>
      </c>
      <c r="AF648">
        <v>-4364</v>
      </c>
      <c r="AG648">
        <v>5658</v>
      </c>
      <c r="AH648">
        <v>-7015</v>
      </c>
      <c r="AI648">
        <v>8243</v>
      </c>
      <c r="AJ648" s="5" t="str">
        <f t="shared" si="9"/>
        <v>Jobs: Agriculture, forestry and fishing</v>
      </c>
    </row>
    <row r="649" spans="1:36" ht="15" thickTop="1" thickBot="1" x14ac:dyDescent="0.5">
      <c r="A649" t="s">
        <v>76</v>
      </c>
      <c r="B649" t="s">
        <v>142</v>
      </c>
      <c r="C649" t="s">
        <v>143</v>
      </c>
      <c r="D649">
        <v>0</v>
      </c>
      <c r="E649">
        <v>0</v>
      </c>
      <c r="F649">
        <v>-141</v>
      </c>
      <c r="G649">
        <v>-126</v>
      </c>
      <c r="H649">
        <v>-142</v>
      </c>
      <c r="I649">
        <v>-121</v>
      </c>
      <c r="J649">
        <v>-144</v>
      </c>
      <c r="K649">
        <v>-114</v>
      </c>
      <c r="L649">
        <v>-151</v>
      </c>
      <c r="M649">
        <v>-97</v>
      </c>
      <c r="N649">
        <v>-158</v>
      </c>
      <c r="O649">
        <v>-86</v>
      </c>
      <c r="P649">
        <v>-171</v>
      </c>
      <c r="Q649">
        <v>-61</v>
      </c>
      <c r="R649">
        <v>-179</v>
      </c>
      <c r="S649">
        <v>-28</v>
      </c>
      <c r="T649">
        <v>-206</v>
      </c>
      <c r="U649">
        <v>38</v>
      </c>
      <c r="V649">
        <v>-238</v>
      </c>
      <c r="W649">
        <v>136</v>
      </c>
      <c r="X649">
        <v>-279</v>
      </c>
      <c r="Y649">
        <v>322</v>
      </c>
      <c r="Z649">
        <v>-374</v>
      </c>
      <c r="AA649">
        <v>476</v>
      </c>
      <c r="AB649">
        <v>-626</v>
      </c>
      <c r="AC649">
        <v>797</v>
      </c>
      <c r="AD649">
        <v>-1043</v>
      </c>
      <c r="AE649">
        <v>1318</v>
      </c>
      <c r="AF649">
        <v>-1854</v>
      </c>
      <c r="AG649">
        <v>1026</v>
      </c>
      <c r="AH649">
        <v>-2908</v>
      </c>
      <c r="AI649">
        <v>-1896</v>
      </c>
      <c r="AJ649" s="5" t="str">
        <f t="shared" si="9"/>
        <v>Jobs: Mining and extraction of energy producing products</v>
      </c>
    </row>
    <row r="650" spans="1:36" ht="15" thickTop="1" thickBot="1" x14ac:dyDescent="0.5">
      <c r="A650" t="s">
        <v>77</v>
      </c>
      <c r="B650" t="s">
        <v>142</v>
      </c>
      <c r="C650" t="s">
        <v>143</v>
      </c>
      <c r="D650">
        <v>0</v>
      </c>
      <c r="E650">
        <v>0</v>
      </c>
      <c r="F650">
        <v>-113</v>
      </c>
      <c r="G650">
        <v>-92</v>
      </c>
      <c r="H650">
        <v>-109</v>
      </c>
      <c r="I650">
        <v>-86</v>
      </c>
      <c r="J650">
        <v>-111</v>
      </c>
      <c r="K650">
        <v>-79</v>
      </c>
      <c r="L650">
        <v>-118</v>
      </c>
      <c r="M650">
        <v>-61</v>
      </c>
      <c r="N650">
        <v>-125</v>
      </c>
      <c r="O650">
        <v>-46</v>
      </c>
      <c r="P650">
        <v>-143</v>
      </c>
      <c r="Q650">
        <v>-17</v>
      </c>
      <c r="R650">
        <v>-155</v>
      </c>
      <c r="S650">
        <v>24</v>
      </c>
      <c r="T650">
        <v>-202</v>
      </c>
      <c r="U650">
        <v>103</v>
      </c>
      <c r="V650">
        <v>-267</v>
      </c>
      <c r="W650">
        <v>224</v>
      </c>
      <c r="X650">
        <v>-377</v>
      </c>
      <c r="Y650">
        <v>448</v>
      </c>
      <c r="Z650">
        <v>-610</v>
      </c>
      <c r="AA650">
        <v>741</v>
      </c>
      <c r="AB650">
        <v>-1141</v>
      </c>
      <c r="AC650">
        <v>1338</v>
      </c>
      <c r="AD650">
        <v>-2072</v>
      </c>
      <c r="AE650">
        <v>2449</v>
      </c>
      <c r="AF650">
        <v>-3902</v>
      </c>
      <c r="AG650">
        <v>3153</v>
      </c>
      <c r="AH650">
        <v>-5928</v>
      </c>
      <c r="AI650">
        <v>1911</v>
      </c>
      <c r="AJ650" s="5" t="str">
        <f t="shared" si="9"/>
        <v>Jobs: Mining and quarrying of non-energy producing products</v>
      </c>
    </row>
    <row r="651" spans="1:36" ht="15" thickTop="1" thickBot="1" x14ac:dyDescent="0.5">
      <c r="A651" t="s">
        <v>78</v>
      </c>
      <c r="B651" t="s">
        <v>142</v>
      </c>
      <c r="C651" t="s">
        <v>143</v>
      </c>
      <c r="D651">
        <v>0</v>
      </c>
      <c r="E651">
        <v>0</v>
      </c>
      <c r="F651">
        <v>-50</v>
      </c>
      <c r="G651">
        <v>-39</v>
      </c>
      <c r="H651">
        <v>-46</v>
      </c>
      <c r="I651">
        <v>-35</v>
      </c>
      <c r="J651">
        <v>-47</v>
      </c>
      <c r="K651">
        <v>-30</v>
      </c>
      <c r="L651">
        <v>-50</v>
      </c>
      <c r="M651">
        <v>-21</v>
      </c>
      <c r="N651">
        <v>-53</v>
      </c>
      <c r="O651">
        <v>-13</v>
      </c>
      <c r="P651">
        <v>-63</v>
      </c>
      <c r="Q651">
        <v>3</v>
      </c>
      <c r="R651">
        <v>-67</v>
      </c>
      <c r="S651">
        <v>25</v>
      </c>
      <c r="T651">
        <v>-93</v>
      </c>
      <c r="U651">
        <v>64</v>
      </c>
      <c r="V651">
        <v>-129</v>
      </c>
      <c r="W651">
        <v>125</v>
      </c>
      <c r="X651">
        <v>-191</v>
      </c>
      <c r="Y651">
        <v>239</v>
      </c>
      <c r="Z651">
        <v>-331</v>
      </c>
      <c r="AA651">
        <v>400</v>
      </c>
      <c r="AB651">
        <v>-663</v>
      </c>
      <c r="AC651">
        <v>740</v>
      </c>
      <c r="AD651">
        <v>-1239</v>
      </c>
      <c r="AE651">
        <v>1386</v>
      </c>
      <c r="AF651">
        <v>-2368</v>
      </c>
      <c r="AG651">
        <v>1886</v>
      </c>
      <c r="AH651">
        <v>-3684</v>
      </c>
      <c r="AI651">
        <v>1635</v>
      </c>
      <c r="AJ651" s="5" t="str">
        <f t="shared" si="9"/>
        <v>Jobs: Mining support service activities</v>
      </c>
    </row>
    <row r="652" spans="1:36" ht="15" thickTop="1" thickBot="1" x14ac:dyDescent="0.5">
      <c r="A652" t="s">
        <v>79</v>
      </c>
      <c r="B652" t="s">
        <v>142</v>
      </c>
      <c r="C652" t="s">
        <v>143</v>
      </c>
      <c r="D652">
        <v>0</v>
      </c>
      <c r="E652">
        <v>0</v>
      </c>
      <c r="F652">
        <v>61</v>
      </c>
      <c r="G652">
        <v>79</v>
      </c>
      <c r="H652">
        <v>34</v>
      </c>
      <c r="I652">
        <v>97</v>
      </c>
      <c r="J652">
        <v>14</v>
      </c>
      <c r="K652">
        <v>116</v>
      </c>
      <c r="L652">
        <v>-12</v>
      </c>
      <c r="M652">
        <v>144</v>
      </c>
      <c r="N652">
        <v>-53</v>
      </c>
      <c r="O652">
        <v>200</v>
      </c>
      <c r="P652">
        <v>-125</v>
      </c>
      <c r="Q652">
        <v>290</v>
      </c>
      <c r="R652">
        <v>-249</v>
      </c>
      <c r="S652">
        <v>457</v>
      </c>
      <c r="T652">
        <v>-465</v>
      </c>
      <c r="U652">
        <v>732</v>
      </c>
      <c r="V652">
        <v>-828</v>
      </c>
      <c r="W652">
        <v>1206</v>
      </c>
      <c r="X652">
        <v>-1465</v>
      </c>
      <c r="Y652">
        <v>2041</v>
      </c>
      <c r="Z652">
        <v>-2585</v>
      </c>
      <c r="AA652">
        <v>3522</v>
      </c>
      <c r="AB652">
        <v>-4559</v>
      </c>
      <c r="AC652">
        <v>6178</v>
      </c>
      <c r="AD652">
        <v>-8219</v>
      </c>
      <c r="AE652">
        <v>11221</v>
      </c>
      <c r="AF652">
        <v>-15237</v>
      </c>
      <c r="AG652">
        <v>18911</v>
      </c>
      <c r="AH652">
        <v>-23316</v>
      </c>
      <c r="AI652">
        <v>25806</v>
      </c>
      <c r="AJ652" s="5" t="str">
        <f t="shared" si="9"/>
        <v>Jobs: Food products, beverages and tobacco</v>
      </c>
    </row>
    <row r="653" spans="1:36" ht="15" thickTop="1" thickBot="1" x14ac:dyDescent="0.5">
      <c r="A653" t="s">
        <v>80</v>
      </c>
      <c r="B653" t="s">
        <v>142</v>
      </c>
      <c r="C653" t="s">
        <v>143</v>
      </c>
      <c r="D653">
        <v>0</v>
      </c>
      <c r="E653">
        <v>0</v>
      </c>
      <c r="F653">
        <v>-9</v>
      </c>
      <c r="G653">
        <v>-8</v>
      </c>
      <c r="H653">
        <v>-9</v>
      </c>
      <c r="I653">
        <v>-6</v>
      </c>
      <c r="J653">
        <v>-9</v>
      </c>
      <c r="K653">
        <v>-4</v>
      </c>
      <c r="L653">
        <v>-9</v>
      </c>
      <c r="M653">
        <v>-3</v>
      </c>
      <c r="N653">
        <v>-11</v>
      </c>
      <c r="O653">
        <v>-1</v>
      </c>
      <c r="P653">
        <v>-13</v>
      </c>
      <c r="Q653">
        <v>2</v>
      </c>
      <c r="R653">
        <v>-17</v>
      </c>
      <c r="S653">
        <v>10</v>
      </c>
      <c r="T653">
        <v>-25</v>
      </c>
      <c r="U653">
        <v>21</v>
      </c>
      <c r="V653">
        <v>-39</v>
      </c>
      <c r="W653">
        <v>39</v>
      </c>
      <c r="X653">
        <v>-64</v>
      </c>
      <c r="Y653">
        <v>73</v>
      </c>
      <c r="Z653">
        <v>-108</v>
      </c>
      <c r="AA653">
        <v>130</v>
      </c>
      <c r="AB653">
        <v>-187</v>
      </c>
      <c r="AC653">
        <v>234</v>
      </c>
      <c r="AD653">
        <v>-331</v>
      </c>
      <c r="AE653">
        <v>428</v>
      </c>
      <c r="AF653">
        <v>-609</v>
      </c>
      <c r="AG653">
        <v>710</v>
      </c>
      <c r="AH653">
        <v>-904</v>
      </c>
      <c r="AI653">
        <v>916</v>
      </c>
      <c r="AJ653" s="5" t="str">
        <f t="shared" si="9"/>
        <v>Jobs: Textiles, wearing apparel, leather and related products</v>
      </c>
    </row>
    <row r="654" spans="1:36" ht="15" thickTop="1" thickBot="1" x14ac:dyDescent="0.5">
      <c r="A654" t="s">
        <v>81</v>
      </c>
      <c r="B654" t="s">
        <v>142</v>
      </c>
      <c r="C654" t="s">
        <v>143</v>
      </c>
      <c r="D654">
        <v>0</v>
      </c>
      <c r="E654">
        <v>0</v>
      </c>
      <c r="F654">
        <v>-23</v>
      </c>
      <c r="G654">
        <v>-17</v>
      </c>
      <c r="H654">
        <v>-24</v>
      </c>
      <c r="I654">
        <v>-12</v>
      </c>
      <c r="J654">
        <v>-26</v>
      </c>
      <c r="K654">
        <v>-7</v>
      </c>
      <c r="L654">
        <v>-29</v>
      </c>
      <c r="M654">
        <v>-1</v>
      </c>
      <c r="N654">
        <v>-34</v>
      </c>
      <c r="O654">
        <v>7</v>
      </c>
      <c r="P654">
        <v>-45</v>
      </c>
      <c r="Q654">
        <v>24</v>
      </c>
      <c r="R654">
        <v>-62</v>
      </c>
      <c r="S654">
        <v>54</v>
      </c>
      <c r="T654">
        <v>-97</v>
      </c>
      <c r="U654">
        <v>99</v>
      </c>
      <c r="V654">
        <v>-156</v>
      </c>
      <c r="W654">
        <v>177</v>
      </c>
      <c r="X654">
        <v>-258</v>
      </c>
      <c r="Y654">
        <v>317</v>
      </c>
      <c r="Z654">
        <v>-441</v>
      </c>
      <c r="AA654">
        <v>555</v>
      </c>
      <c r="AB654">
        <v>-771</v>
      </c>
      <c r="AC654">
        <v>982</v>
      </c>
      <c r="AD654">
        <v>-1373</v>
      </c>
      <c r="AE654">
        <v>1794</v>
      </c>
      <c r="AF654">
        <v>-2527</v>
      </c>
      <c r="AG654">
        <v>3010</v>
      </c>
      <c r="AH654">
        <v>-3840</v>
      </c>
      <c r="AI654">
        <v>3985</v>
      </c>
      <c r="AJ654" s="5" t="str">
        <f t="shared" si="9"/>
        <v>Jobs: Wood and of products of wood and cork (except furniture)</v>
      </c>
    </row>
    <row r="655" spans="1:36" ht="15" thickTop="1" thickBot="1" x14ac:dyDescent="0.5">
      <c r="A655" t="s">
        <v>82</v>
      </c>
      <c r="B655" t="s">
        <v>142</v>
      </c>
      <c r="C655" t="s">
        <v>143</v>
      </c>
      <c r="D655">
        <v>0</v>
      </c>
      <c r="E655">
        <v>0</v>
      </c>
      <c r="F655">
        <v>-14</v>
      </c>
      <c r="G655">
        <v>-6</v>
      </c>
      <c r="H655">
        <v>-14</v>
      </c>
      <c r="I655">
        <v>-2</v>
      </c>
      <c r="J655">
        <v>-15</v>
      </c>
      <c r="K655">
        <v>1</v>
      </c>
      <c r="L655">
        <v>-19</v>
      </c>
      <c r="M655">
        <v>6</v>
      </c>
      <c r="N655">
        <v>-23</v>
      </c>
      <c r="O655">
        <v>17</v>
      </c>
      <c r="P655">
        <v>-33</v>
      </c>
      <c r="Q655">
        <v>29</v>
      </c>
      <c r="R655">
        <v>-50</v>
      </c>
      <c r="S655">
        <v>57</v>
      </c>
      <c r="T655">
        <v>-81</v>
      </c>
      <c r="U655">
        <v>97</v>
      </c>
      <c r="V655">
        <v>-133</v>
      </c>
      <c r="W655">
        <v>168</v>
      </c>
      <c r="X655">
        <v>-225</v>
      </c>
      <c r="Y655">
        <v>292</v>
      </c>
      <c r="Z655">
        <v>-386</v>
      </c>
      <c r="AA655">
        <v>503</v>
      </c>
      <c r="AB655">
        <v>-674</v>
      </c>
      <c r="AC655">
        <v>877</v>
      </c>
      <c r="AD655">
        <v>-1200</v>
      </c>
      <c r="AE655">
        <v>1591</v>
      </c>
      <c r="AF655">
        <v>-2213</v>
      </c>
      <c r="AG655">
        <v>2505</v>
      </c>
      <c r="AH655">
        <v>-3162</v>
      </c>
      <c r="AI655">
        <v>3008</v>
      </c>
      <c r="AJ655" s="5" t="str">
        <f t="shared" si="9"/>
        <v>Jobs: Paper products and printing</v>
      </c>
    </row>
    <row r="656" spans="1:36" ht="15" thickTop="1" thickBot="1" x14ac:dyDescent="0.5">
      <c r="A656" t="s">
        <v>83</v>
      </c>
      <c r="B656" t="s">
        <v>142</v>
      </c>
      <c r="C656" t="s">
        <v>143</v>
      </c>
      <c r="D656">
        <v>0</v>
      </c>
      <c r="E656">
        <v>0</v>
      </c>
      <c r="F656">
        <v>-40</v>
      </c>
      <c r="G656">
        <v>-34</v>
      </c>
      <c r="H656">
        <v>-37</v>
      </c>
      <c r="I656">
        <v>-30</v>
      </c>
      <c r="J656">
        <v>-37</v>
      </c>
      <c r="K656">
        <v>-27</v>
      </c>
      <c r="L656">
        <v>-37</v>
      </c>
      <c r="M656">
        <v>-21</v>
      </c>
      <c r="N656">
        <v>-38</v>
      </c>
      <c r="O656">
        <v>-16</v>
      </c>
      <c r="P656">
        <v>-41</v>
      </c>
      <c r="Q656">
        <v>-9</v>
      </c>
      <c r="R656">
        <v>-43</v>
      </c>
      <c r="S656">
        <v>1</v>
      </c>
      <c r="T656">
        <v>-52</v>
      </c>
      <c r="U656">
        <v>19</v>
      </c>
      <c r="V656">
        <v>-64</v>
      </c>
      <c r="W656">
        <v>46</v>
      </c>
      <c r="X656">
        <v>-84</v>
      </c>
      <c r="Y656">
        <v>94</v>
      </c>
      <c r="Z656">
        <v>-126</v>
      </c>
      <c r="AA656">
        <v>149</v>
      </c>
      <c r="AB656">
        <v>-221</v>
      </c>
      <c r="AC656">
        <v>256</v>
      </c>
      <c r="AD656">
        <v>-379</v>
      </c>
      <c r="AE656">
        <v>447</v>
      </c>
      <c r="AF656">
        <v>-681</v>
      </c>
      <c r="AG656">
        <v>540</v>
      </c>
      <c r="AH656">
        <v>-1001</v>
      </c>
      <c r="AI656">
        <v>227</v>
      </c>
      <c r="AJ656" s="5" t="str">
        <f t="shared" si="9"/>
        <v>Jobs: Coke and refined petroleum products</v>
      </c>
    </row>
    <row r="657" spans="1:36" ht="15" thickTop="1" thickBot="1" x14ac:dyDescent="0.5">
      <c r="A657" t="s">
        <v>84</v>
      </c>
      <c r="B657" t="s">
        <v>142</v>
      </c>
      <c r="C657" t="s">
        <v>143</v>
      </c>
      <c r="D657">
        <v>0</v>
      </c>
      <c r="E657">
        <v>0</v>
      </c>
      <c r="F657">
        <v>-6</v>
      </c>
      <c r="G657">
        <v>0</v>
      </c>
      <c r="H657">
        <v>-6</v>
      </c>
      <c r="I657">
        <v>3</v>
      </c>
      <c r="J657">
        <v>-7</v>
      </c>
      <c r="K657">
        <v>6</v>
      </c>
      <c r="L657">
        <v>-10</v>
      </c>
      <c r="M657">
        <v>10</v>
      </c>
      <c r="N657">
        <v>-14</v>
      </c>
      <c r="O657">
        <v>18</v>
      </c>
      <c r="P657">
        <v>-22</v>
      </c>
      <c r="Q657">
        <v>30</v>
      </c>
      <c r="R657">
        <v>-35</v>
      </c>
      <c r="S657">
        <v>52</v>
      </c>
      <c r="T657">
        <v>-61</v>
      </c>
      <c r="U657">
        <v>88</v>
      </c>
      <c r="V657">
        <v>-103</v>
      </c>
      <c r="W657">
        <v>146</v>
      </c>
      <c r="X657">
        <v>-178</v>
      </c>
      <c r="Y657">
        <v>249</v>
      </c>
      <c r="Z657">
        <v>-314</v>
      </c>
      <c r="AA657">
        <v>420</v>
      </c>
      <c r="AB657">
        <v>-553</v>
      </c>
      <c r="AC657">
        <v>719</v>
      </c>
      <c r="AD657">
        <v>-984</v>
      </c>
      <c r="AE657">
        <v>1292</v>
      </c>
      <c r="AF657">
        <v>-1815</v>
      </c>
      <c r="AG657">
        <v>1998</v>
      </c>
      <c r="AH657">
        <v>-2595</v>
      </c>
      <c r="AI657">
        <v>2324</v>
      </c>
      <c r="AJ657" s="5" t="str">
        <f t="shared" si="9"/>
        <v>Jobs: Chemicals and pharmaceutical products</v>
      </c>
    </row>
    <row r="658" spans="1:36" ht="15" thickTop="1" thickBot="1" x14ac:dyDescent="0.5">
      <c r="A658" t="s">
        <v>85</v>
      </c>
      <c r="B658" t="s">
        <v>142</v>
      </c>
      <c r="C658" t="s">
        <v>143</v>
      </c>
      <c r="D658">
        <v>0</v>
      </c>
      <c r="E658">
        <v>0</v>
      </c>
      <c r="F658">
        <v>-26</v>
      </c>
      <c r="G658">
        <v>-16</v>
      </c>
      <c r="H658">
        <v>-24</v>
      </c>
      <c r="I658">
        <v>-13</v>
      </c>
      <c r="J658">
        <v>-25</v>
      </c>
      <c r="K658">
        <v>-8</v>
      </c>
      <c r="L658">
        <v>-26</v>
      </c>
      <c r="M658">
        <v>-2</v>
      </c>
      <c r="N658">
        <v>-29</v>
      </c>
      <c r="O658">
        <v>7</v>
      </c>
      <c r="P658">
        <v>-38</v>
      </c>
      <c r="Q658">
        <v>20</v>
      </c>
      <c r="R658">
        <v>-50</v>
      </c>
      <c r="S658">
        <v>44</v>
      </c>
      <c r="T658">
        <v>-78</v>
      </c>
      <c r="U658">
        <v>79</v>
      </c>
      <c r="V658">
        <v>-122</v>
      </c>
      <c r="W658">
        <v>142</v>
      </c>
      <c r="X658">
        <v>-198</v>
      </c>
      <c r="Y658">
        <v>250</v>
      </c>
      <c r="Z658">
        <v>-336</v>
      </c>
      <c r="AA658">
        <v>427</v>
      </c>
      <c r="AB658">
        <v>-585</v>
      </c>
      <c r="AC658">
        <v>741</v>
      </c>
      <c r="AD658">
        <v>-1036</v>
      </c>
      <c r="AE658">
        <v>1340</v>
      </c>
      <c r="AF658">
        <v>-1901</v>
      </c>
      <c r="AG658">
        <v>2004</v>
      </c>
      <c r="AH658">
        <v>-2629</v>
      </c>
      <c r="AI658">
        <v>2145</v>
      </c>
      <c r="AJ658" s="5" t="str">
        <f t="shared" si="9"/>
        <v>Jobs: Rubber and plastics products</v>
      </c>
    </row>
    <row r="659" spans="1:36" ht="15" thickTop="1" thickBot="1" x14ac:dyDescent="0.5">
      <c r="A659" t="s">
        <v>86</v>
      </c>
      <c r="B659" t="s">
        <v>142</v>
      </c>
      <c r="C659" t="s">
        <v>143</v>
      </c>
      <c r="D659">
        <v>0</v>
      </c>
      <c r="E659">
        <v>0</v>
      </c>
      <c r="F659">
        <v>-33</v>
      </c>
      <c r="G659">
        <v>-18</v>
      </c>
      <c r="H659">
        <v>-25</v>
      </c>
      <c r="I659">
        <v>-14</v>
      </c>
      <c r="J659">
        <v>-25</v>
      </c>
      <c r="K659">
        <v>-10</v>
      </c>
      <c r="L659">
        <v>-27</v>
      </c>
      <c r="M659">
        <v>-3</v>
      </c>
      <c r="N659">
        <v>-30</v>
      </c>
      <c r="O659">
        <v>4</v>
      </c>
      <c r="P659">
        <v>-38</v>
      </c>
      <c r="Q659">
        <v>18</v>
      </c>
      <c r="R659">
        <v>-47</v>
      </c>
      <c r="S659">
        <v>35</v>
      </c>
      <c r="T659">
        <v>-68</v>
      </c>
      <c r="U659">
        <v>67</v>
      </c>
      <c r="V659">
        <v>-103</v>
      </c>
      <c r="W659">
        <v>116</v>
      </c>
      <c r="X659">
        <v>-161</v>
      </c>
      <c r="Y659">
        <v>211</v>
      </c>
      <c r="Z659">
        <v>-278</v>
      </c>
      <c r="AA659">
        <v>344</v>
      </c>
      <c r="AB659">
        <v>-485</v>
      </c>
      <c r="AC659">
        <v>615</v>
      </c>
      <c r="AD659">
        <v>-859</v>
      </c>
      <c r="AE659">
        <v>1115</v>
      </c>
      <c r="AF659">
        <v>-1584</v>
      </c>
      <c r="AG659">
        <v>1658</v>
      </c>
      <c r="AH659">
        <v>-2189</v>
      </c>
      <c r="AI659">
        <v>1743</v>
      </c>
      <c r="AJ659" s="5" t="str">
        <f t="shared" si="9"/>
        <v>Jobs: Other non-metallic mineral products</v>
      </c>
    </row>
    <row r="660" spans="1:36" ht="15" thickTop="1" thickBot="1" x14ac:dyDescent="0.5">
      <c r="A660" t="s">
        <v>87</v>
      </c>
      <c r="B660" t="s">
        <v>142</v>
      </c>
      <c r="C660" t="s">
        <v>143</v>
      </c>
      <c r="D660">
        <v>0</v>
      </c>
      <c r="E660">
        <v>0</v>
      </c>
      <c r="F660">
        <v>-38</v>
      </c>
      <c r="G660">
        <v>1</v>
      </c>
      <c r="H660">
        <v>-13</v>
      </c>
      <c r="I660">
        <v>2</v>
      </c>
      <c r="J660">
        <v>-15</v>
      </c>
      <c r="K660">
        <v>5</v>
      </c>
      <c r="L660">
        <v>-18</v>
      </c>
      <c r="M660">
        <v>12</v>
      </c>
      <c r="N660">
        <v>-24</v>
      </c>
      <c r="O660">
        <v>17</v>
      </c>
      <c r="P660">
        <v>-31</v>
      </c>
      <c r="Q660">
        <v>28</v>
      </c>
      <c r="R660">
        <v>-38</v>
      </c>
      <c r="S660">
        <v>43</v>
      </c>
      <c r="T660">
        <v>-56</v>
      </c>
      <c r="U660">
        <v>71</v>
      </c>
      <c r="V660">
        <v>-88</v>
      </c>
      <c r="W660">
        <v>116</v>
      </c>
      <c r="X660">
        <v>-136</v>
      </c>
      <c r="Y660">
        <v>185</v>
      </c>
      <c r="Z660">
        <v>-232</v>
      </c>
      <c r="AA660">
        <v>288</v>
      </c>
      <c r="AB660">
        <v>-398</v>
      </c>
      <c r="AC660">
        <v>500</v>
      </c>
      <c r="AD660">
        <v>-688</v>
      </c>
      <c r="AE660">
        <v>869</v>
      </c>
      <c r="AF660">
        <v>-1222</v>
      </c>
      <c r="AG660">
        <v>1244</v>
      </c>
      <c r="AH660">
        <v>-1632</v>
      </c>
      <c r="AI660">
        <v>1196</v>
      </c>
      <c r="AJ660" s="5" t="str">
        <f t="shared" si="9"/>
        <v>Jobs: Manufacture of basic metals</v>
      </c>
    </row>
    <row r="661" spans="1:36" ht="15" thickTop="1" thickBot="1" x14ac:dyDescent="0.5">
      <c r="A661" t="s">
        <v>88</v>
      </c>
      <c r="B661" t="s">
        <v>142</v>
      </c>
      <c r="C661" t="s">
        <v>143</v>
      </c>
      <c r="D661">
        <v>0</v>
      </c>
      <c r="E661">
        <v>0</v>
      </c>
      <c r="F661">
        <v>-19</v>
      </c>
      <c r="G661">
        <v>24</v>
      </c>
      <c r="H661">
        <v>9</v>
      </c>
      <c r="I661">
        <v>25</v>
      </c>
      <c r="J661">
        <v>8</v>
      </c>
      <c r="K661">
        <v>29</v>
      </c>
      <c r="L661">
        <v>4</v>
      </c>
      <c r="M661">
        <v>35</v>
      </c>
      <c r="N661">
        <v>-4</v>
      </c>
      <c r="O661">
        <v>41</v>
      </c>
      <c r="P661">
        <v>-14</v>
      </c>
      <c r="Q661">
        <v>55</v>
      </c>
      <c r="R661">
        <v>-30</v>
      </c>
      <c r="S661">
        <v>76</v>
      </c>
      <c r="T661">
        <v>-62</v>
      </c>
      <c r="U661">
        <v>113</v>
      </c>
      <c r="V661">
        <v>-114</v>
      </c>
      <c r="W661">
        <v>171</v>
      </c>
      <c r="X661">
        <v>-199</v>
      </c>
      <c r="Y661">
        <v>270</v>
      </c>
      <c r="Z661">
        <v>-352</v>
      </c>
      <c r="AA661">
        <v>446</v>
      </c>
      <c r="AB661">
        <v>-609</v>
      </c>
      <c r="AC661">
        <v>777</v>
      </c>
      <c r="AD661">
        <v>-1078</v>
      </c>
      <c r="AE661">
        <v>1386</v>
      </c>
      <c r="AF661">
        <v>-1958</v>
      </c>
      <c r="AG661">
        <v>2144</v>
      </c>
      <c r="AH661">
        <v>-2588</v>
      </c>
      <c r="AI661">
        <v>2488</v>
      </c>
      <c r="AJ661" s="5" t="str">
        <f t="shared" si="9"/>
        <v>Jobs: Fabricated metal products, except machinery and equipment</v>
      </c>
    </row>
    <row r="662" spans="1:36" ht="15" thickTop="1" thickBot="1" x14ac:dyDescent="0.5">
      <c r="A662" t="s">
        <v>89</v>
      </c>
      <c r="B662" t="s">
        <v>142</v>
      </c>
      <c r="C662" t="s">
        <v>143</v>
      </c>
      <c r="D662">
        <v>0</v>
      </c>
      <c r="E662">
        <v>0</v>
      </c>
      <c r="F662">
        <v>-2</v>
      </c>
      <c r="G662">
        <v>2</v>
      </c>
      <c r="H662">
        <v>0</v>
      </c>
      <c r="I662">
        <v>4</v>
      </c>
      <c r="J662">
        <v>0</v>
      </c>
      <c r="K662">
        <v>5</v>
      </c>
      <c r="L662">
        <v>-1</v>
      </c>
      <c r="M662">
        <v>6</v>
      </c>
      <c r="N662">
        <v>-3</v>
      </c>
      <c r="O662">
        <v>10</v>
      </c>
      <c r="P662">
        <v>-8</v>
      </c>
      <c r="Q662">
        <v>15</v>
      </c>
      <c r="R662">
        <v>-12</v>
      </c>
      <c r="S662">
        <v>25</v>
      </c>
      <c r="T662">
        <v>-24</v>
      </c>
      <c r="U662">
        <v>40</v>
      </c>
      <c r="V662">
        <v>-44</v>
      </c>
      <c r="W662">
        <v>65</v>
      </c>
      <c r="X662">
        <v>-78</v>
      </c>
      <c r="Y662">
        <v>109</v>
      </c>
      <c r="Z662">
        <v>-141</v>
      </c>
      <c r="AA662">
        <v>186</v>
      </c>
      <c r="AB662">
        <v>-255</v>
      </c>
      <c r="AC662">
        <v>325</v>
      </c>
      <c r="AD662">
        <v>-460</v>
      </c>
      <c r="AE662">
        <v>592</v>
      </c>
      <c r="AF662">
        <v>-852</v>
      </c>
      <c r="AG662">
        <v>899</v>
      </c>
      <c r="AH662">
        <v>-1161</v>
      </c>
      <c r="AI662">
        <v>1005</v>
      </c>
      <c r="AJ662" s="5" t="str">
        <f t="shared" si="9"/>
        <v>Jobs: Computer, electronic and optical products</v>
      </c>
    </row>
    <row r="663" spans="1:36" ht="15" thickTop="1" thickBot="1" x14ac:dyDescent="0.5">
      <c r="A663" t="s">
        <v>90</v>
      </c>
      <c r="B663" t="s">
        <v>142</v>
      </c>
      <c r="C663" t="s">
        <v>143</v>
      </c>
      <c r="D663">
        <v>0</v>
      </c>
      <c r="E663">
        <v>0</v>
      </c>
      <c r="F663">
        <v>-17</v>
      </c>
      <c r="G663">
        <v>-5</v>
      </c>
      <c r="H663">
        <v>-10</v>
      </c>
      <c r="I663">
        <v>-3</v>
      </c>
      <c r="J663">
        <v>-10</v>
      </c>
      <c r="K663">
        <v>-1</v>
      </c>
      <c r="L663">
        <v>-12</v>
      </c>
      <c r="M663">
        <v>2</v>
      </c>
      <c r="N663">
        <v>-14</v>
      </c>
      <c r="O663">
        <v>5</v>
      </c>
      <c r="P663">
        <v>-18</v>
      </c>
      <c r="Q663">
        <v>12</v>
      </c>
      <c r="R663">
        <v>-21</v>
      </c>
      <c r="S663">
        <v>22</v>
      </c>
      <c r="T663">
        <v>-35</v>
      </c>
      <c r="U663">
        <v>39</v>
      </c>
      <c r="V663">
        <v>-55</v>
      </c>
      <c r="W663">
        <v>64</v>
      </c>
      <c r="X663">
        <v>-89</v>
      </c>
      <c r="Y663">
        <v>109</v>
      </c>
      <c r="Z663">
        <v>-160</v>
      </c>
      <c r="AA663">
        <v>184</v>
      </c>
      <c r="AB663">
        <v>-294</v>
      </c>
      <c r="AC663">
        <v>328</v>
      </c>
      <c r="AD663">
        <v>-526</v>
      </c>
      <c r="AE663">
        <v>609</v>
      </c>
      <c r="AF663">
        <v>-960</v>
      </c>
      <c r="AG663">
        <v>894</v>
      </c>
      <c r="AH663">
        <v>-1322</v>
      </c>
      <c r="AI663">
        <v>973</v>
      </c>
      <c r="AJ663" s="5" t="str">
        <f t="shared" si="9"/>
        <v>Jobs: Electrical equipment</v>
      </c>
    </row>
    <row r="664" spans="1:36" ht="15" thickTop="1" thickBot="1" x14ac:dyDescent="0.5">
      <c r="A664" t="s">
        <v>91</v>
      </c>
      <c r="B664" t="s">
        <v>142</v>
      </c>
      <c r="C664" t="s">
        <v>143</v>
      </c>
      <c r="D664">
        <v>0</v>
      </c>
      <c r="E664">
        <v>0</v>
      </c>
      <c r="F664">
        <v>-27</v>
      </c>
      <c r="G664">
        <v>-1</v>
      </c>
      <c r="H664">
        <v>-10</v>
      </c>
      <c r="I664">
        <v>1</v>
      </c>
      <c r="J664">
        <v>-11</v>
      </c>
      <c r="K664">
        <v>4</v>
      </c>
      <c r="L664">
        <v>-14</v>
      </c>
      <c r="M664">
        <v>14</v>
      </c>
      <c r="N664">
        <v>-15</v>
      </c>
      <c r="O664">
        <v>21</v>
      </c>
      <c r="P664">
        <v>-25</v>
      </c>
      <c r="Q664">
        <v>32</v>
      </c>
      <c r="R664">
        <v>-35</v>
      </c>
      <c r="S664">
        <v>51</v>
      </c>
      <c r="T664">
        <v>-64</v>
      </c>
      <c r="U664">
        <v>82</v>
      </c>
      <c r="V664">
        <v>-106</v>
      </c>
      <c r="W664">
        <v>132</v>
      </c>
      <c r="X664">
        <v>-178</v>
      </c>
      <c r="Y664">
        <v>220</v>
      </c>
      <c r="Z664">
        <v>-300</v>
      </c>
      <c r="AA664">
        <v>357</v>
      </c>
      <c r="AB664">
        <v>-559</v>
      </c>
      <c r="AC664">
        <v>629</v>
      </c>
      <c r="AD664">
        <v>-1011</v>
      </c>
      <c r="AE664">
        <v>1131</v>
      </c>
      <c r="AF664">
        <v>-1875</v>
      </c>
      <c r="AG664">
        <v>1688</v>
      </c>
      <c r="AH664">
        <v>-2562</v>
      </c>
      <c r="AI664">
        <v>1908</v>
      </c>
      <c r="AJ664" s="5" t="str">
        <f t="shared" si="9"/>
        <v>Jobs: Machinery and equipment n.e.c.</v>
      </c>
    </row>
    <row r="665" spans="1:36" ht="15" thickTop="1" thickBot="1" x14ac:dyDescent="0.5">
      <c r="A665" t="s">
        <v>92</v>
      </c>
      <c r="B665" t="s">
        <v>142</v>
      </c>
      <c r="C665" t="s">
        <v>143</v>
      </c>
      <c r="D665">
        <v>0</v>
      </c>
      <c r="E665">
        <v>0</v>
      </c>
      <c r="F665">
        <v>-14</v>
      </c>
      <c r="G665">
        <v>18</v>
      </c>
      <c r="H665">
        <v>-19</v>
      </c>
      <c r="I665">
        <v>25</v>
      </c>
      <c r="J665">
        <v>-26</v>
      </c>
      <c r="K665">
        <v>36</v>
      </c>
      <c r="L665">
        <v>-41</v>
      </c>
      <c r="M665">
        <v>56</v>
      </c>
      <c r="N665">
        <v>-67</v>
      </c>
      <c r="O665">
        <v>90</v>
      </c>
      <c r="P665">
        <v>-110</v>
      </c>
      <c r="Q665">
        <v>147</v>
      </c>
      <c r="R665">
        <v>-184</v>
      </c>
      <c r="S665">
        <v>242</v>
      </c>
      <c r="T665">
        <v>-308</v>
      </c>
      <c r="U665">
        <v>405</v>
      </c>
      <c r="V665">
        <v>-520</v>
      </c>
      <c r="W665">
        <v>680</v>
      </c>
      <c r="X665">
        <v>-884</v>
      </c>
      <c r="Y665">
        <v>1157</v>
      </c>
      <c r="Z665">
        <v>-1526</v>
      </c>
      <c r="AA665">
        <v>2009</v>
      </c>
      <c r="AB665">
        <v>-2687</v>
      </c>
      <c r="AC665">
        <v>3586</v>
      </c>
      <c r="AD665">
        <v>-4854</v>
      </c>
      <c r="AE665">
        <v>6564</v>
      </c>
      <c r="AF665">
        <v>-9000</v>
      </c>
      <c r="AG665">
        <v>8700</v>
      </c>
      <c r="AH665">
        <v>-11429</v>
      </c>
      <c r="AI665">
        <v>8504</v>
      </c>
      <c r="AJ665" s="5" t="str">
        <f t="shared" si="9"/>
        <v>Jobs: Motor vehicles, trailers and semi-trailers</v>
      </c>
    </row>
    <row r="666" spans="1:36" ht="15" thickTop="1" thickBot="1" x14ac:dyDescent="0.5">
      <c r="A666" t="s">
        <v>93</v>
      </c>
      <c r="B666" t="s">
        <v>142</v>
      </c>
      <c r="C666" t="s">
        <v>143</v>
      </c>
      <c r="D666">
        <v>0</v>
      </c>
      <c r="E666">
        <v>0</v>
      </c>
      <c r="F666">
        <v>-19</v>
      </c>
      <c r="G666">
        <v>3</v>
      </c>
      <c r="H666">
        <v>-9</v>
      </c>
      <c r="I666">
        <v>6</v>
      </c>
      <c r="J666">
        <v>-10</v>
      </c>
      <c r="K666">
        <v>11</v>
      </c>
      <c r="L666">
        <v>-14</v>
      </c>
      <c r="M666">
        <v>18</v>
      </c>
      <c r="N666">
        <v>-21</v>
      </c>
      <c r="O666">
        <v>32</v>
      </c>
      <c r="P666">
        <v>-34</v>
      </c>
      <c r="Q666">
        <v>50</v>
      </c>
      <c r="R666">
        <v>-58</v>
      </c>
      <c r="S666">
        <v>86</v>
      </c>
      <c r="T666">
        <v>-100</v>
      </c>
      <c r="U666">
        <v>138</v>
      </c>
      <c r="V666">
        <v>-172</v>
      </c>
      <c r="W666">
        <v>228</v>
      </c>
      <c r="X666">
        <v>-297</v>
      </c>
      <c r="Y666">
        <v>387</v>
      </c>
      <c r="Z666">
        <v>-519</v>
      </c>
      <c r="AA666">
        <v>661</v>
      </c>
      <c r="AB666">
        <v>-885</v>
      </c>
      <c r="AC666">
        <v>1145</v>
      </c>
      <c r="AD666">
        <v>-1567</v>
      </c>
      <c r="AE666">
        <v>2071</v>
      </c>
      <c r="AF666">
        <v>-2881</v>
      </c>
      <c r="AG666">
        <v>3186</v>
      </c>
      <c r="AH666">
        <v>-3849</v>
      </c>
      <c r="AI666">
        <v>3600</v>
      </c>
      <c r="AJ666" s="5" t="str">
        <f t="shared" si="9"/>
        <v>Jobs: Other transport equipment</v>
      </c>
    </row>
    <row r="667" spans="1:36" ht="15" thickTop="1" thickBot="1" x14ac:dyDescent="0.5">
      <c r="A667" t="s">
        <v>94</v>
      </c>
      <c r="B667" t="s">
        <v>142</v>
      </c>
      <c r="C667" t="s">
        <v>143</v>
      </c>
      <c r="D667">
        <v>0</v>
      </c>
      <c r="E667">
        <v>0</v>
      </c>
      <c r="F667">
        <v>-4</v>
      </c>
      <c r="G667">
        <v>10</v>
      </c>
      <c r="H667">
        <v>2</v>
      </c>
      <c r="I667">
        <v>11</v>
      </c>
      <c r="J667">
        <v>1</v>
      </c>
      <c r="K667">
        <v>13</v>
      </c>
      <c r="L667">
        <v>-2</v>
      </c>
      <c r="M667">
        <v>20</v>
      </c>
      <c r="N667">
        <v>-4</v>
      </c>
      <c r="O667">
        <v>23</v>
      </c>
      <c r="P667">
        <v>-11</v>
      </c>
      <c r="Q667">
        <v>33</v>
      </c>
      <c r="R667">
        <v>-22</v>
      </c>
      <c r="S667">
        <v>50</v>
      </c>
      <c r="T667">
        <v>-43</v>
      </c>
      <c r="U667">
        <v>75</v>
      </c>
      <c r="V667">
        <v>-78</v>
      </c>
      <c r="W667">
        <v>119</v>
      </c>
      <c r="X667">
        <v>-138</v>
      </c>
      <c r="Y667">
        <v>193</v>
      </c>
      <c r="Z667">
        <v>-244</v>
      </c>
      <c r="AA667">
        <v>323</v>
      </c>
      <c r="AB667">
        <v>-440</v>
      </c>
      <c r="AC667">
        <v>561</v>
      </c>
      <c r="AD667">
        <v>-800</v>
      </c>
      <c r="AE667">
        <v>1009</v>
      </c>
      <c r="AF667">
        <v>-1484</v>
      </c>
      <c r="AG667">
        <v>1539</v>
      </c>
      <c r="AH667">
        <v>-2053</v>
      </c>
      <c r="AI667">
        <v>1791</v>
      </c>
      <c r="AJ667" s="5" t="str">
        <f t="shared" si="9"/>
        <v>Jobs: Other manufacturing; repair and installation of machinery and equipment</v>
      </c>
    </row>
    <row r="668" spans="1:36" ht="15" thickTop="1" thickBot="1" x14ac:dyDescent="0.5">
      <c r="A668" t="s">
        <v>95</v>
      </c>
      <c r="B668" t="s">
        <v>142</v>
      </c>
      <c r="C668" t="s">
        <v>143</v>
      </c>
      <c r="D668">
        <v>0</v>
      </c>
      <c r="E668">
        <v>0</v>
      </c>
      <c r="F668">
        <v>-678</v>
      </c>
      <c r="G668">
        <v>-605</v>
      </c>
      <c r="H668">
        <v>-681</v>
      </c>
      <c r="I668">
        <v>-580</v>
      </c>
      <c r="J668">
        <v>-694</v>
      </c>
      <c r="K668">
        <v>-552</v>
      </c>
      <c r="L668">
        <v>-725</v>
      </c>
      <c r="M668">
        <v>-467</v>
      </c>
      <c r="N668">
        <v>-759</v>
      </c>
      <c r="O668">
        <v>-413</v>
      </c>
      <c r="P668">
        <v>-827</v>
      </c>
      <c r="Q668">
        <v>-290</v>
      </c>
      <c r="R668">
        <v>-863</v>
      </c>
      <c r="S668">
        <v>-131</v>
      </c>
      <c r="T668">
        <v>-997</v>
      </c>
      <c r="U668">
        <v>191</v>
      </c>
      <c r="V668">
        <v>-1153</v>
      </c>
      <c r="W668">
        <v>673</v>
      </c>
      <c r="X668">
        <v>-1363</v>
      </c>
      <c r="Y668">
        <v>1571</v>
      </c>
      <c r="Z668">
        <v>-1842</v>
      </c>
      <c r="AA668">
        <v>2347</v>
      </c>
      <c r="AB668">
        <v>-3100</v>
      </c>
      <c r="AC668">
        <v>3939</v>
      </c>
      <c r="AD668">
        <v>-5185</v>
      </c>
      <c r="AE668">
        <v>6552</v>
      </c>
      <c r="AF668">
        <v>-9232</v>
      </c>
      <c r="AG668">
        <v>5337</v>
      </c>
      <c r="AH668">
        <v>-14432</v>
      </c>
      <c r="AI668">
        <v>-8417</v>
      </c>
      <c r="AJ668" s="5" t="str">
        <f t="shared" si="9"/>
        <v>Jobs: Electricity, gas, water supply, sewerage, waste and remediation services</v>
      </c>
    </row>
    <row r="669" spans="1:36" ht="15" thickTop="1" thickBot="1" x14ac:dyDescent="0.5">
      <c r="A669" t="s">
        <v>96</v>
      </c>
      <c r="B669" t="s">
        <v>142</v>
      </c>
      <c r="C669" t="s">
        <v>143</v>
      </c>
      <c r="D669">
        <v>0</v>
      </c>
      <c r="E669">
        <v>0</v>
      </c>
      <c r="F669">
        <v>-428</v>
      </c>
      <c r="G669">
        <v>-349</v>
      </c>
      <c r="H669">
        <v>-424</v>
      </c>
      <c r="I669">
        <v>-332</v>
      </c>
      <c r="J669">
        <v>-447</v>
      </c>
      <c r="K669">
        <v>-307</v>
      </c>
      <c r="L669">
        <v>-495</v>
      </c>
      <c r="M669">
        <v>-253</v>
      </c>
      <c r="N669">
        <v>-552</v>
      </c>
      <c r="O669">
        <v>-159</v>
      </c>
      <c r="P669">
        <v>-701</v>
      </c>
      <c r="Q669">
        <v>2</v>
      </c>
      <c r="R669">
        <v>-933</v>
      </c>
      <c r="S669">
        <v>344</v>
      </c>
      <c r="T669">
        <v>-1413</v>
      </c>
      <c r="U669">
        <v>912</v>
      </c>
      <c r="V669">
        <v>-2267</v>
      </c>
      <c r="W669">
        <v>1966</v>
      </c>
      <c r="X669">
        <v>-3869</v>
      </c>
      <c r="Y669">
        <v>4004</v>
      </c>
      <c r="Z669">
        <v>-6963</v>
      </c>
      <c r="AA669">
        <v>7816</v>
      </c>
      <c r="AB669">
        <v>-13132</v>
      </c>
      <c r="AC669">
        <v>15279</v>
      </c>
      <c r="AD669">
        <v>-25150</v>
      </c>
      <c r="AE669">
        <v>30941</v>
      </c>
      <c r="AF669">
        <v>-50222</v>
      </c>
      <c r="AG669">
        <v>52354</v>
      </c>
      <c r="AH669">
        <v>-74857</v>
      </c>
      <c r="AI669">
        <v>64903</v>
      </c>
      <c r="AJ669" s="5" t="str">
        <f t="shared" si="9"/>
        <v>Jobs: Construction</v>
      </c>
    </row>
    <row r="670" spans="1:36" ht="15" thickTop="1" thickBot="1" x14ac:dyDescent="0.5">
      <c r="A670" t="s">
        <v>97</v>
      </c>
      <c r="B670" t="s">
        <v>142</v>
      </c>
      <c r="C670" t="s">
        <v>143</v>
      </c>
      <c r="D670">
        <v>0</v>
      </c>
      <c r="E670">
        <v>0</v>
      </c>
      <c r="F670">
        <v>-5</v>
      </c>
      <c r="G670">
        <v>-1</v>
      </c>
      <c r="H670">
        <v>-4</v>
      </c>
      <c r="I670">
        <v>1</v>
      </c>
      <c r="J670">
        <v>-3</v>
      </c>
      <c r="K670">
        <v>4</v>
      </c>
      <c r="L670">
        <v>-4</v>
      </c>
      <c r="M670">
        <v>8</v>
      </c>
      <c r="N670">
        <v>-4</v>
      </c>
      <c r="O670">
        <v>12</v>
      </c>
      <c r="P670">
        <v>-8</v>
      </c>
      <c r="Q670">
        <v>19</v>
      </c>
      <c r="R670">
        <v>-12</v>
      </c>
      <c r="S670">
        <v>28</v>
      </c>
      <c r="T670">
        <v>-26</v>
      </c>
      <c r="U670">
        <v>47</v>
      </c>
      <c r="V670">
        <v>-57</v>
      </c>
      <c r="W670">
        <v>70</v>
      </c>
      <c r="X670">
        <v>-98</v>
      </c>
      <c r="Y670">
        <v>136</v>
      </c>
      <c r="Z670">
        <v>-178</v>
      </c>
      <c r="AA670">
        <v>229</v>
      </c>
      <c r="AB670">
        <v>-337</v>
      </c>
      <c r="AC670">
        <v>433</v>
      </c>
      <c r="AD670">
        <v>-634</v>
      </c>
      <c r="AE670">
        <v>834</v>
      </c>
      <c r="AF670">
        <v>-1235</v>
      </c>
      <c r="AG670">
        <v>1028</v>
      </c>
      <c r="AH670">
        <v>-2266</v>
      </c>
      <c r="AI670">
        <v>540</v>
      </c>
      <c r="AJ670" s="5" t="str">
        <f t="shared" si="9"/>
        <v>Jobs: Wholesale and retail trade; repair of motor vehicles</v>
      </c>
    </row>
    <row r="671" spans="1:36" ht="15" thickTop="1" thickBot="1" x14ac:dyDescent="0.5">
      <c r="A671" t="s">
        <v>98</v>
      </c>
      <c r="B671" t="s">
        <v>142</v>
      </c>
      <c r="C671" t="s">
        <v>143</v>
      </c>
      <c r="D671">
        <v>0</v>
      </c>
      <c r="E671">
        <v>0</v>
      </c>
      <c r="F671">
        <v>-9</v>
      </c>
      <c r="G671">
        <v>-7</v>
      </c>
      <c r="H671">
        <v>-9</v>
      </c>
      <c r="I671">
        <v>-6</v>
      </c>
      <c r="J671">
        <v>-9</v>
      </c>
      <c r="K671">
        <v>-6</v>
      </c>
      <c r="L671">
        <v>-10</v>
      </c>
      <c r="M671">
        <v>-4</v>
      </c>
      <c r="N671">
        <v>-10</v>
      </c>
      <c r="O671">
        <v>-2</v>
      </c>
      <c r="P671">
        <v>-12</v>
      </c>
      <c r="Q671">
        <v>0</v>
      </c>
      <c r="R671">
        <v>-13</v>
      </c>
      <c r="S671">
        <v>5</v>
      </c>
      <c r="T671">
        <v>-19</v>
      </c>
      <c r="U671">
        <v>14</v>
      </c>
      <c r="V671">
        <v>-27</v>
      </c>
      <c r="W671">
        <v>28</v>
      </c>
      <c r="X671">
        <v>-41</v>
      </c>
      <c r="Y671">
        <v>53</v>
      </c>
      <c r="Z671">
        <v>-71</v>
      </c>
      <c r="AA671">
        <v>90</v>
      </c>
      <c r="AB671">
        <v>-144</v>
      </c>
      <c r="AC671">
        <v>168</v>
      </c>
      <c r="AD671">
        <v>-270</v>
      </c>
      <c r="AE671">
        <v>316</v>
      </c>
      <c r="AF671">
        <v>-519</v>
      </c>
      <c r="AG671">
        <v>443</v>
      </c>
      <c r="AH671">
        <v>-830</v>
      </c>
      <c r="AI671">
        <v>420</v>
      </c>
      <c r="AJ671" s="5" t="str">
        <f t="shared" si="9"/>
        <v>Jobs: Transportation and storage</v>
      </c>
    </row>
    <row r="672" spans="1:36" ht="15" thickTop="1" thickBot="1" x14ac:dyDescent="0.5">
      <c r="A672" t="s">
        <v>99</v>
      </c>
      <c r="B672" t="s">
        <v>142</v>
      </c>
      <c r="C672" t="s">
        <v>143</v>
      </c>
      <c r="D672">
        <v>0</v>
      </c>
      <c r="E672">
        <v>0</v>
      </c>
      <c r="F672">
        <v>-8</v>
      </c>
      <c r="G672">
        <v>-1</v>
      </c>
      <c r="H672">
        <v>-9</v>
      </c>
      <c r="I672">
        <v>3</v>
      </c>
      <c r="J672">
        <v>-12</v>
      </c>
      <c r="K672">
        <v>8</v>
      </c>
      <c r="L672">
        <v>-17</v>
      </c>
      <c r="M672">
        <v>15</v>
      </c>
      <c r="N672">
        <v>-25</v>
      </c>
      <c r="O672">
        <v>26</v>
      </c>
      <c r="P672">
        <v>-41</v>
      </c>
      <c r="Q672">
        <v>47</v>
      </c>
      <c r="R672">
        <v>-65</v>
      </c>
      <c r="S672">
        <v>84</v>
      </c>
      <c r="T672">
        <v>-114</v>
      </c>
      <c r="U672">
        <v>151</v>
      </c>
      <c r="V672">
        <v>-198</v>
      </c>
      <c r="W672">
        <v>267</v>
      </c>
      <c r="X672">
        <v>-350</v>
      </c>
      <c r="Y672">
        <v>479</v>
      </c>
      <c r="Z672">
        <v>-638</v>
      </c>
      <c r="AA672">
        <v>859</v>
      </c>
      <c r="AB672">
        <v>-1182</v>
      </c>
      <c r="AC672">
        <v>1587</v>
      </c>
      <c r="AD672">
        <v>-2218</v>
      </c>
      <c r="AE672">
        <v>3007</v>
      </c>
      <c r="AF672">
        <v>-4272</v>
      </c>
      <c r="AG672">
        <v>5350</v>
      </c>
      <c r="AH672">
        <v>-7027</v>
      </c>
      <c r="AI672">
        <v>7716</v>
      </c>
      <c r="AJ672" s="5" t="str">
        <f t="shared" si="9"/>
        <v>Jobs: Accomodation and food services</v>
      </c>
    </row>
    <row r="673" spans="1:36" ht="15" thickTop="1" thickBot="1" x14ac:dyDescent="0.5">
      <c r="A673" t="s">
        <v>100</v>
      </c>
      <c r="B673" t="s">
        <v>142</v>
      </c>
      <c r="C673" t="s">
        <v>143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-1</v>
      </c>
      <c r="Y673">
        <v>1</v>
      </c>
      <c r="Z673">
        <v>-2</v>
      </c>
      <c r="AA673">
        <v>2</v>
      </c>
      <c r="AB673">
        <v>-5</v>
      </c>
      <c r="AC673">
        <v>4</v>
      </c>
      <c r="AD673">
        <v>-9</v>
      </c>
      <c r="AE673">
        <v>8</v>
      </c>
      <c r="AF673">
        <v>-18</v>
      </c>
      <c r="AG673">
        <v>12</v>
      </c>
      <c r="AH673">
        <v>-29</v>
      </c>
      <c r="AI673">
        <v>14</v>
      </c>
      <c r="AJ673" s="5" t="str">
        <f t="shared" si="9"/>
        <v>Jobs: Publishing, audiovisual and broadcasting activities</v>
      </c>
    </row>
    <row r="674" spans="1:36" ht="15" thickTop="1" thickBot="1" x14ac:dyDescent="0.5">
      <c r="A674" t="s">
        <v>101</v>
      </c>
      <c r="B674" t="s">
        <v>142</v>
      </c>
      <c r="C674" t="s">
        <v>143</v>
      </c>
      <c r="D674">
        <v>0</v>
      </c>
      <c r="E674">
        <v>0</v>
      </c>
      <c r="F674">
        <v>-3</v>
      </c>
      <c r="G674">
        <v>-2</v>
      </c>
      <c r="H674">
        <v>-2</v>
      </c>
      <c r="I674">
        <v>-1</v>
      </c>
      <c r="J674">
        <v>-2</v>
      </c>
      <c r="K674">
        <v>-1</v>
      </c>
      <c r="L674">
        <v>-2</v>
      </c>
      <c r="M674">
        <v>0</v>
      </c>
      <c r="N674">
        <v>-2</v>
      </c>
      <c r="O674">
        <v>0</v>
      </c>
      <c r="P674">
        <v>-2</v>
      </c>
      <c r="Q674">
        <v>1</v>
      </c>
      <c r="R674">
        <v>-2</v>
      </c>
      <c r="S674">
        <v>1</v>
      </c>
      <c r="T674">
        <v>-3</v>
      </c>
      <c r="U674">
        <v>3</v>
      </c>
      <c r="V674">
        <v>-4</v>
      </c>
      <c r="W674">
        <v>4</v>
      </c>
      <c r="X674">
        <v>-6</v>
      </c>
      <c r="Y674">
        <v>7</v>
      </c>
      <c r="Z674">
        <v>-10</v>
      </c>
      <c r="AA674">
        <v>11</v>
      </c>
      <c r="AB674">
        <v>-23</v>
      </c>
      <c r="AC674">
        <v>22</v>
      </c>
      <c r="AD674">
        <v>-40</v>
      </c>
      <c r="AE674">
        <v>38</v>
      </c>
      <c r="AF674">
        <v>-71</v>
      </c>
      <c r="AG674">
        <v>51</v>
      </c>
      <c r="AH674">
        <v>-105</v>
      </c>
      <c r="AI674">
        <v>54</v>
      </c>
      <c r="AJ674" s="5" t="str">
        <f t="shared" si="9"/>
        <v>Jobs: Telecommunications</v>
      </c>
    </row>
    <row r="675" spans="1:36" ht="15" thickTop="1" thickBot="1" x14ac:dyDescent="0.5">
      <c r="A675" t="s">
        <v>102</v>
      </c>
      <c r="B675" t="s">
        <v>142</v>
      </c>
      <c r="C675" t="s">
        <v>143</v>
      </c>
      <c r="D675">
        <v>0</v>
      </c>
      <c r="E675">
        <v>0</v>
      </c>
      <c r="F675">
        <v>-1</v>
      </c>
      <c r="G675">
        <v>-1</v>
      </c>
      <c r="H675">
        <v>-1</v>
      </c>
      <c r="I675">
        <v>0</v>
      </c>
      <c r="J675">
        <v>-1</v>
      </c>
      <c r="K675">
        <v>0</v>
      </c>
      <c r="L675">
        <v>-1</v>
      </c>
      <c r="M675">
        <v>0</v>
      </c>
      <c r="N675">
        <v>-1</v>
      </c>
      <c r="O675">
        <v>0</v>
      </c>
      <c r="P675">
        <v>-1</v>
      </c>
      <c r="Q675">
        <v>0</v>
      </c>
      <c r="R675">
        <v>0</v>
      </c>
      <c r="S675">
        <v>0</v>
      </c>
      <c r="T675">
        <v>-1</v>
      </c>
      <c r="U675">
        <v>1</v>
      </c>
      <c r="V675">
        <v>-1</v>
      </c>
      <c r="W675">
        <v>2</v>
      </c>
      <c r="X675">
        <v>-2</v>
      </c>
      <c r="Y675">
        <v>3</v>
      </c>
      <c r="Z675">
        <v>-4</v>
      </c>
      <c r="AA675">
        <v>5</v>
      </c>
      <c r="AB675">
        <v>-11</v>
      </c>
      <c r="AC675">
        <v>9</v>
      </c>
      <c r="AD675">
        <v>-21</v>
      </c>
      <c r="AE675">
        <v>18</v>
      </c>
      <c r="AF675">
        <v>-37</v>
      </c>
      <c r="AG675">
        <v>23</v>
      </c>
      <c r="AH675">
        <v>-59</v>
      </c>
      <c r="AI675">
        <v>28</v>
      </c>
      <c r="AJ675" s="5" t="str">
        <f t="shared" si="9"/>
        <v>Jobs: IT and other information services</v>
      </c>
    </row>
    <row r="676" spans="1:36" ht="15" thickTop="1" thickBot="1" x14ac:dyDescent="0.5">
      <c r="A676" t="s">
        <v>103</v>
      </c>
      <c r="B676" t="s">
        <v>142</v>
      </c>
      <c r="C676" t="s">
        <v>143</v>
      </c>
      <c r="D676">
        <v>0</v>
      </c>
      <c r="E676">
        <v>0</v>
      </c>
      <c r="F676">
        <v>-2</v>
      </c>
      <c r="G676">
        <v>0</v>
      </c>
      <c r="H676">
        <v>0</v>
      </c>
      <c r="I676">
        <v>2</v>
      </c>
      <c r="J676">
        <v>3</v>
      </c>
      <c r="K676">
        <v>6</v>
      </c>
      <c r="L676">
        <v>6</v>
      </c>
      <c r="M676">
        <v>8</v>
      </c>
      <c r="N676">
        <v>8</v>
      </c>
      <c r="O676">
        <v>11</v>
      </c>
      <c r="P676">
        <v>9</v>
      </c>
      <c r="Q676">
        <v>15</v>
      </c>
      <c r="R676">
        <v>13</v>
      </c>
      <c r="S676">
        <v>19</v>
      </c>
      <c r="T676">
        <v>13</v>
      </c>
      <c r="U676">
        <v>24</v>
      </c>
      <c r="V676">
        <v>14</v>
      </c>
      <c r="W676">
        <v>30</v>
      </c>
      <c r="X676">
        <v>12</v>
      </c>
      <c r="Y676">
        <v>40</v>
      </c>
      <c r="Z676">
        <v>2</v>
      </c>
      <c r="AA676">
        <v>53</v>
      </c>
      <c r="AB676">
        <v>-35</v>
      </c>
      <c r="AC676">
        <v>82</v>
      </c>
      <c r="AD676">
        <v>-95</v>
      </c>
      <c r="AE676">
        <v>136</v>
      </c>
      <c r="AF676">
        <v>-217</v>
      </c>
      <c r="AG676">
        <v>160</v>
      </c>
      <c r="AH676">
        <v>-394</v>
      </c>
      <c r="AI676">
        <v>217</v>
      </c>
      <c r="AJ676" s="5" t="str">
        <f t="shared" si="9"/>
        <v>Jobs: Financial and insurance activities</v>
      </c>
    </row>
    <row r="677" spans="1:36" ht="15" thickTop="1" thickBot="1" x14ac:dyDescent="0.5">
      <c r="A677" t="s">
        <v>104</v>
      </c>
      <c r="B677" t="s">
        <v>142</v>
      </c>
      <c r="C677" t="s">
        <v>143</v>
      </c>
      <c r="D677">
        <v>0</v>
      </c>
      <c r="E677">
        <v>0</v>
      </c>
      <c r="F677">
        <v>-18</v>
      </c>
      <c r="G677">
        <v>-15</v>
      </c>
      <c r="H677">
        <v>-18</v>
      </c>
      <c r="I677">
        <v>-14</v>
      </c>
      <c r="J677">
        <v>-18</v>
      </c>
      <c r="K677">
        <v>-13</v>
      </c>
      <c r="L677">
        <v>-19</v>
      </c>
      <c r="M677">
        <v>-10</v>
      </c>
      <c r="N677">
        <v>-19</v>
      </c>
      <c r="O677">
        <v>-7</v>
      </c>
      <c r="P677">
        <v>-22</v>
      </c>
      <c r="Q677">
        <v>-3</v>
      </c>
      <c r="R677">
        <v>-24</v>
      </c>
      <c r="S677">
        <v>3</v>
      </c>
      <c r="T677">
        <v>-31</v>
      </c>
      <c r="U677">
        <v>15</v>
      </c>
      <c r="V677">
        <v>-42</v>
      </c>
      <c r="W677">
        <v>33</v>
      </c>
      <c r="X677">
        <v>-60</v>
      </c>
      <c r="Y677">
        <v>67</v>
      </c>
      <c r="Z677">
        <v>-97</v>
      </c>
      <c r="AA677">
        <v>114</v>
      </c>
      <c r="AB677">
        <v>-182</v>
      </c>
      <c r="AC677">
        <v>207</v>
      </c>
      <c r="AD677">
        <v>-329</v>
      </c>
      <c r="AE677">
        <v>382</v>
      </c>
      <c r="AF677">
        <v>-617</v>
      </c>
      <c r="AG677">
        <v>524</v>
      </c>
      <c r="AH677">
        <v>-928</v>
      </c>
      <c r="AI677">
        <v>410</v>
      </c>
      <c r="AJ677" s="5" t="str">
        <f t="shared" si="9"/>
        <v>Jobs: Real estate activities</v>
      </c>
    </row>
    <row r="678" spans="1:36" ht="15" thickTop="1" thickBot="1" x14ac:dyDescent="0.5">
      <c r="A678" t="s">
        <v>105</v>
      </c>
      <c r="B678" t="s">
        <v>142</v>
      </c>
      <c r="C678" t="s">
        <v>143</v>
      </c>
      <c r="D678">
        <v>0</v>
      </c>
      <c r="E678">
        <v>0</v>
      </c>
      <c r="F678">
        <v>0</v>
      </c>
      <c r="G678">
        <v>2</v>
      </c>
      <c r="H678">
        <v>1</v>
      </c>
      <c r="I678">
        <v>3</v>
      </c>
      <c r="J678">
        <v>0</v>
      </c>
      <c r="K678">
        <v>5</v>
      </c>
      <c r="L678">
        <v>0</v>
      </c>
      <c r="M678">
        <v>9</v>
      </c>
      <c r="N678">
        <v>0</v>
      </c>
      <c r="O678">
        <v>9</v>
      </c>
      <c r="P678">
        <v>-4</v>
      </c>
      <c r="Q678">
        <v>13</v>
      </c>
      <c r="R678">
        <v>11</v>
      </c>
      <c r="S678">
        <v>14</v>
      </c>
      <c r="T678">
        <v>3</v>
      </c>
      <c r="U678">
        <v>16</v>
      </c>
      <c r="V678">
        <v>8</v>
      </c>
      <c r="W678">
        <v>14</v>
      </c>
      <c r="X678">
        <v>8</v>
      </c>
      <c r="Y678">
        <v>10</v>
      </c>
      <c r="Z678">
        <v>-35</v>
      </c>
      <c r="AA678">
        <v>12</v>
      </c>
      <c r="AB678">
        <v>-243</v>
      </c>
      <c r="AC678">
        <v>91</v>
      </c>
      <c r="AD678">
        <v>-548</v>
      </c>
      <c r="AE678">
        <v>251</v>
      </c>
      <c r="AF678">
        <v>-1125</v>
      </c>
      <c r="AG678">
        <v>264</v>
      </c>
      <c r="AH678">
        <v>-2206</v>
      </c>
      <c r="AI678">
        <v>667</v>
      </c>
      <c r="AJ678" s="5" t="str">
        <f t="shared" si="9"/>
        <v>Jobs: Other business sector services</v>
      </c>
    </row>
    <row r="679" spans="1:36" ht="15" thickTop="1" thickBot="1" x14ac:dyDescent="0.5">
      <c r="A679" t="s">
        <v>106</v>
      </c>
      <c r="B679" t="s">
        <v>142</v>
      </c>
      <c r="C679" t="s">
        <v>143</v>
      </c>
      <c r="D679">
        <v>0</v>
      </c>
      <c r="E679">
        <v>0</v>
      </c>
      <c r="F679">
        <v>-15</v>
      </c>
      <c r="G679">
        <v>-12</v>
      </c>
      <c r="H679">
        <v>-15</v>
      </c>
      <c r="I679">
        <v>-11</v>
      </c>
      <c r="J679">
        <v>-15</v>
      </c>
      <c r="K679">
        <v>-9</v>
      </c>
      <c r="L679">
        <v>-16</v>
      </c>
      <c r="M679">
        <v>-6</v>
      </c>
      <c r="N679">
        <v>-18</v>
      </c>
      <c r="O679">
        <v>-3</v>
      </c>
      <c r="P679">
        <v>-21</v>
      </c>
      <c r="Q679">
        <v>2</v>
      </c>
      <c r="R679">
        <v>-22</v>
      </c>
      <c r="S679">
        <v>10</v>
      </c>
      <c r="T679">
        <v>-32</v>
      </c>
      <c r="U679">
        <v>25</v>
      </c>
      <c r="V679">
        <v>-45</v>
      </c>
      <c r="W679">
        <v>48</v>
      </c>
      <c r="X679">
        <v>-68</v>
      </c>
      <c r="Y679">
        <v>92</v>
      </c>
      <c r="Z679">
        <v>-119</v>
      </c>
      <c r="AA679">
        <v>153</v>
      </c>
      <c r="AB679">
        <v>-244</v>
      </c>
      <c r="AC679">
        <v>285</v>
      </c>
      <c r="AD679">
        <v>-461</v>
      </c>
      <c r="AE679">
        <v>535</v>
      </c>
      <c r="AF679">
        <v>-888</v>
      </c>
      <c r="AG679">
        <v>732</v>
      </c>
      <c r="AH679">
        <v>-1465</v>
      </c>
      <c r="AI679">
        <v>642</v>
      </c>
      <c r="AJ679" s="5" t="str">
        <f t="shared" si="9"/>
        <v>Jobs: Public administration and defence; compulsory social security</v>
      </c>
    </row>
    <row r="680" spans="1:36" ht="15" thickTop="1" thickBot="1" x14ac:dyDescent="0.5">
      <c r="A680" t="s">
        <v>107</v>
      </c>
      <c r="B680" t="s">
        <v>142</v>
      </c>
      <c r="C680" t="s">
        <v>143</v>
      </c>
      <c r="D680">
        <v>0</v>
      </c>
      <c r="E680">
        <v>0</v>
      </c>
      <c r="F680">
        <v>-6</v>
      </c>
      <c r="G680">
        <v>-4</v>
      </c>
      <c r="H680">
        <v>-5</v>
      </c>
      <c r="I680">
        <v>-4</v>
      </c>
      <c r="J680">
        <v>-6</v>
      </c>
      <c r="K680">
        <v>-3</v>
      </c>
      <c r="L680">
        <v>-6</v>
      </c>
      <c r="M680">
        <v>-1</v>
      </c>
      <c r="N680">
        <v>-7</v>
      </c>
      <c r="O680">
        <v>0</v>
      </c>
      <c r="P680">
        <v>-9</v>
      </c>
      <c r="Q680">
        <v>3</v>
      </c>
      <c r="R680">
        <v>-12</v>
      </c>
      <c r="S680">
        <v>8</v>
      </c>
      <c r="T680">
        <v>-18</v>
      </c>
      <c r="U680">
        <v>19</v>
      </c>
      <c r="V680">
        <v>-29</v>
      </c>
      <c r="W680">
        <v>35</v>
      </c>
      <c r="X680">
        <v>-48</v>
      </c>
      <c r="Y680">
        <v>65</v>
      </c>
      <c r="Z680">
        <v>-86</v>
      </c>
      <c r="AA680">
        <v>113</v>
      </c>
      <c r="AB680">
        <v>-170</v>
      </c>
      <c r="AC680">
        <v>212</v>
      </c>
      <c r="AD680">
        <v>-322</v>
      </c>
      <c r="AE680">
        <v>403</v>
      </c>
      <c r="AF680">
        <v>-623</v>
      </c>
      <c r="AG680">
        <v>665</v>
      </c>
      <c r="AH680">
        <v>-1060</v>
      </c>
      <c r="AI680">
        <v>864</v>
      </c>
      <c r="AJ680" s="5" t="str">
        <f t="shared" si="9"/>
        <v>Jobs: Education</v>
      </c>
    </row>
    <row r="681" spans="1:36" ht="15" thickTop="1" thickBot="1" x14ac:dyDescent="0.5">
      <c r="A681" t="s">
        <v>108</v>
      </c>
      <c r="B681" t="s">
        <v>142</v>
      </c>
      <c r="C681" t="s">
        <v>143</v>
      </c>
      <c r="D681">
        <v>0</v>
      </c>
      <c r="E681">
        <v>0</v>
      </c>
      <c r="F681">
        <v>-11</v>
      </c>
      <c r="G681">
        <v>-5</v>
      </c>
      <c r="H681">
        <v>-9</v>
      </c>
      <c r="I681">
        <v>-4</v>
      </c>
      <c r="J681">
        <v>-10</v>
      </c>
      <c r="K681">
        <v>-1</v>
      </c>
      <c r="L681">
        <v>-11</v>
      </c>
      <c r="M681">
        <v>3</v>
      </c>
      <c r="N681">
        <v>-13</v>
      </c>
      <c r="O681">
        <v>6</v>
      </c>
      <c r="P681">
        <v>-18</v>
      </c>
      <c r="Q681">
        <v>14</v>
      </c>
      <c r="R681">
        <v>-24</v>
      </c>
      <c r="S681">
        <v>26</v>
      </c>
      <c r="T681">
        <v>-40</v>
      </c>
      <c r="U681">
        <v>50</v>
      </c>
      <c r="V681">
        <v>-67</v>
      </c>
      <c r="W681">
        <v>89</v>
      </c>
      <c r="X681">
        <v>-112</v>
      </c>
      <c r="Y681">
        <v>159</v>
      </c>
      <c r="Z681">
        <v>-208</v>
      </c>
      <c r="AA681">
        <v>278</v>
      </c>
      <c r="AB681">
        <v>-402</v>
      </c>
      <c r="AC681">
        <v>518</v>
      </c>
      <c r="AD681">
        <v>-762</v>
      </c>
      <c r="AE681">
        <v>982</v>
      </c>
      <c r="AF681">
        <v>-1474</v>
      </c>
      <c r="AG681">
        <v>1656</v>
      </c>
      <c r="AH681">
        <v>-2472</v>
      </c>
      <c r="AI681">
        <v>2236</v>
      </c>
      <c r="AJ681" s="5" t="str">
        <f t="shared" ref="AJ681:AJ744" si="10">AJ643</f>
        <v>Jobs: Human health and social work</v>
      </c>
    </row>
    <row r="682" spans="1:36" ht="15" thickTop="1" thickBot="1" x14ac:dyDescent="0.5">
      <c r="A682" t="s">
        <v>109</v>
      </c>
      <c r="B682" t="s">
        <v>142</v>
      </c>
      <c r="C682" t="s">
        <v>143</v>
      </c>
      <c r="D682">
        <v>0</v>
      </c>
      <c r="E682">
        <v>0</v>
      </c>
      <c r="F682">
        <v>-11</v>
      </c>
      <c r="G682">
        <v>-7</v>
      </c>
      <c r="H682">
        <v>-11</v>
      </c>
      <c r="I682">
        <v>-6</v>
      </c>
      <c r="J682">
        <v>-11</v>
      </c>
      <c r="K682">
        <v>-4</v>
      </c>
      <c r="L682">
        <v>-12</v>
      </c>
      <c r="M682">
        <v>1</v>
      </c>
      <c r="N682">
        <v>-14</v>
      </c>
      <c r="O682">
        <v>4</v>
      </c>
      <c r="P682">
        <v>-19</v>
      </c>
      <c r="Q682">
        <v>10</v>
      </c>
      <c r="R682">
        <v>-24</v>
      </c>
      <c r="S682">
        <v>23</v>
      </c>
      <c r="T682">
        <v>-41</v>
      </c>
      <c r="U682">
        <v>44</v>
      </c>
      <c r="V682">
        <v>-64</v>
      </c>
      <c r="W682">
        <v>79</v>
      </c>
      <c r="X682">
        <v>-108</v>
      </c>
      <c r="Y682">
        <v>147</v>
      </c>
      <c r="Z682">
        <v>-198</v>
      </c>
      <c r="AA682">
        <v>258</v>
      </c>
      <c r="AB682">
        <v>-390</v>
      </c>
      <c r="AC682">
        <v>485</v>
      </c>
      <c r="AD682">
        <v>-740</v>
      </c>
      <c r="AE682">
        <v>924</v>
      </c>
      <c r="AF682">
        <v>-1431</v>
      </c>
      <c r="AG682">
        <v>1548</v>
      </c>
      <c r="AH682">
        <v>-2437</v>
      </c>
      <c r="AI682">
        <v>2087</v>
      </c>
      <c r="AJ682" s="5" t="str">
        <f t="shared" si="10"/>
        <v>Jobs: Arts, entertainment, recreation and other service activities</v>
      </c>
    </row>
    <row r="683" spans="1:36" ht="15" thickTop="1" thickBot="1" x14ac:dyDescent="0.5">
      <c r="A683" t="s">
        <v>110</v>
      </c>
      <c r="B683" t="s">
        <v>142</v>
      </c>
      <c r="C683" t="s">
        <v>143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 s="5" t="str">
        <f t="shared" si="10"/>
        <v>Jobs: Private households with employed persons</v>
      </c>
    </row>
    <row r="684" spans="1:36" ht="15" thickTop="1" thickBot="1" x14ac:dyDescent="0.5">
      <c r="A684" t="s">
        <v>111</v>
      </c>
      <c r="B684" t="s">
        <v>142</v>
      </c>
      <c r="C684" t="s">
        <v>143</v>
      </c>
      <c r="D684">
        <v>0</v>
      </c>
      <c r="E684">
        <v>0</v>
      </c>
      <c r="F684">
        <v>-0.395619</v>
      </c>
      <c r="G684">
        <v>-0.30600899999999998</v>
      </c>
      <c r="H684">
        <v>-0.40543200000000001</v>
      </c>
      <c r="I684">
        <v>-0.276146</v>
      </c>
      <c r="J684">
        <v>-0.43335899999999999</v>
      </c>
      <c r="K684">
        <v>-0.23852200000000001</v>
      </c>
      <c r="L684">
        <v>-0.485904</v>
      </c>
      <c r="M684">
        <v>-0.148814</v>
      </c>
      <c r="N684">
        <v>-0.56040599999999996</v>
      </c>
      <c r="O684">
        <v>-4.6253000000000002E-2</v>
      </c>
      <c r="P684">
        <v>-0.70329200000000003</v>
      </c>
      <c r="Q684">
        <v>0.154889</v>
      </c>
      <c r="R684">
        <v>-0.89185800000000004</v>
      </c>
      <c r="S684">
        <v>0.48466700000000001</v>
      </c>
      <c r="T684">
        <v>-1.2949600000000001</v>
      </c>
      <c r="U684">
        <v>1.09352</v>
      </c>
      <c r="V684">
        <v>-1.9554400000000001</v>
      </c>
      <c r="W684">
        <v>2.1253099999999998</v>
      </c>
      <c r="X684">
        <v>-3.1029599999999999</v>
      </c>
      <c r="Y684">
        <v>4.0535399999999999</v>
      </c>
      <c r="Z684">
        <v>-5.3256500000000004</v>
      </c>
      <c r="AA684">
        <v>7.0774100000000004</v>
      </c>
      <c r="AB684">
        <v>-9.8155400000000004</v>
      </c>
      <c r="AC684">
        <v>13.0068</v>
      </c>
      <c r="AD684">
        <v>-18.284600000000001</v>
      </c>
      <c r="AE684">
        <v>24.466000000000001</v>
      </c>
      <c r="AF684">
        <v>-35.257800000000003</v>
      </c>
      <c r="AG684">
        <v>35.534799999999997</v>
      </c>
      <c r="AH684">
        <v>-53.351599999999998</v>
      </c>
      <c r="AI684">
        <v>34.331499999999998</v>
      </c>
      <c r="AJ684" s="5" t="str">
        <f t="shared" si="10"/>
        <v>Output Change in GDP</v>
      </c>
    </row>
    <row r="685" spans="1:36" ht="15" thickTop="1" thickBot="1" x14ac:dyDescent="0.5">
      <c r="A685" t="s">
        <v>112</v>
      </c>
      <c r="B685" t="s">
        <v>142</v>
      </c>
      <c r="C685" t="s">
        <v>143</v>
      </c>
      <c r="D685">
        <v>168.38</v>
      </c>
      <c r="E685">
        <v>167.11199999999999</v>
      </c>
      <c r="F685">
        <v>168.46899999999999</v>
      </c>
      <c r="G685">
        <v>166.93299999999999</v>
      </c>
      <c r="H685">
        <v>167.768</v>
      </c>
      <c r="I685">
        <v>166.93600000000001</v>
      </c>
      <c r="J685">
        <v>169.357</v>
      </c>
      <c r="K685">
        <v>169.874</v>
      </c>
      <c r="L685">
        <v>169.54599999999999</v>
      </c>
      <c r="M685">
        <v>167.381</v>
      </c>
      <c r="N685">
        <v>165.97</v>
      </c>
      <c r="O685">
        <v>163.10599999999999</v>
      </c>
      <c r="P685">
        <v>162.898</v>
      </c>
      <c r="Q685">
        <v>161.46600000000001</v>
      </c>
      <c r="R685">
        <v>161.90600000000001</v>
      </c>
      <c r="S685">
        <v>160.03399999999999</v>
      </c>
      <c r="T685">
        <v>161.066</v>
      </c>
      <c r="U685">
        <v>158.285</v>
      </c>
      <c r="V685">
        <v>160.553</v>
      </c>
      <c r="W685">
        <v>156.607</v>
      </c>
      <c r="X685">
        <v>161.095</v>
      </c>
      <c r="Y685">
        <v>154.58799999999999</v>
      </c>
      <c r="Z685">
        <v>162.54</v>
      </c>
      <c r="AA685">
        <v>150.50700000000001</v>
      </c>
      <c r="AB685">
        <v>165.55799999999999</v>
      </c>
      <c r="AC685">
        <v>143.33799999999999</v>
      </c>
      <c r="AD685">
        <v>171.85900000000001</v>
      </c>
      <c r="AE685">
        <v>129.499</v>
      </c>
      <c r="AF685">
        <v>185.25800000000001</v>
      </c>
      <c r="AG685">
        <v>95.585800000000006</v>
      </c>
      <c r="AH685">
        <v>199.11</v>
      </c>
      <c r="AI685">
        <v>64.034899999999993</v>
      </c>
      <c r="AJ685" s="5" t="str">
        <f t="shared" si="10"/>
        <v>Output Total CO2e Emissions</v>
      </c>
    </row>
    <row r="686" spans="1:36" ht="15" thickTop="1" thickBot="1" x14ac:dyDescent="0.5">
      <c r="A686" t="s">
        <v>75</v>
      </c>
      <c r="B686" t="s">
        <v>144</v>
      </c>
      <c r="C686" t="s">
        <v>145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 s="5" t="str">
        <f t="shared" si="10"/>
        <v>Jobs: Agriculture, forestry and fishing</v>
      </c>
    </row>
    <row r="687" spans="1:36" ht="15" thickTop="1" thickBot="1" x14ac:dyDescent="0.5">
      <c r="A687" t="s">
        <v>76</v>
      </c>
      <c r="B687" t="s">
        <v>144</v>
      </c>
      <c r="C687" t="s">
        <v>145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 s="5" t="str">
        <f t="shared" si="10"/>
        <v>Jobs: Mining and extraction of energy producing products</v>
      </c>
    </row>
    <row r="688" spans="1:36" ht="15" thickTop="1" thickBot="1" x14ac:dyDescent="0.5">
      <c r="A688" t="s">
        <v>77</v>
      </c>
      <c r="B688" t="s">
        <v>144</v>
      </c>
      <c r="C688" t="s">
        <v>145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 s="5" t="str">
        <f t="shared" si="10"/>
        <v>Jobs: Mining and quarrying of non-energy producing products</v>
      </c>
    </row>
    <row r="689" spans="1:36" ht="15" thickTop="1" thickBot="1" x14ac:dyDescent="0.5">
      <c r="A689" t="s">
        <v>78</v>
      </c>
      <c r="B689" t="s">
        <v>144</v>
      </c>
      <c r="C689" t="s">
        <v>145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 s="5" t="str">
        <f t="shared" si="10"/>
        <v>Jobs: Mining support service activities</v>
      </c>
    </row>
    <row r="690" spans="1:36" ht="15" thickTop="1" thickBot="1" x14ac:dyDescent="0.5">
      <c r="A690" t="s">
        <v>79</v>
      </c>
      <c r="B690" t="s">
        <v>144</v>
      </c>
      <c r="C690" t="s">
        <v>145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 s="5" t="str">
        <f t="shared" si="10"/>
        <v>Jobs: Food products, beverages and tobacco</v>
      </c>
    </row>
    <row r="691" spans="1:36" ht="15" thickTop="1" thickBot="1" x14ac:dyDescent="0.5">
      <c r="A691" t="s">
        <v>80</v>
      </c>
      <c r="B691" t="s">
        <v>144</v>
      </c>
      <c r="C691" t="s">
        <v>145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 s="5" t="str">
        <f t="shared" si="10"/>
        <v>Jobs: Textiles, wearing apparel, leather and related products</v>
      </c>
    </row>
    <row r="692" spans="1:36" ht="15" thickTop="1" thickBot="1" x14ac:dyDescent="0.5">
      <c r="A692" t="s">
        <v>81</v>
      </c>
      <c r="B692" t="s">
        <v>144</v>
      </c>
      <c r="C692" t="s">
        <v>145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 s="5" t="str">
        <f t="shared" si="10"/>
        <v>Jobs: Wood and of products of wood and cork (except furniture)</v>
      </c>
    </row>
    <row r="693" spans="1:36" ht="15" thickTop="1" thickBot="1" x14ac:dyDescent="0.5">
      <c r="A693" t="s">
        <v>82</v>
      </c>
      <c r="B693" t="s">
        <v>144</v>
      </c>
      <c r="C693" t="s">
        <v>145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 s="5" t="str">
        <f t="shared" si="10"/>
        <v>Jobs: Paper products and printing</v>
      </c>
    </row>
    <row r="694" spans="1:36" ht="15" thickTop="1" thickBot="1" x14ac:dyDescent="0.5">
      <c r="A694" t="s">
        <v>83</v>
      </c>
      <c r="B694" t="s">
        <v>144</v>
      </c>
      <c r="C694" t="s">
        <v>145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 s="5" t="str">
        <f t="shared" si="10"/>
        <v>Jobs: Coke and refined petroleum products</v>
      </c>
    </row>
    <row r="695" spans="1:36" ht="15" thickTop="1" thickBot="1" x14ac:dyDescent="0.5">
      <c r="A695" t="s">
        <v>84</v>
      </c>
      <c r="B695" t="s">
        <v>144</v>
      </c>
      <c r="C695" t="s">
        <v>145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 s="5" t="str">
        <f t="shared" si="10"/>
        <v>Jobs: Chemicals and pharmaceutical products</v>
      </c>
    </row>
    <row r="696" spans="1:36" ht="15" thickTop="1" thickBot="1" x14ac:dyDescent="0.5">
      <c r="A696" t="s">
        <v>85</v>
      </c>
      <c r="B696" t="s">
        <v>144</v>
      </c>
      <c r="C696" t="s">
        <v>145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 s="5" t="str">
        <f t="shared" si="10"/>
        <v>Jobs: Rubber and plastics products</v>
      </c>
    </row>
    <row r="697" spans="1:36" ht="15" thickTop="1" thickBot="1" x14ac:dyDescent="0.5">
      <c r="A697" t="s">
        <v>86</v>
      </c>
      <c r="B697" t="s">
        <v>144</v>
      </c>
      <c r="C697" t="s">
        <v>145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 s="5" t="str">
        <f t="shared" si="10"/>
        <v>Jobs: Other non-metallic mineral products</v>
      </c>
    </row>
    <row r="698" spans="1:36" ht="15" thickTop="1" thickBot="1" x14ac:dyDescent="0.5">
      <c r="A698" t="s">
        <v>87</v>
      </c>
      <c r="B698" t="s">
        <v>144</v>
      </c>
      <c r="C698" t="s">
        <v>145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 s="5" t="str">
        <f t="shared" si="10"/>
        <v>Jobs: Manufacture of basic metals</v>
      </c>
    </row>
    <row r="699" spans="1:36" ht="15" thickTop="1" thickBot="1" x14ac:dyDescent="0.5">
      <c r="A699" t="s">
        <v>88</v>
      </c>
      <c r="B699" t="s">
        <v>144</v>
      </c>
      <c r="C699" t="s">
        <v>145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 s="5" t="str">
        <f t="shared" si="10"/>
        <v>Jobs: Fabricated metal products, except machinery and equipment</v>
      </c>
    </row>
    <row r="700" spans="1:36" ht="15" thickTop="1" thickBot="1" x14ac:dyDescent="0.5">
      <c r="A700" t="s">
        <v>89</v>
      </c>
      <c r="B700" t="s">
        <v>144</v>
      </c>
      <c r="C700" t="s">
        <v>145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 s="5" t="str">
        <f t="shared" si="10"/>
        <v>Jobs: Computer, electronic and optical products</v>
      </c>
    </row>
    <row r="701" spans="1:36" ht="15" thickTop="1" thickBot="1" x14ac:dyDescent="0.5">
      <c r="A701" t="s">
        <v>90</v>
      </c>
      <c r="B701" t="s">
        <v>144</v>
      </c>
      <c r="C701" t="s">
        <v>145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 s="5" t="str">
        <f t="shared" si="10"/>
        <v>Jobs: Electrical equipment</v>
      </c>
    </row>
    <row r="702" spans="1:36" ht="15" thickTop="1" thickBot="1" x14ac:dyDescent="0.5">
      <c r="A702" t="s">
        <v>91</v>
      </c>
      <c r="B702" t="s">
        <v>144</v>
      </c>
      <c r="C702" t="s">
        <v>145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 s="5" t="str">
        <f t="shared" si="10"/>
        <v>Jobs: Machinery and equipment n.e.c.</v>
      </c>
    </row>
    <row r="703" spans="1:36" ht="15" thickTop="1" thickBot="1" x14ac:dyDescent="0.5">
      <c r="A703" t="s">
        <v>92</v>
      </c>
      <c r="B703" t="s">
        <v>144</v>
      </c>
      <c r="C703" t="s">
        <v>145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 s="5" t="str">
        <f t="shared" si="10"/>
        <v>Jobs: Motor vehicles, trailers and semi-trailers</v>
      </c>
    </row>
    <row r="704" spans="1:36" ht="15" thickTop="1" thickBot="1" x14ac:dyDescent="0.5">
      <c r="A704" t="s">
        <v>93</v>
      </c>
      <c r="B704" t="s">
        <v>144</v>
      </c>
      <c r="C704" t="s">
        <v>145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s="5" t="str">
        <f t="shared" si="10"/>
        <v>Jobs: Other transport equipment</v>
      </c>
    </row>
    <row r="705" spans="1:36" ht="15" thickTop="1" thickBot="1" x14ac:dyDescent="0.5">
      <c r="A705" t="s">
        <v>94</v>
      </c>
      <c r="B705" t="s">
        <v>144</v>
      </c>
      <c r="C705" t="s">
        <v>145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 s="5" t="str">
        <f t="shared" si="10"/>
        <v>Jobs: Other manufacturing; repair and installation of machinery and equipment</v>
      </c>
    </row>
    <row r="706" spans="1:36" ht="15" thickTop="1" thickBot="1" x14ac:dyDescent="0.5">
      <c r="A706" t="s">
        <v>95</v>
      </c>
      <c r="B706" t="s">
        <v>144</v>
      </c>
      <c r="C706" t="s">
        <v>145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 s="5" t="str">
        <f t="shared" si="10"/>
        <v>Jobs: Electricity, gas, water supply, sewerage, waste and remediation services</v>
      </c>
    </row>
    <row r="707" spans="1:36" ht="15" thickTop="1" thickBot="1" x14ac:dyDescent="0.5">
      <c r="A707" t="s">
        <v>96</v>
      </c>
      <c r="B707" t="s">
        <v>144</v>
      </c>
      <c r="C707" t="s">
        <v>145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 s="5" t="str">
        <f t="shared" si="10"/>
        <v>Jobs: Construction</v>
      </c>
    </row>
    <row r="708" spans="1:36" ht="15" thickTop="1" thickBot="1" x14ac:dyDescent="0.5">
      <c r="A708" t="s">
        <v>97</v>
      </c>
      <c r="B708" t="s">
        <v>144</v>
      </c>
      <c r="C708" t="s">
        <v>145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 s="5" t="str">
        <f t="shared" si="10"/>
        <v>Jobs: Wholesale and retail trade; repair of motor vehicles</v>
      </c>
    </row>
    <row r="709" spans="1:36" ht="15" thickTop="1" thickBot="1" x14ac:dyDescent="0.5">
      <c r="A709" t="s">
        <v>98</v>
      </c>
      <c r="B709" t="s">
        <v>144</v>
      </c>
      <c r="C709" t="s">
        <v>145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 s="5" t="str">
        <f t="shared" si="10"/>
        <v>Jobs: Transportation and storage</v>
      </c>
    </row>
    <row r="710" spans="1:36" ht="15" thickTop="1" thickBot="1" x14ac:dyDescent="0.5">
      <c r="A710" t="s">
        <v>99</v>
      </c>
      <c r="B710" t="s">
        <v>144</v>
      </c>
      <c r="C710" t="s">
        <v>145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 s="5" t="str">
        <f t="shared" si="10"/>
        <v>Jobs: Accomodation and food services</v>
      </c>
    </row>
    <row r="711" spans="1:36" ht="15" thickTop="1" thickBot="1" x14ac:dyDescent="0.5">
      <c r="A711" t="s">
        <v>100</v>
      </c>
      <c r="B711" t="s">
        <v>144</v>
      </c>
      <c r="C711" t="s">
        <v>145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 s="5" t="str">
        <f t="shared" si="10"/>
        <v>Jobs: Publishing, audiovisual and broadcasting activities</v>
      </c>
    </row>
    <row r="712" spans="1:36" ht="15" thickTop="1" thickBot="1" x14ac:dyDescent="0.5">
      <c r="A712" t="s">
        <v>101</v>
      </c>
      <c r="B712" t="s">
        <v>144</v>
      </c>
      <c r="C712" t="s">
        <v>145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 s="5" t="str">
        <f t="shared" si="10"/>
        <v>Jobs: Telecommunications</v>
      </c>
    </row>
    <row r="713" spans="1:36" ht="15" thickTop="1" thickBot="1" x14ac:dyDescent="0.5">
      <c r="A713" t="s">
        <v>102</v>
      </c>
      <c r="B713" t="s">
        <v>144</v>
      </c>
      <c r="C713" t="s">
        <v>145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 s="5" t="str">
        <f t="shared" si="10"/>
        <v>Jobs: IT and other information services</v>
      </c>
    </row>
    <row r="714" spans="1:36" ht="15" thickTop="1" thickBot="1" x14ac:dyDescent="0.5">
      <c r="A714" t="s">
        <v>103</v>
      </c>
      <c r="B714" t="s">
        <v>144</v>
      </c>
      <c r="C714" t="s">
        <v>145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 s="5" t="str">
        <f t="shared" si="10"/>
        <v>Jobs: Financial and insurance activities</v>
      </c>
    </row>
    <row r="715" spans="1:36" ht="15" thickTop="1" thickBot="1" x14ac:dyDescent="0.5">
      <c r="A715" t="s">
        <v>104</v>
      </c>
      <c r="B715" t="s">
        <v>144</v>
      </c>
      <c r="C715" t="s">
        <v>145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 s="5" t="str">
        <f t="shared" si="10"/>
        <v>Jobs: Real estate activities</v>
      </c>
    </row>
    <row r="716" spans="1:36" ht="15" thickTop="1" thickBot="1" x14ac:dyDescent="0.5">
      <c r="A716" t="s">
        <v>105</v>
      </c>
      <c r="B716" t="s">
        <v>144</v>
      </c>
      <c r="C716" t="s">
        <v>145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 s="5" t="str">
        <f t="shared" si="10"/>
        <v>Jobs: Other business sector services</v>
      </c>
    </row>
    <row r="717" spans="1:36" ht="15" thickTop="1" thickBot="1" x14ac:dyDescent="0.5">
      <c r="A717" t="s">
        <v>106</v>
      </c>
      <c r="B717" t="s">
        <v>144</v>
      </c>
      <c r="C717" t="s">
        <v>145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 s="5" t="str">
        <f t="shared" si="10"/>
        <v>Jobs: Public administration and defence; compulsory social security</v>
      </c>
    </row>
    <row r="718" spans="1:36" ht="15" thickTop="1" thickBot="1" x14ac:dyDescent="0.5">
      <c r="A718" t="s">
        <v>107</v>
      </c>
      <c r="B718" t="s">
        <v>144</v>
      </c>
      <c r="C718" t="s">
        <v>145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 s="5" t="str">
        <f t="shared" si="10"/>
        <v>Jobs: Education</v>
      </c>
    </row>
    <row r="719" spans="1:36" ht="15" thickTop="1" thickBot="1" x14ac:dyDescent="0.5">
      <c r="A719" t="s">
        <v>108</v>
      </c>
      <c r="B719" t="s">
        <v>144</v>
      </c>
      <c r="C719" t="s">
        <v>145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 s="5" t="str">
        <f t="shared" si="10"/>
        <v>Jobs: Human health and social work</v>
      </c>
    </row>
    <row r="720" spans="1:36" ht="15" thickTop="1" thickBot="1" x14ac:dyDescent="0.5">
      <c r="A720" t="s">
        <v>109</v>
      </c>
      <c r="B720" t="s">
        <v>144</v>
      </c>
      <c r="C720" t="s">
        <v>145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 s="5" t="str">
        <f t="shared" si="10"/>
        <v>Jobs: Arts, entertainment, recreation and other service activities</v>
      </c>
    </row>
    <row r="721" spans="1:36" ht="15" thickTop="1" thickBot="1" x14ac:dyDescent="0.5">
      <c r="A721" t="s">
        <v>110</v>
      </c>
      <c r="B721" t="s">
        <v>144</v>
      </c>
      <c r="C721" t="s">
        <v>145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 s="5" t="str">
        <f t="shared" si="10"/>
        <v>Jobs: Private households with employed persons</v>
      </c>
    </row>
    <row r="722" spans="1:36" ht="15" thickTop="1" thickBot="1" x14ac:dyDescent="0.5">
      <c r="A722" t="s">
        <v>111</v>
      </c>
      <c r="B722" t="s">
        <v>144</v>
      </c>
      <c r="C722" t="s">
        <v>145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 s="5" t="str">
        <f t="shared" si="10"/>
        <v>Output Change in GDP</v>
      </c>
    </row>
    <row r="723" spans="1:36" ht="15" thickTop="1" thickBot="1" x14ac:dyDescent="0.5">
      <c r="A723" t="s">
        <v>112</v>
      </c>
      <c r="B723" t="s">
        <v>144</v>
      </c>
      <c r="C723" t="s">
        <v>145</v>
      </c>
      <c r="D723">
        <v>168.38</v>
      </c>
      <c r="E723">
        <v>167.11199999999999</v>
      </c>
      <c r="F723">
        <v>168.488</v>
      </c>
      <c r="G723">
        <v>167.084</v>
      </c>
      <c r="H723">
        <v>167.809</v>
      </c>
      <c r="I723">
        <v>167.15299999999999</v>
      </c>
      <c r="J723">
        <v>169.40299999999999</v>
      </c>
      <c r="K723">
        <v>170.173</v>
      </c>
      <c r="L723">
        <v>169.542</v>
      </c>
      <c r="M723">
        <v>167.71700000000001</v>
      </c>
      <c r="N723">
        <v>165.87299999999999</v>
      </c>
      <c r="O723">
        <v>163.554</v>
      </c>
      <c r="P723">
        <v>162.66999999999999</v>
      </c>
      <c r="Q723">
        <v>162.036</v>
      </c>
      <c r="R723">
        <v>161.42099999999999</v>
      </c>
      <c r="S723">
        <v>160.87200000000001</v>
      </c>
      <c r="T723">
        <v>160.20099999999999</v>
      </c>
      <c r="U723">
        <v>159.59200000000001</v>
      </c>
      <c r="V723">
        <v>159.02600000000001</v>
      </c>
      <c r="W723">
        <v>158.72499999999999</v>
      </c>
      <c r="X723">
        <v>158.43299999999999</v>
      </c>
      <c r="Y723">
        <v>158.21899999999999</v>
      </c>
      <c r="Z723">
        <v>157.93299999999999</v>
      </c>
      <c r="AA723">
        <v>157.809</v>
      </c>
      <c r="AB723">
        <v>157.77600000000001</v>
      </c>
      <c r="AC723">
        <v>157.864</v>
      </c>
      <c r="AD723">
        <v>157.89699999999999</v>
      </c>
      <c r="AE723">
        <v>158.17699999999999</v>
      </c>
      <c r="AF723">
        <v>158.619</v>
      </c>
      <c r="AG723">
        <v>159.005</v>
      </c>
      <c r="AH723">
        <v>159.374</v>
      </c>
      <c r="AI723">
        <v>159.792</v>
      </c>
      <c r="AJ723" s="5" t="str">
        <f t="shared" si="10"/>
        <v>Output Total CO2e Emissions</v>
      </c>
    </row>
    <row r="724" spans="1:36" ht="15" thickTop="1" thickBot="1" x14ac:dyDescent="0.5">
      <c r="A724" t="s">
        <v>75</v>
      </c>
      <c r="B724" t="s">
        <v>284</v>
      </c>
      <c r="C724" t="s">
        <v>285</v>
      </c>
      <c r="D724">
        <v>0</v>
      </c>
      <c r="E724">
        <v>0</v>
      </c>
      <c r="F724">
        <v>0</v>
      </c>
      <c r="G724">
        <v>1</v>
      </c>
      <c r="H724">
        <v>-3</v>
      </c>
      <c r="I724">
        <v>-18</v>
      </c>
      <c r="J724">
        <v>-23</v>
      </c>
      <c r="K724">
        <v>-29</v>
      </c>
      <c r="L724">
        <v>-24</v>
      </c>
      <c r="M724">
        <v>-33</v>
      </c>
      <c r="N724">
        <v>-24</v>
      </c>
      <c r="O724">
        <v>-34</v>
      </c>
      <c r="P724">
        <v>-22</v>
      </c>
      <c r="Q724">
        <v>-34</v>
      </c>
      <c r="R724">
        <v>-9</v>
      </c>
      <c r="S724">
        <v>-24</v>
      </c>
      <c r="T724">
        <v>11</v>
      </c>
      <c r="U724">
        <v>-25</v>
      </c>
      <c r="V724">
        <v>36</v>
      </c>
      <c r="W724">
        <v>-43</v>
      </c>
      <c r="X724">
        <v>69</v>
      </c>
      <c r="Y724">
        <v>-83</v>
      </c>
      <c r="Z724">
        <v>127</v>
      </c>
      <c r="AA724">
        <v>-160</v>
      </c>
      <c r="AB724">
        <v>236</v>
      </c>
      <c r="AC724">
        <v>-315</v>
      </c>
      <c r="AD724">
        <v>446</v>
      </c>
      <c r="AE724">
        <v>-613</v>
      </c>
      <c r="AF724">
        <v>840</v>
      </c>
      <c r="AG724">
        <v>-1172</v>
      </c>
      <c r="AH724">
        <v>1616</v>
      </c>
      <c r="AI724">
        <v>-2277</v>
      </c>
      <c r="AJ724" s="5" t="str">
        <f t="shared" si="10"/>
        <v>Jobs: Agriculture, forestry and fishing</v>
      </c>
    </row>
    <row r="725" spans="1:36" ht="15" thickTop="1" thickBot="1" x14ac:dyDescent="0.5">
      <c r="A725" t="s">
        <v>76</v>
      </c>
      <c r="B725" t="s">
        <v>284</v>
      </c>
      <c r="C725" t="s">
        <v>285</v>
      </c>
      <c r="D725">
        <v>0</v>
      </c>
      <c r="E725">
        <v>0</v>
      </c>
      <c r="F725">
        <v>9</v>
      </c>
      <c r="G725">
        <v>-15</v>
      </c>
      <c r="H725">
        <v>-45</v>
      </c>
      <c r="I725">
        <v>-27</v>
      </c>
      <c r="J725">
        <v>27</v>
      </c>
      <c r="K725">
        <v>63</v>
      </c>
      <c r="L725">
        <v>101</v>
      </c>
      <c r="M725">
        <v>148</v>
      </c>
      <c r="N725">
        <v>203</v>
      </c>
      <c r="O725">
        <v>228</v>
      </c>
      <c r="P725">
        <v>246</v>
      </c>
      <c r="Q725">
        <v>251</v>
      </c>
      <c r="R725">
        <v>301</v>
      </c>
      <c r="S725">
        <v>276</v>
      </c>
      <c r="T725">
        <v>323</v>
      </c>
      <c r="U725">
        <v>278</v>
      </c>
      <c r="V725">
        <v>346</v>
      </c>
      <c r="W725">
        <v>262</v>
      </c>
      <c r="X725">
        <v>378</v>
      </c>
      <c r="Y725">
        <v>220</v>
      </c>
      <c r="Z725">
        <v>433</v>
      </c>
      <c r="AA725">
        <v>151</v>
      </c>
      <c r="AB725">
        <v>529</v>
      </c>
      <c r="AC725">
        <v>90</v>
      </c>
      <c r="AD725">
        <v>616</v>
      </c>
      <c r="AE725">
        <v>-35</v>
      </c>
      <c r="AF725">
        <v>673</v>
      </c>
      <c r="AG725">
        <v>-264</v>
      </c>
      <c r="AH725">
        <v>841</v>
      </c>
      <c r="AI725">
        <v>-570</v>
      </c>
      <c r="AJ725" s="5" t="str">
        <f t="shared" si="10"/>
        <v>Jobs: Mining and extraction of energy producing products</v>
      </c>
    </row>
    <row r="726" spans="1:36" ht="15" thickTop="1" thickBot="1" x14ac:dyDescent="0.5">
      <c r="A726" t="s">
        <v>77</v>
      </c>
      <c r="B726" t="s">
        <v>284</v>
      </c>
      <c r="C726" t="s">
        <v>285</v>
      </c>
      <c r="D726">
        <v>0</v>
      </c>
      <c r="E726">
        <v>0</v>
      </c>
      <c r="F726">
        <v>10</v>
      </c>
      <c r="G726">
        <v>-21</v>
      </c>
      <c r="H726">
        <v>-89</v>
      </c>
      <c r="I726">
        <v>-137</v>
      </c>
      <c r="J726">
        <v>-144</v>
      </c>
      <c r="K726">
        <v>-155</v>
      </c>
      <c r="L726">
        <v>-160</v>
      </c>
      <c r="M726">
        <v>-154</v>
      </c>
      <c r="N726">
        <v>-132</v>
      </c>
      <c r="O726">
        <v>-133</v>
      </c>
      <c r="P726">
        <v>-125</v>
      </c>
      <c r="Q726">
        <v>-120</v>
      </c>
      <c r="R726">
        <v>-38</v>
      </c>
      <c r="S726">
        <v>-21</v>
      </c>
      <c r="T726">
        <v>66</v>
      </c>
      <c r="U726">
        <v>48</v>
      </c>
      <c r="V726">
        <v>148</v>
      </c>
      <c r="W726">
        <v>68</v>
      </c>
      <c r="X726">
        <v>213</v>
      </c>
      <c r="Y726">
        <v>30</v>
      </c>
      <c r="Z726">
        <v>278</v>
      </c>
      <c r="AA726">
        <v>-71</v>
      </c>
      <c r="AB726">
        <v>369</v>
      </c>
      <c r="AC726">
        <v>-231</v>
      </c>
      <c r="AD726">
        <v>438</v>
      </c>
      <c r="AE726">
        <v>-575</v>
      </c>
      <c r="AF726">
        <v>508</v>
      </c>
      <c r="AG726">
        <v>-1208</v>
      </c>
      <c r="AH726">
        <v>931</v>
      </c>
      <c r="AI726">
        <v>-2125</v>
      </c>
      <c r="AJ726" s="5" t="str">
        <f t="shared" si="10"/>
        <v>Jobs: Mining and quarrying of non-energy producing products</v>
      </c>
    </row>
    <row r="727" spans="1:36" ht="15" thickTop="1" thickBot="1" x14ac:dyDescent="0.5">
      <c r="A727" t="s">
        <v>78</v>
      </c>
      <c r="B727" t="s">
        <v>284</v>
      </c>
      <c r="C727" t="s">
        <v>285</v>
      </c>
      <c r="D727">
        <v>0</v>
      </c>
      <c r="E727">
        <v>0</v>
      </c>
      <c r="F727">
        <v>6</v>
      </c>
      <c r="G727">
        <v>-12</v>
      </c>
      <c r="H727">
        <v>-63</v>
      </c>
      <c r="I727">
        <v>-106</v>
      </c>
      <c r="J727">
        <v>-128</v>
      </c>
      <c r="K727">
        <v>-149</v>
      </c>
      <c r="L727">
        <v>-167</v>
      </c>
      <c r="M727">
        <v>-177</v>
      </c>
      <c r="N727">
        <v>-177</v>
      </c>
      <c r="O727">
        <v>-187</v>
      </c>
      <c r="P727">
        <v>-191</v>
      </c>
      <c r="Q727">
        <v>-187</v>
      </c>
      <c r="R727">
        <v>-133</v>
      </c>
      <c r="S727">
        <v>-111</v>
      </c>
      <c r="T727">
        <v>-53</v>
      </c>
      <c r="U727">
        <v>-51</v>
      </c>
      <c r="V727">
        <v>7</v>
      </c>
      <c r="W727">
        <v>-31</v>
      </c>
      <c r="X727">
        <v>50</v>
      </c>
      <c r="Y727">
        <v>-49</v>
      </c>
      <c r="Z727">
        <v>79</v>
      </c>
      <c r="AA727">
        <v>-114</v>
      </c>
      <c r="AB727">
        <v>114</v>
      </c>
      <c r="AC727">
        <v>-223</v>
      </c>
      <c r="AD727">
        <v>112</v>
      </c>
      <c r="AE727">
        <v>-461</v>
      </c>
      <c r="AF727">
        <v>77</v>
      </c>
      <c r="AG727">
        <v>-903</v>
      </c>
      <c r="AH727">
        <v>278</v>
      </c>
      <c r="AI727">
        <v>-1485</v>
      </c>
      <c r="AJ727" s="5" t="str">
        <f t="shared" si="10"/>
        <v>Jobs: Mining support service activities</v>
      </c>
    </row>
    <row r="728" spans="1:36" ht="15" thickTop="1" thickBot="1" x14ac:dyDescent="0.5">
      <c r="A728" t="s">
        <v>79</v>
      </c>
      <c r="B728" t="s">
        <v>284</v>
      </c>
      <c r="C728" t="s">
        <v>285</v>
      </c>
      <c r="D728">
        <v>0</v>
      </c>
      <c r="E728">
        <v>0</v>
      </c>
      <c r="F728">
        <v>1</v>
      </c>
      <c r="G728">
        <v>11</v>
      </c>
      <c r="H728">
        <v>23</v>
      </c>
      <c r="I728">
        <v>-17</v>
      </c>
      <c r="J728">
        <v>-26</v>
      </c>
      <c r="K728">
        <v>-46</v>
      </c>
      <c r="L728">
        <v>-31</v>
      </c>
      <c r="M728">
        <v>-58</v>
      </c>
      <c r="N728">
        <v>-31</v>
      </c>
      <c r="O728">
        <v>-67</v>
      </c>
      <c r="P728">
        <v>-21</v>
      </c>
      <c r="Q728">
        <v>-77</v>
      </c>
      <c r="R728">
        <v>2</v>
      </c>
      <c r="S728">
        <v>-67</v>
      </c>
      <c r="T728">
        <v>65</v>
      </c>
      <c r="U728">
        <v>-86</v>
      </c>
      <c r="V728">
        <v>145</v>
      </c>
      <c r="W728">
        <v>-152</v>
      </c>
      <c r="X728">
        <v>265</v>
      </c>
      <c r="Y728">
        <v>-289</v>
      </c>
      <c r="Z728">
        <v>472</v>
      </c>
      <c r="AA728">
        <v>-561</v>
      </c>
      <c r="AB728">
        <v>859</v>
      </c>
      <c r="AC728">
        <v>-1087</v>
      </c>
      <c r="AD728">
        <v>1613</v>
      </c>
      <c r="AE728">
        <v>-2108</v>
      </c>
      <c r="AF728">
        <v>3008</v>
      </c>
      <c r="AG728">
        <v>-4038</v>
      </c>
      <c r="AH728">
        <v>5719</v>
      </c>
      <c r="AI728">
        <v>-7888</v>
      </c>
      <c r="AJ728" s="5" t="str">
        <f t="shared" si="10"/>
        <v>Jobs: Food products, beverages and tobacco</v>
      </c>
    </row>
    <row r="729" spans="1:36" ht="15" thickTop="1" thickBot="1" x14ac:dyDescent="0.5">
      <c r="A729" t="s">
        <v>80</v>
      </c>
      <c r="B729" t="s">
        <v>284</v>
      </c>
      <c r="C729" t="s">
        <v>285</v>
      </c>
      <c r="D729">
        <v>0</v>
      </c>
      <c r="E729">
        <v>0</v>
      </c>
      <c r="F729">
        <v>0</v>
      </c>
      <c r="G729">
        <v>0</v>
      </c>
      <c r="H729">
        <v>-1</v>
      </c>
      <c r="I729">
        <v>-6</v>
      </c>
      <c r="J729">
        <v>-9</v>
      </c>
      <c r="K729">
        <v>-11</v>
      </c>
      <c r="L729">
        <v>-11</v>
      </c>
      <c r="M729">
        <v>-12</v>
      </c>
      <c r="N729">
        <v>-11</v>
      </c>
      <c r="O729">
        <v>-12</v>
      </c>
      <c r="P729">
        <v>-10</v>
      </c>
      <c r="Q729">
        <v>-11</v>
      </c>
      <c r="R729">
        <v>-5</v>
      </c>
      <c r="S729">
        <v>-5</v>
      </c>
      <c r="T729">
        <v>1</v>
      </c>
      <c r="U729">
        <v>-1</v>
      </c>
      <c r="V729">
        <v>8</v>
      </c>
      <c r="W729">
        <v>-1</v>
      </c>
      <c r="X729">
        <v>15</v>
      </c>
      <c r="Y729">
        <v>-4</v>
      </c>
      <c r="Z729">
        <v>23</v>
      </c>
      <c r="AA729">
        <v>-16</v>
      </c>
      <c r="AB729">
        <v>39</v>
      </c>
      <c r="AC729">
        <v>-37</v>
      </c>
      <c r="AD729">
        <v>66</v>
      </c>
      <c r="AE729">
        <v>-79</v>
      </c>
      <c r="AF729">
        <v>115</v>
      </c>
      <c r="AG729">
        <v>-158</v>
      </c>
      <c r="AH729">
        <v>218</v>
      </c>
      <c r="AI729">
        <v>-310</v>
      </c>
      <c r="AJ729" s="5" t="str">
        <f t="shared" si="10"/>
        <v>Jobs: Textiles, wearing apparel, leather and related products</v>
      </c>
    </row>
    <row r="730" spans="1:36" ht="15" thickTop="1" thickBot="1" x14ac:dyDescent="0.5">
      <c r="A730" t="s">
        <v>81</v>
      </c>
      <c r="B730" t="s">
        <v>284</v>
      </c>
      <c r="C730" t="s">
        <v>285</v>
      </c>
      <c r="D730">
        <v>0</v>
      </c>
      <c r="E730">
        <v>0</v>
      </c>
      <c r="F730">
        <v>1</v>
      </c>
      <c r="G730">
        <v>-1</v>
      </c>
      <c r="H730">
        <v>-10</v>
      </c>
      <c r="I730">
        <v>-29</v>
      </c>
      <c r="J730">
        <v>-38</v>
      </c>
      <c r="K730">
        <v>-46</v>
      </c>
      <c r="L730">
        <v>-46</v>
      </c>
      <c r="M730">
        <v>-50</v>
      </c>
      <c r="N730">
        <v>-44</v>
      </c>
      <c r="O730">
        <v>-50</v>
      </c>
      <c r="P730">
        <v>-41</v>
      </c>
      <c r="Q730">
        <v>-46</v>
      </c>
      <c r="R730">
        <v>-23</v>
      </c>
      <c r="S730">
        <v>-24</v>
      </c>
      <c r="T730">
        <v>7</v>
      </c>
      <c r="U730">
        <v>-10</v>
      </c>
      <c r="V730">
        <v>33</v>
      </c>
      <c r="W730">
        <v>-12</v>
      </c>
      <c r="X730">
        <v>59</v>
      </c>
      <c r="Y730">
        <v>-32</v>
      </c>
      <c r="Z730">
        <v>93</v>
      </c>
      <c r="AA730">
        <v>-79</v>
      </c>
      <c r="AB730">
        <v>155</v>
      </c>
      <c r="AC730">
        <v>-170</v>
      </c>
      <c r="AD730">
        <v>265</v>
      </c>
      <c r="AE730">
        <v>-349</v>
      </c>
      <c r="AF730">
        <v>468</v>
      </c>
      <c r="AG730">
        <v>-680</v>
      </c>
      <c r="AH730">
        <v>889</v>
      </c>
      <c r="AI730">
        <v>-1307</v>
      </c>
      <c r="AJ730" s="5" t="str">
        <f t="shared" si="10"/>
        <v>Jobs: Wood and of products of wood and cork (except furniture)</v>
      </c>
    </row>
    <row r="731" spans="1:36" ht="15" thickTop="1" thickBot="1" x14ac:dyDescent="0.5">
      <c r="A731" t="s">
        <v>82</v>
      </c>
      <c r="B731" t="s">
        <v>284</v>
      </c>
      <c r="C731" t="s">
        <v>285</v>
      </c>
      <c r="D731">
        <v>0</v>
      </c>
      <c r="E731">
        <v>0</v>
      </c>
      <c r="F731">
        <v>0</v>
      </c>
      <c r="G731">
        <v>1</v>
      </c>
      <c r="H731">
        <v>-3</v>
      </c>
      <c r="I731">
        <v>-22</v>
      </c>
      <c r="J731">
        <v>-32</v>
      </c>
      <c r="K731">
        <v>-39</v>
      </c>
      <c r="L731">
        <v>-38</v>
      </c>
      <c r="M731">
        <v>-40</v>
      </c>
      <c r="N731">
        <v>-35</v>
      </c>
      <c r="O731">
        <v>-38</v>
      </c>
      <c r="P731">
        <v>-30</v>
      </c>
      <c r="Q731">
        <v>-35</v>
      </c>
      <c r="R731">
        <v>-15</v>
      </c>
      <c r="S731">
        <v>-14</v>
      </c>
      <c r="T731">
        <v>15</v>
      </c>
      <c r="U731">
        <v>0</v>
      </c>
      <c r="V731">
        <v>39</v>
      </c>
      <c r="W731">
        <v>0</v>
      </c>
      <c r="X731">
        <v>64</v>
      </c>
      <c r="Y731">
        <v>-16</v>
      </c>
      <c r="Z731">
        <v>97</v>
      </c>
      <c r="AA731">
        <v>-55</v>
      </c>
      <c r="AB731">
        <v>153</v>
      </c>
      <c r="AC731">
        <v>-132</v>
      </c>
      <c r="AD731">
        <v>257</v>
      </c>
      <c r="AE731">
        <v>-285</v>
      </c>
      <c r="AF731">
        <v>442</v>
      </c>
      <c r="AG731">
        <v>-570</v>
      </c>
      <c r="AH731">
        <v>814</v>
      </c>
      <c r="AI731">
        <v>-1119</v>
      </c>
      <c r="AJ731" s="5" t="str">
        <f t="shared" si="10"/>
        <v>Jobs: Paper products and printing</v>
      </c>
    </row>
    <row r="732" spans="1:36" ht="15" thickTop="1" thickBot="1" x14ac:dyDescent="0.5">
      <c r="A732" t="s">
        <v>83</v>
      </c>
      <c r="B732" t="s">
        <v>284</v>
      </c>
      <c r="C732" t="s">
        <v>285</v>
      </c>
      <c r="D732">
        <v>0</v>
      </c>
      <c r="E732">
        <v>0</v>
      </c>
      <c r="F732">
        <v>2</v>
      </c>
      <c r="G732">
        <v>-5</v>
      </c>
      <c r="H732">
        <v>-21</v>
      </c>
      <c r="I732">
        <v>-30</v>
      </c>
      <c r="J732">
        <v>-27</v>
      </c>
      <c r="K732">
        <v>-26</v>
      </c>
      <c r="L732">
        <v>-23</v>
      </c>
      <c r="M732">
        <v>-18</v>
      </c>
      <c r="N732">
        <v>-9</v>
      </c>
      <c r="O732">
        <v>-7</v>
      </c>
      <c r="P732">
        <v>-4</v>
      </c>
      <c r="Q732">
        <v>-3</v>
      </c>
      <c r="R732">
        <v>15</v>
      </c>
      <c r="S732">
        <v>16</v>
      </c>
      <c r="T732">
        <v>34</v>
      </c>
      <c r="U732">
        <v>27</v>
      </c>
      <c r="V732">
        <v>48</v>
      </c>
      <c r="W732">
        <v>27</v>
      </c>
      <c r="X732">
        <v>59</v>
      </c>
      <c r="Y732">
        <v>18</v>
      </c>
      <c r="Z732">
        <v>70</v>
      </c>
      <c r="AA732">
        <v>-2</v>
      </c>
      <c r="AB732">
        <v>88</v>
      </c>
      <c r="AC732">
        <v>-30</v>
      </c>
      <c r="AD732">
        <v>104</v>
      </c>
      <c r="AE732">
        <v>-85</v>
      </c>
      <c r="AF732">
        <v>121</v>
      </c>
      <c r="AG732">
        <v>-184</v>
      </c>
      <c r="AH732">
        <v>193</v>
      </c>
      <c r="AI732">
        <v>-323</v>
      </c>
      <c r="AJ732" s="5" t="str">
        <f t="shared" si="10"/>
        <v>Jobs: Coke and refined petroleum products</v>
      </c>
    </row>
    <row r="733" spans="1:36" ht="15" thickTop="1" thickBot="1" x14ac:dyDescent="0.5">
      <c r="A733" t="s">
        <v>84</v>
      </c>
      <c r="B733" t="s">
        <v>284</v>
      </c>
      <c r="C733" t="s">
        <v>285</v>
      </c>
      <c r="D733">
        <v>0</v>
      </c>
      <c r="E733">
        <v>0</v>
      </c>
      <c r="F733">
        <v>1</v>
      </c>
      <c r="G733">
        <v>-1</v>
      </c>
      <c r="H733">
        <v>-7</v>
      </c>
      <c r="I733">
        <v>-37</v>
      </c>
      <c r="J733">
        <v>-60</v>
      </c>
      <c r="K733">
        <v>-69</v>
      </c>
      <c r="L733">
        <v>-70</v>
      </c>
      <c r="M733">
        <v>-74</v>
      </c>
      <c r="N733">
        <v>-68</v>
      </c>
      <c r="O733">
        <v>-72</v>
      </c>
      <c r="P733">
        <v>-62</v>
      </c>
      <c r="Q733">
        <v>-65</v>
      </c>
      <c r="R733">
        <v>-40</v>
      </c>
      <c r="S733">
        <v>-26</v>
      </c>
      <c r="T733">
        <v>8</v>
      </c>
      <c r="U733">
        <v>2</v>
      </c>
      <c r="V733">
        <v>42</v>
      </c>
      <c r="W733">
        <v>14</v>
      </c>
      <c r="X733">
        <v>71</v>
      </c>
      <c r="Y733">
        <v>5</v>
      </c>
      <c r="Z733">
        <v>101</v>
      </c>
      <c r="AA733">
        <v>-25</v>
      </c>
      <c r="AB733">
        <v>145</v>
      </c>
      <c r="AC733">
        <v>-90</v>
      </c>
      <c r="AD733">
        <v>225</v>
      </c>
      <c r="AE733">
        <v>-226</v>
      </c>
      <c r="AF733">
        <v>361</v>
      </c>
      <c r="AG733">
        <v>-470</v>
      </c>
      <c r="AH733">
        <v>651</v>
      </c>
      <c r="AI733">
        <v>-926</v>
      </c>
      <c r="AJ733" s="5" t="str">
        <f t="shared" si="10"/>
        <v>Jobs: Chemicals and pharmaceutical products</v>
      </c>
    </row>
    <row r="734" spans="1:36" ht="15" thickTop="1" thickBot="1" x14ac:dyDescent="0.5">
      <c r="A734" t="s">
        <v>85</v>
      </c>
      <c r="B734" t="s">
        <v>284</v>
      </c>
      <c r="C734" t="s">
        <v>285</v>
      </c>
      <c r="D734">
        <v>0</v>
      </c>
      <c r="E734">
        <v>0</v>
      </c>
      <c r="F734">
        <v>1</v>
      </c>
      <c r="G734">
        <v>-1</v>
      </c>
      <c r="H734">
        <v>-10</v>
      </c>
      <c r="I734">
        <v>-34</v>
      </c>
      <c r="J734">
        <v>-49</v>
      </c>
      <c r="K734">
        <v>-57</v>
      </c>
      <c r="L734">
        <v>-56</v>
      </c>
      <c r="M734">
        <v>-58</v>
      </c>
      <c r="N734">
        <v>-52</v>
      </c>
      <c r="O734">
        <v>-54</v>
      </c>
      <c r="P734">
        <v>-45</v>
      </c>
      <c r="Q734">
        <v>-48</v>
      </c>
      <c r="R734">
        <v>-24</v>
      </c>
      <c r="S734">
        <v>-17</v>
      </c>
      <c r="T734">
        <v>16</v>
      </c>
      <c r="U734">
        <v>6</v>
      </c>
      <c r="V734">
        <v>46</v>
      </c>
      <c r="W734">
        <v>12</v>
      </c>
      <c r="X734">
        <v>73</v>
      </c>
      <c r="Y734">
        <v>0</v>
      </c>
      <c r="Z734">
        <v>102</v>
      </c>
      <c r="AA734">
        <v>-33</v>
      </c>
      <c r="AB734">
        <v>149</v>
      </c>
      <c r="AC734">
        <v>-103</v>
      </c>
      <c r="AD734">
        <v>230</v>
      </c>
      <c r="AE734">
        <v>-239</v>
      </c>
      <c r="AF734">
        <v>370</v>
      </c>
      <c r="AG734">
        <v>-492</v>
      </c>
      <c r="AH734">
        <v>669</v>
      </c>
      <c r="AI734">
        <v>-955</v>
      </c>
      <c r="AJ734" s="5" t="str">
        <f t="shared" si="10"/>
        <v>Jobs: Rubber and plastics products</v>
      </c>
    </row>
    <row r="735" spans="1:36" ht="15" thickTop="1" thickBot="1" x14ac:dyDescent="0.5">
      <c r="A735" t="s">
        <v>86</v>
      </c>
      <c r="B735" t="s">
        <v>284</v>
      </c>
      <c r="C735" t="s">
        <v>285</v>
      </c>
      <c r="D735">
        <v>0</v>
      </c>
      <c r="E735">
        <v>0</v>
      </c>
      <c r="F735">
        <v>2</v>
      </c>
      <c r="G735">
        <v>-4</v>
      </c>
      <c r="H735">
        <v>-19</v>
      </c>
      <c r="I735">
        <v>-27</v>
      </c>
      <c r="J735">
        <v>-32</v>
      </c>
      <c r="K735">
        <v>-37</v>
      </c>
      <c r="L735">
        <v>-37</v>
      </c>
      <c r="M735">
        <v>-37</v>
      </c>
      <c r="N735">
        <v>-30</v>
      </c>
      <c r="O735">
        <v>-34</v>
      </c>
      <c r="P735">
        <v>-30</v>
      </c>
      <c r="Q735">
        <v>-33</v>
      </c>
      <c r="R735">
        <v>-11</v>
      </c>
      <c r="S735">
        <v>-12</v>
      </c>
      <c r="T735">
        <v>14</v>
      </c>
      <c r="U735">
        <v>-2</v>
      </c>
      <c r="V735">
        <v>31</v>
      </c>
      <c r="W735">
        <v>-4</v>
      </c>
      <c r="X735">
        <v>49</v>
      </c>
      <c r="Y735">
        <v>-24</v>
      </c>
      <c r="Z735">
        <v>76</v>
      </c>
      <c r="AA735">
        <v>-58</v>
      </c>
      <c r="AB735">
        <v>115</v>
      </c>
      <c r="AC735">
        <v>-118</v>
      </c>
      <c r="AD735">
        <v>170</v>
      </c>
      <c r="AE735">
        <v>-230</v>
      </c>
      <c r="AF735">
        <v>270</v>
      </c>
      <c r="AG735">
        <v>-425</v>
      </c>
      <c r="AH735">
        <v>507</v>
      </c>
      <c r="AI735">
        <v>-780</v>
      </c>
      <c r="AJ735" s="5" t="str">
        <f t="shared" si="10"/>
        <v>Jobs: Other non-metallic mineral products</v>
      </c>
    </row>
    <row r="736" spans="1:36" ht="15" thickTop="1" thickBot="1" x14ac:dyDescent="0.5">
      <c r="A736" t="s">
        <v>87</v>
      </c>
      <c r="B736" t="s">
        <v>284</v>
      </c>
      <c r="C736" t="s">
        <v>285</v>
      </c>
      <c r="D736">
        <v>0</v>
      </c>
      <c r="E736">
        <v>0</v>
      </c>
      <c r="F736">
        <v>3</v>
      </c>
      <c r="G736">
        <v>-8</v>
      </c>
      <c r="H736">
        <v>-20</v>
      </c>
      <c r="I736">
        <v>-18</v>
      </c>
      <c r="J736">
        <v>-17</v>
      </c>
      <c r="K736">
        <v>-28</v>
      </c>
      <c r="L736">
        <v>-28</v>
      </c>
      <c r="M736">
        <v>-31</v>
      </c>
      <c r="N736">
        <v>-27</v>
      </c>
      <c r="O736">
        <v>-34</v>
      </c>
      <c r="P736">
        <v>-33</v>
      </c>
      <c r="Q736">
        <v>-35</v>
      </c>
      <c r="R736">
        <v>-16</v>
      </c>
      <c r="S736">
        <v>-24</v>
      </c>
      <c r="T736">
        <v>2</v>
      </c>
      <c r="U736">
        <v>-20</v>
      </c>
      <c r="V736">
        <v>15</v>
      </c>
      <c r="W736">
        <v>-28</v>
      </c>
      <c r="X736">
        <v>30</v>
      </c>
      <c r="Y736">
        <v>-45</v>
      </c>
      <c r="Z736">
        <v>54</v>
      </c>
      <c r="AA736">
        <v>-79</v>
      </c>
      <c r="AB736">
        <v>91</v>
      </c>
      <c r="AC736">
        <v>-134</v>
      </c>
      <c r="AD736">
        <v>129</v>
      </c>
      <c r="AE736">
        <v>-215</v>
      </c>
      <c r="AF736">
        <v>188</v>
      </c>
      <c r="AG736">
        <v>-352</v>
      </c>
      <c r="AH736">
        <v>353</v>
      </c>
      <c r="AI736">
        <v>-582</v>
      </c>
      <c r="AJ736" s="5" t="str">
        <f t="shared" si="10"/>
        <v>Jobs: Manufacture of basic metals</v>
      </c>
    </row>
    <row r="737" spans="1:36" ht="15" thickTop="1" thickBot="1" x14ac:dyDescent="0.5">
      <c r="A737" t="s">
        <v>88</v>
      </c>
      <c r="B737" t="s">
        <v>284</v>
      </c>
      <c r="C737" t="s">
        <v>285</v>
      </c>
      <c r="D737">
        <v>0</v>
      </c>
      <c r="E737">
        <v>0</v>
      </c>
      <c r="F737">
        <v>1</v>
      </c>
      <c r="G737">
        <v>-19</v>
      </c>
      <c r="H737">
        <v>-53</v>
      </c>
      <c r="I737">
        <v>-87</v>
      </c>
      <c r="J737">
        <v>-114</v>
      </c>
      <c r="K737">
        <v>-142</v>
      </c>
      <c r="L737">
        <v>-152</v>
      </c>
      <c r="M737">
        <v>-161</v>
      </c>
      <c r="N737">
        <v>-162</v>
      </c>
      <c r="O737">
        <v>-171</v>
      </c>
      <c r="P737">
        <v>-161</v>
      </c>
      <c r="Q737">
        <v>-155</v>
      </c>
      <c r="R737">
        <v>-121</v>
      </c>
      <c r="S737">
        <v>-117</v>
      </c>
      <c r="T737">
        <v>-75</v>
      </c>
      <c r="U737">
        <v>-90</v>
      </c>
      <c r="V737">
        <v>-42</v>
      </c>
      <c r="W737">
        <v>-82</v>
      </c>
      <c r="X737">
        <v>-10</v>
      </c>
      <c r="Y737">
        <v>-96</v>
      </c>
      <c r="Z737">
        <v>23</v>
      </c>
      <c r="AA737">
        <v>-137</v>
      </c>
      <c r="AB737">
        <v>77</v>
      </c>
      <c r="AC737">
        <v>-218</v>
      </c>
      <c r="AD737">
        <v>144</v>
      </c>
      <c r="AE737">
        <v>-360</v>
      </c>
      <c r="AF737">
        <v>275</v>
      </c>
      <c r="AG737">
        <v>-595</v>
      </c>
      <c r="AH737">
        <v>582</v>
      </c>
      <c r="AI737">
        <v>-1029</v>
      </c>
      <c r="AJ737" s="5" t="str">
        <f t="shared" si="10"/>
        <v>Jobs: Fabricated metal products, except machinery and equipment</v>
      </c>
    </row>
    <row r="738" spans="1:36" ht="15" thickTop="1" thickBot="1" x14ac:dyDescent="0.5">
      <c r="A738" t="s">
        <v>89</v>
      </c>
      <c r="B738" t="s">
        <v>284</v>
      </c>
      <c r="C738" t="s">
        <v>285</v>
      </c>
      <c r="D738">
        <v>0</v>
      </c>
      <c r="E738">
        <v>0</v>
      </c>
      <c r="F738">
        <v>0</v>
      </c>
      <c r="G738">
        <v>0</v>
      </c>
      <c r="H738">
        <v>-5</v>
      </c>
      <c r="I738">
        <v>-20</v>
      </c>
      <c r="J738">
        <v>-30</v>
      </c>
      <c r="K738">
        <v>-38</v>
      </c>
      <c r="L738">
        <v>-42</v>
      </c>
      <c r="M738">
        <v>-48</v>
      </c>
      <c r="N738">
        <v>-49</v>
      </c>
      <c r="O738">
        <v>-55</v>
      </c>
      <c r="P738">
        <v>-52</v>
      </c>
      <c r="Q738">
        <v>-55</v>
      </c>
      <c r="R738">
        <v>-43</v>
      </c>
      <c r="S738">
        <v>-37</v>
      </c>
      <c r="T738">
        <v>-19</v>
      </c>
      <c r="U738">
        <v>-21</v>
      </c>
      <c r="V738">
        <v>-3</v>
      </c>
      <c r="W738">
        <v>-16</v>
      </c>
      <c r="X738">
        <v>9</v>
      </c>
      <c r="Y738">
        <v>-21</v>
      </c>
      <c r="Z738">
        <v>20</v>
      </c>
      <c r="AA738">
        <v>-37</v>
      </c>
      <c r="AB738">
        <v>38</v>
      </c>
      <c r="AC738">
        <v>-71</v>
      </c>
      <c r="AD738">
        <v>71</v>
      </c>
      <c r="AE738">
        <v>-136</v>
      </c>
      <c r="AF738">
        <v>130</v>
      </c>
      <c r="AG738">
        <v>-251</v>
      </c>
      <c r="AH738">
        <v>265</v>
      </c>
      <c r="AI738">
        <v>-455</v>
      </c>
      <c r="AJ738" s="5" t="str">
        <f t="shared" si="10"/>
        <v>Jobs: Computer, electronic and optical products</v>
      </c>
    </row>
    <row r="739" spans="1:36" ht="15" thickTop="1" thickBot="1" x14ac:dyDescent="0.5">
      <c r="A739" t="s">
        <v>90</v>
      </c>
      <c r="B739" t="s">
        <v>284</v>
      </c>
      <c r="C739" t="s">
        <v>285</v>
      </c>
      <c r="D739">
        <v>0</v>
      </c>
      <c r="E739">
        <v>0</v>
      </c>
      <c r="F739">
        <v>0</v>
      </c>
      <c r="G739">
        <v>-4</v>
      </c>
      <c r="H739">
        <v>-17</v>
      </c>
      <c r="I739">
        <v>-39</v>
      </c>
      <c r="J739">
        <v>-56</v>
      </c>
      <c r="K739">
        <v>-75</v>
      </c>
      <c r="L739">
        <v>-90</v>
      </c>
      <c r="M739">
        <v>-107</v>
      </c>
      <c r="N739">
        <v>-117</v>
      </c>
      <c r="O739">
        <v>-131</v>
      </c>
      <c r="P739">
        <v>-138</v>
      </c>
      <c r="Q739">
        <v>-142</v>
      </c>
      <c r="R739">
        <v>-121</v>
      </c>
      <c r="S739">
        <v>-114</v>
      </c>
      <c r="T739">
        <v>-89</v>
      </c>
      <c r="U739">
        <v>-89</v>
      </c>
      <c r="V739">
        <v>-65</v>
      </c>
      <c r="W739">
        <v>-81</v>
      </c>
      <c r="X739">
        <v>-51</v>
      </c>
      <c r="Y739">
        <v>-89</v>
      </c>
      <c r="Z739">
        <v>-40</v>
      </c>
      <c r="AA739">
        <v>-116</v>
      </c>
      <c r="AB739">
        <v>-28</v>
      </c>
      <c r="AC739">
        <v>-165</v>
      </c>
      <c r="AD739">
        <v>-16</v>
      </c>
      <c r="AE739">
        <v>-252</v>
      </c>
      <c r="AF739">
        <v>5</v>
      </c>
      <c r="AG739">
        <v>-400</v>
      </c>
      <c r="AH739">
        <v>123</v>
      </c>
      <c r="AI739">
        <v>-613</v>
      </c>
      <c r="AJ739" s="5" t="str">
        <f t="shared" si="10"/>
        <v>Jobs: Electrical equipment</v>
      </c>
    </row>
    <row r="740" spans="1:36" ht="15" thickTop="1" thickBot="1" x14ac:dyDescent="0.5">
      <c r="A740" t="s">
        <v>91</v>
      </c>
      <c r="B740" t="s">
        <v>284</v>
      </c>
      <c r="C740" t="s">
        <v>285</v>
      </c>
      <c r="D740">
        <v>0</v>
      </c>
      <c r="E740">
        <v>0</v>
      </c>
      <c r="F740">
        <v>1</v>
      </c>
      <c r="G740">
        <v>-58</v>
      </c>
      <c r="H740">
        <v>-173</v>
      </c>
      <c r="I740">
        <v>-269</v>
      </c>
      <c r="J740">
        <v>-334</v>
      </c>
      <c r="K740">
        <v>-379</v>
      </c>
      <c r="L740">
        <v>-404</v>
      </c>
      <c r="M740">
        <v>-406</v>
      </c>
      <c r="N740">
        <v>-401</v>
      </c>
      <c r="O740">
        <v>-396</v>
      </c>
      <c r="P740">
        <v>-374</v>
      </c>
      <c r="Q740">
        <v>-337</v>
      </c>
      <c r="R740">
        <v>-272</v>
      </c>
      <c r="S740">
        <v>-234</v>
      </c>
      <c r="T740">
        <v>-170</v>
      </c>
      <c r="U740">
        <v>-160</v>
      </c>
      <c r="V740">
        <v>-103</v>
      </c>
      <c r="W740">
        <v>-125</v>
      </c>
      <c r="X740">
        <v>-58</v>
      </c>
      <c r="Y740">
        <v>-125</v>
      </c>
      <c r="Z740">
        <v>-23</v>
      </c>
      <c r="AA740">
        <v>-160</v>
      </c>
      <c r="AB740">
        <v>16</v>
      </c>
      <c r="AC740">
        <v>-238</v>
      </c>
      <c r="AD740">
        <v>41</v>
      </c>
      <c r="AE740">
        <v>-401</v>
      </c>
      <c r="AF740">
        <v>139</v>
      </c>
      <c r="AG740">
        <v>-643</v>
      </c>
      <c r="AH740">
        <v>403</v>
      </c>
      <c r="AI740">
        <v>-1052</v>
      </c>
      <c r="AJ740" s="5" t="str">
        <f t="shared" si="10"/>
        <v>Jobs: Machinery and equipment n.e.c.</v>
      </c>
    </row>
    <row r="741" spans="1:36" ht="15" thickTop="1" thickBot="1" x14ac:dyDescent="0.5">
      <c r="A741" t="s">
        <v>92</v>
      </c>
      <c r="B741" t="s">
        <v>284</v>
      </c>
      <c r="C741" t="s">
        <v>285</v>
      </c>
      <c r="D741">
        <v>0</v>
      </c>
      <c r="E741">
        <v>0</v>
      </c>
      <c r="F741">
        <v>1</v>
      </c>
      <c r="G741">
        <v>-8</v>
      </c>
      <c r="H741">
        <v>-11</v>
      </c>
      <c r="I741">
        <v>-22</v>
      </c>
      <c r="J741">
        <v>-21</v>
      </c>
      <c r="K741">
        <v>-37</v>
      </c>
      <c r="L741">
        <v>-30</v>
      </c>
      <c r="M741">
        <v>-43</v>
      </c>
      <c r="N741">
        <v>-31</v>
      </c>
      <c r="O741">
        <v>-52</v>
      </c>
      <c r="P741">
        <v>-27</v>
      </c>
      <c r="Q741">
        <v>-54</v>
      </c>
      <c r="R741">
        <v>-7</v>
      </c>
      <c r="S741">
        <v>-57</v>
      </c>
      <c r="T741">
        <v>23</v>
      </c>
      <c r="U741">
        <v>-76</v>
      </c>
      <c r="V741">
        <v>63</v>
      </c>
      <c r="W741">
        <v>-119</v>
      </c>
      <c r="X741">
        <v>131</v>
      </c>
      <c r="Y741">
        <v>-205</v>
      </c>
      <c r="Z741">
        <v>251</v>
      </c>
      <c r="AA741">
        <v>-369</v>
      </c>
      <c r="AB741">
        <v>476</v>
      </c>
      <c r="AC741">
        <v>-685</v>
      </c>
      <c r="AD741">
        <v>893</v>
      </c>
      <c r="AE741">
        <v>-1271</v>
      </c>
      <c r="AF741">
        <v>1675</v>
      </c>
      <c r="AG741">
        <v>-2380</v>
      </c>
      <c r="AH741">
        <v>3227</v>
      </c>
      <c r="AI741">
        <v>-4570</v>
      </c>
      <c r="AJ741" s="5" t="str">
        <f t="shared" si="10"/>
        <v>Jobs: Motor vehicles, trailers and semi-trailers</v>
      </c>
    </row>
    <row r="742" spans="1:36" ht="15" thickTop="1" thickBot="1" x14ac:dyDescent="0.5">
      <c r="A742" t="s">
        <v>93</v>
      </c>
      <c r="B742" t="s">
        <v>284</v>
      </c>
      <c r="C742" t="s">
        <v>285</v>
      </c>
      <c r="D742">
        <v>0</v>
      </c>
      <c r="E742">
        <v>0</v>
      </c>
      <c r="F742">
        <v>0</v>
      </c>
      <c r="G742">
        <v>1</v>
      </c>
      <c r="H742">
        <v>-3</v>
      </c>
      <c r="I742">
        <v>-36</v>
      </c>
      <c r="J742">
        <v>-61</v>
      </c>
      <c r="K742">
        <v>-77</v>
      </c>
      <c r="L742">
        <v>-77</v>
      </c>
      <c r="M742">
        <v>-86</v>
      </c>
      <c r="N742">
        <v>-80</v>
      </c>
      <c r="O742">
        <v>-85</v>
      </c>
      <c r="P742">
        <v>-72</v>
      </c>
      <c r="Q742">
        <v>-79</v>
      </c>
      <c r="R742">
        <v>-51</v>
      </c>
      <c r="S742">
        <v>-42</v>
      </c>
      <c r="T742">
        <v>4</v>
      </c>
      <c r="U742">
        <v>-12</v>
      </c>
      <c r="V742">
        <v>46</v>
      </c>
      <c r="W742">
        <v>-4</v>
      </c>
      <c r="X742">
        <v>84</v>
      </c>
      <c r="Y742">
        <v>-19</v>
      </c>
      <c r="Z742">
        <v>129</v>
      </c>
      <c r="AA742">
        <v>-68</v>
      </c>
      <c r="AB742">
        <v>203</v>
      </c>
      <c r="AC742">
        <v>-169</v>
      </c>
      <c r="AD742">
        <v>344</v>
      </c>
      <c r="AE742">
        <v>-367</v>
      </c>
      <c r="AF742">
        <v>593</v>
      </c>
      <c r="AG742">
        <v>-723</v>
      </c>
      <c r="AH742">
        <v>1081</v>
      </c>
      <c r="AI742">
        <v>-1430</v>
      </c>
      <c r="AJ742" s="5" t="str">
        <f t="shared" si="10"/>
        <v>Jobs: Other transport equipment</v>
      </c>
    </row>
    <row r="743" spans="1:36" ht="15" thickTop="1" thickBot="1" x14ac:dyDescent="0.5">
      <c r="A743" t="s">
        <v>94</v>
      </c>
      <c r="B743" t="s">
        <v>284</v>
      </c>
      <c r="C743" t="s">
        <v>285</v>
      </c>
      <c r="D743">
        <v>0</v>
      </c>
      <c r="E743">
        <v>0</v>
      </c>
      <c r="F743">
        <v>0</v>
      </c>
      <c r="G743">
        <v>-21</v>
      </c>
      <c r="H743">
        <v>-64</v>
      </c>
      <c r="I743">
        <v>-105</v>
      </c>
      <c r="J743">
        <v>-130</v>
      </c>
      <c r="K743">
        <v>-151</v>
      </c>
      <c r="L743">
        <v>-159</v>
      </c>
      <c r="M743">
        <v>-163</v>
      </c>
      <c r="N743">
        <v>-160</v>
      </c>
      <c r="O743">
        <v>-161</v>
      </c>
      <c r="P743">
        <v>-151</v>
      </c>
      <c r="Q743">
        <v>-140</v>
      </c>
      <c r="R743">
        <v>-110</v>
      </c>
      <c r="S743">
        <v>-99</v>
      </c>
      <c r="T743">
        <v>-67</v>
      </c>
      <c r="U743">
        <v>-70</v>
      </c>
      <c r="V743">
        <v>-37</v>
      </c>
      <c r="W743">
        <v>-60</v>
      </c>
      <c r="X743">
        <v>-12</v>
      </c>
      <c r="Y743">
        <v>-67</v>
      </c>
      <c r="Z743">
        <v>13</v>
      </c>
      <c r="AA743">
        <v>-94</v>
      </c>
      <c r="AB743">
        <v>46</v>
      </c>
      <c r="AC743">
        <v>-153</v>
      </c>
      <c r="AD743">
        <v>92</v>
      </c>
      <c r="AE743">
        <v>-266</v>
      </c>
      <c r="AF743">
        <v>193</v>
      </c>
      <c r="AG743">
        <v>-454</v>
      </c>
      <c r="AH743">
        <v>424</v>
      </c>
      <c r="AI743">
        <v>-795</v>
      </c>
      <c r="AJ743" s="5" t="str">
        <f t="shared" si="10"/>
        <v>Jobs: Other manufacturing; repair and installation of machinery and equipment</v>
      </c>
    </row>
    <row r="744" spans="1:36" ht="15" thickTop="1" thickBot="1" x14ac:dyDescent="0.5">
      <c r="A744" t="s">
        <v>95</v>
      </c>
      <c r="B744" t="s">
        <v>284</v>
      </c>
      <c r="C744" t="s">
        <v>285</v>
      </c>
      <c r="D744">
        <v>0</v>
      </c>
      <c r="E744">
        <v>0</v>
      </c>
      <c r="F744">
        <v>46</v>
      </c>
      <c r="G744">
        <v>-70</v>
      </c>
      <c r="H744">
        <v>-217</v>
      </c>
      <c r="I744">
        <v>-139</v>
      </c>
      <c r="J744">
        <v>118</v>
      </c>
      <c r="K744">
        <v>290</v>
      </c>
      <c r="L744">
        <v>470</v>
      </c>
      <c r="M744">
        <v>693</v>
      </c>
      <c r="N744">
        <v>961</v>
      </c>
      <c r="O744">
        <v>1086</v>
      </c>
      <c r="P744">
        <v>1177</v>
      </c>
      <c r="Q744">
        <v>1201</v>
      </c>
      <c r="R744">
        <v>1450</v>
      </c>
      <c r="S744">
        <v>1346</v>
      </c>
      <c r="T744">
        <v>1584</v>
      </c>
      <c r="U744">
        <v>1378</v>
      </c>
      <c r="V744">
        <v>1719</v>
      </c>
      <c r="W744">
        <v>1318</v>
      </c>
      <c r="X744">
        <v>1884</v>
      </c>
      <c r="Y744">
        <v>1124</v>
      </c>
      <c r="Z744">
        <v>2164</v>
      </c>
      <c r="AA744">
        <v>799</v>
      </c>
      <c r="AB744">
        <v>2635</v>
      </c>
      <c r="AC744">
        <v>504</v>
      </c>
      <c r="AD744">
        <v>3068</v>
      </c>
      <c r="AE744">
        <v>-120</v>
      </c>
      <c r="AF744">
        <v>3376</v>
      </c>
      <c r="AG744">
        <v>-1270</v>
      </c>
      <c r="AH744">
        <v>4246</v>
      </c>
      <c r="AI744">
        <v>-2837</v>
      </c>
      <c r="AJ744" s="5" t="str">
        <f t="shared" si="10"/>
        <v>Jobs: Electricity, gas, water supply, sewerage, waste and remediation services</v>
      </c>
    </row>
    <row r="745" spans="1:36" ht="15" thickTop="1" thickBot="1" x14ac:dyDescent="0.5">
      <c r="A745" t="s">
        <v>96</v>
      </c>
      <c r="B745" t="s">
        <v>284</v>
      </c>
      <c r="C745" t="s">
        <v>285</v>
      </c>
      <c r="D745">
        <v>0</v>
      </c>
      <c r="E745">
        <v>0</v>
      </c>
      <c r="F745">
        <v>0</v>
      </c>
      <c r="G745">
        <v>-111</v>
      </c>
      <c r="H745">
        <v>-447</v>
      </c>
      <c r="I745">
        <v>-984</v>
      </c>
      <c r="J745">
        <v>-1394</v>
      </c>
      <c r="K745">
        <v>-1709</v>
      </c>
      <c r="L745">
        <v>-1930</v>
      </c>
      <c r="M745">
        <v>-2146</v>
      </c>
      <c r="N745">
        <v>-2249</v>
      </c>
      <c r="O745">
        <v>-2427</v>
      </c>
      <c r="P745">
        <v>-2434</v>
      </c>
      <c r="Q745">
        <v>-2482</v>
      </c>
      <c r="R745">
        <v>-2059</v>
      </c>
      <c r="S745">
        <v>-1819</v>
      </c>
      <c r="T745">
        <v>-1209</v>
      </c>
      <c r="U745">
        <v>-1267</v>
      </c>
      <c r="V745">
        <v>-565</v>
      </c>
      <c r="W745">
        <v>-1062</v>
      </c>
      <c r="X745">
        <v>-9</v>
      </c>
      <c r="Y745">
        <v>-1270</v>
      </c>
      <c r="Z745">
        <v>541</v>
      </c>
      <c r="AA745">
        <v>-2163</v>
      </c>
      <c r="AB745">
        <v>1377</v>
      </c>
      <c r="AC745">
        <v>-4099</v>
      </c>
      <c r="AD745">
        <v>2979</v>
      </c>
      <c r="AE745">
        <v>-8336</v>
      </c>
      <c r="AF745">
        <v>6640</v>
      </c>
      <c r="AG745">
        <v>-16101</v>
      </c>
      <c r="AH745">
        <v>15847</v>
      </c>
      <c r="AI745">
        <v>-30968</v>
      </c>
      <c r="AJ745" s="5" t="str">
        <f t="shared" ref="AJ745:AJ808" si="11">AJ707</f>
        <v>Jobs: Construction</v>
      </c>
    </row>
    <row r="746" spans="1:36" ht="15" thickTop="1" thickBot="1" x14ac:dyDescent="0.5">
      <c r="A746" t="s">
        <v>97</v>
      </c>
      <c r="B746" t="s">
        <v>284</v>
      </c>
      <c r="C746" t="s">
        <v>285</v>
      </c>
      <c r="D746">
        <v>0</v>
      </c>
      <c r="E746">
        <v>0</v>
      </c>
      <c r="F746">
        <v>1</v>
      </c>
      <c r="G746">
        <v>0</v>
      </c>
      <c r="H746">
        <v>-7</v>
      </c>
      <c r="I746">
        <v>-10</v>
      </c>
      <c r="J746">
        <v>-10</v>
      </c>
      <c r="K746">
        <v>-12</v>
      </c>
      <c r="L746">
        <v>-12</v>
      </c>
      <c r="M746">
        <v>-12</v>
      </c>
      <c r="N746">
        <v>-11</v>
      </c>
      <c r="O746">
        <v>-12</v>
      </c>
      <c r="P746">
        <v>-11</v>
      </c>
      <c r="Q746">
        <v>-12</v>
      </c>
      <c r="R746">
        <v>-1</v>
      </c>
      <c r="S746">
        <v>-2</v>
      </c>
      <c r="T746">
        <v>11</v>
      </c>
      <c r="U746">
        <v>2</v>
      </c>
      <c r="V746">
        <v>18</v>
      </c>
      <c r="W746">
        <v>-2</v>
      </c>
      <c r="X746">
        <v>35</v>
      </c>
      <c r="Y746">
        <v>-7</v>
      </c>
      <c r="Z746">
        <v>45</v>
      </c>
      <c r="AA746">
        <v>-34</v>
      </c>
      <c r="AB746">
        <v>70</v>
      </c>
      <c r="AC746">
        <v>-82</v>
      </c>
      <c r="AD746">
        <v>109</v>
      </c>
      <c r="AE746">
        <v>-177</v>
      </c>
      <c r="AF746">
        <v>186</v>
      </c>
      <c r="AG746">
        <v>-356</v>
      </c>
      <c r="AH746">
        <v>389</v>
      </c>
      <c r="AI746">
        <v>-677</v>
      </c>
      <c r="AJ746" s="5" t="str">
        <f t="shared" si="11"/>
        <v>Jobs: Wholesale and retail trade; repair of motor vehicles</v>
      </c>
    </row>
    <row r="747" spans="1:36" ht="15" thickTop="1" thickBot="1" x14ac:dyDescent="0.5">
      <c r="A747" t="s">
        <v>98</v>
      </c>
      <c r="B747" t="s">
        <v>284</v>
      </c>
      <c r="C747" t="s">
        <v>285</v>
      </c>
      <c r="D747">
        <v>0</v>
      </c>
      <c r="E747">
        <v>0</v>
      </c>
      <c r="F747">
        <v>1</v>
      </c>
      <c r="G747">
        <v>-1</v>
      </c>
      <c r="H747">
        <v>-9</v>
      </c>
      <c r="I747">
        <v>-16</v>
      </c>
      <c r="J747">
        <v>-18</v>
      </c>
      <c r="K747">
        <v>-21</v>
      </c>
      <c r="L747">
        <v>-24</v>
      </c>
      <c r="M747">
        <v>-26</v>
      </c>
      <c r="N747">
        <v>-25</v>
      </c>
      <c r="O747">
        <v>-27</v>
      </c>
      <c r="P747">
        <v>-28</v>
      </c>
      <c r="Q747">
        <v>-28</v>
      </c>
      <c r="R747">
        <v>-18</v>
      </c>
      <c r="S747">
        <v>-14</v>
      </c>
      <c r="T747">
        <v>-4</v>
      </c>
      <c r="U747">
        <v>-4</v>
      </c>
      <c r="V747">
        <v>6</v>
      </c>
      <c r="W747">
        <v>-1</v>
      </c>
      <c r="X747">
        <v>14</v>
      </c>
      <c r="Y747">
        <v>-5</v>
      </c>
      <c r="Z747">
        <v>20</v>
      </c>
      <c r="AA747">
        <v>-18</v>
      </c>
      <c r="AB747">
        <v>29</v>
      </c>
      <c r="AC747">
        <v>-41</v>
      </c>
      <c r="AD747">
        <v>32</v>
      </c>
      <c r="AE747">
        <v>-92</v>
      </c>
      <c r="AF747">
        <v>30</v>
      </c>
      <c r="AG747">
        <v>-188</v>
      </c>
      <c r="AH747">
        <v>78</v>
      </c>
      <c r="AI747">
        <v>-320</v>
      </c>
      <c r="AJ747" s="5" t="str">
        <f t="shared" si="11"/>
        <v>Jobs: Transportation and storage</v>
      </c>
    </row>
    <row r="748" spans="1:36" ht="15" thickTop="1" thickBot="1" x14ac:dyDescent="0.5">
      <c r="A748" t="s">
        <v>99</v>
      </c>
      <c r="B748" t="s">
        <v>284</v>
      </c>
      <c r="C748" t="s">
        <v>285</v>
      </c>
      <c r="D748">
        <v>0</v>
      </c>
      <c r="E748">
        <v>0</v>
      </c>
      <c r="F748">
        <v>2</v>
      </c>
      <c r="G748">
        <v>0</v>
      </c>
      <c r="H748">
        <v>-10</v>
      </c>
      <c r="I748">
        <v>-18</v>
      </c>
      <c r="J748">
        <v>-16</v>
      </c>
      <c r="K748">
        <v>-22</v>
      </c>
      <c r="L748">
        <v>-22</v>
      </c>
      <c r="M748">
        <v>-27</v>
      </c>
      <c r="N748">
        <v>-24</v>
      </c>
      <c r="O748">
        <v>-32</v>
      </c>
      <c r="P748">
        <v>-26</v>
      </c>
      <c r="Q748">
        <v>-36</v>
      </c>
      <c r="R748">
        <v>-12</v>
      </c>
      <c r="S748">
        <v>-27</v>
      </c>
      <c r="T748">
        <v>7</v>
      </c>
      <c r="U748">
        <v>-26</v>
      </c>
      <c r="V748">
        <v>29</v>
      </c>
      <c r="W748">
        <v>-43</v>
      </c>
      <c r="X748">
        <v>59</v>
      </c>
      <c r="Y748">
        <v>-84</v>
      </c>
      <c r="Z748">
        <v>111</v>
      </c>
      <c r="AA748">
        <v>-165</v>
      </c>
      <c r="AB748">
        <v>212</v>
      </c>
      <c r="AC748">
        <v>-319</v>
      </c>
      <c r="AD748">
        <v>394</v>
      </c>
      <c r="AE748">
        <v>-626</v>
      </c>
      <c r="AF748">
        <v>740</v>
      </c>
      <c r="AG748">
        <v>-1227</v>
      </c>
      <c r="AH748">
        <v>1508</v>
      </c>
      <c r="AI748">
        <v>-2396</v>
      </c>
      <c r="AJ748" s="5" t="str">
        <f t="shared" si="11"/>
        <v>Jobs: Accomodation and food services</v>
      </c>
    </row>
    <row r="749" spans="1:36" ht="15" thickTop="1" thickBot="1" x14ac:dyDescent="0.5">
      <c r="A749" t="s">
        <v>100</v>
      </c>
      <c r="B749" t="s">
        <v>284</v>
      </c>
      <c r="C749" t="s">
        <v>285</v>
      </c>
      <c r="D749">
        <v>0</v>
      </c>
      <c r="E749">
        <v>0</v>
      </c>
      <c r="F749">
        <v>0</v>
      </c>
      <c r="G749">
        <v>0</v>
      </c>
      <c r="H749">
        <v>-2</v>
      </c>
      <c r="I749">
        <v>-4</v>
      </c>
      <c r="J749">
        <v>-5</v>
      </c>
      <c r="K749">
        <v>-5</v>
      </c>
      <c r="L749">
        <v>-6</v>
      </c>
      <c r="M749">
        <v>-7</v>
      </c>
      <c r="N749">
        <v>-7</v>
      </c>
      <c r="O749">
        <v>-7</v>
      </c>
      <c r="P749">
        <v>-7</v>
      </c>
      <c r="Q749">
        <v>-7</v>
      </c>
      <c r="R749">
        <v>-5</v>
      </c>
      <c r="S749">
        <v>-4</v>
      </c>
      <c r="T749">
        <v>-3</v>
      </c>
      <c r="U749">
        <v>-2</v>
      </c>
      <c r="V749">
        <v>-1</v>
      </c>
      <c r="W749">
        <v>-1</v>
      </c>
      <c r="X749">
        <v>0</v>
      </c>
      <c r="Y749">
        <v>-1</v>
      </c>
      <c r="Z749">
        <v>0</v>
      </c>
      <c r="AA749">
        <v>-2</v>
      </c>
      <c r="AB749">
        <v>0</v>
      </c>
      <c r="AC749">
        <v>-3</v>
      </c>
      <c r="AD749">
        <v>-1</v>
      </c>
      <c r="AE749">
        <v>-5</v>
      </c>
      <c r="AF749">
        <v>-4</v>
      </c>
      <c r="AG749">
        <v>-9</v>
      </c>
      <c r="AH749">
        <v>-3</v>
      </c>
      <c r="AI749">
        <v>-12</v>
      </c>
      <c r="AJ749" s="5" t="str">
        <f t="shared" si="11"/>
        <v>Jobs: Publishing, audiovisual and broadcasting activities</v>
      </c>
    </row>
    <row r="750" spans="1:36" ht="15" thickTop="1" thickBot="1" x14ac:dyDescent="0.5">
      <c r="A750" t="s">
        <v>101</v>
      </c>
      <c r="B750" t="s">
        <v>284</v>
      </c>
      <c r="C750" t="s">
        <v>285</v>
      </c>
      <c r="D750">
        <v>0</v>
      </c>
      <c r="E750">
        <v>0</v>
      </c>
      <c r="F750">
        <v>1</v>
      </c>
      <c r="G750">
        <v>0</v>
      </c>
      <c r="H750">
        <v>-7</v>
      </c>
      <c r="I750">
        <v>-13</v>
      </c>
      <c r="J750">
        <v>-16</v>
      </c>
      <c r="K750">
        <v>-19</v>
      </c>
      <c r="L750">
        <v>-21</v>
      </c>
      <c r="M750">
        <v>-22</v>
      </c>
      <c r="N750">
        <v>-23</v>
      </c>
      <c r="O750">
        <v>-23</v>
      </c>
      <c r="P750">
        <v>-23</v>
      </c>
      <c r="Q750">
        <v>-22</v>
      </c>
      <c r="R750">
        <v>-16</v>
      </c>
      <c r="S750">
        <v>-13</v>
      </c>
      <c r="T750">
        <v>-9</v>
      </c>
      <c r="U750">
        <v>-7</v>
      </c>
      <c r="V750">
        <v>-4</v>
      </c>
      <c r="W750">
        <v>-5</v>
      </c>
      <c r="X750">
        <v>-1</v>
      </c>
      <c r="Y750">
        <v>-5</v>
      </c>
      <c r="Z750">
        <v>0</v>
      </c>
      <c r="AA750">
        <v>-7</v>
      </c>
      <c r="AB750">
        <v>0</v>
      </c>
      <c r="AC750">
        <v>-11</v>
      </c>
      <c r="AD750">
        <v>-3</v>
      </c>
      <c r="AE750">
        <v>-18</v>
      </c>
      <c r="AF750">
        <v>-8</v>
      </c>
      <c r="AG750">
        <v>-31</v>
      </c>
      <c r="AH750">
        <v>-4</v>
      </c>
      <c r="AI750">
        <v>-44</v>
      </c>
      <c r="AJ750" s="5" t="str">
        <f t="shared" si="11"/>
        <v>Jobs: Telecommunications</v>
      </c>
    </row>
    <row r="751" spans="1:36" ht="15" thickTop="1" thickBot="1" x14ac:dyDescent="0.5">
      <c r="A751" t="s">
        <v>102</v>
      </c>
      <c r="B751" t="s">
        <v>284</v>
      </c>
      <c r="C751" t="s">
        <v>285</v>
      </c>
      <c r="D751">
        <v>0</v>
      </c>
      <c r="E751">
        <v>0</v>
      </c>
      <c r="F751">
        <v>0</v>
      </c>
      <c r="G751">
        <v>0</v>
      </c>
      <c r="H751">
        <v>-4</v>
      </c>
      <c r="I751">
        <v>-8</v>
      </c>
      <c r="J751">
        <v>-9</v>
      </c>
      <c r="K751">
        <v>-11</v>
      </c>
      <c r="L751">
        <v>-13</v>
      </c>
      <c r="M751">
        <v>-14</v>
      </c>
      <c r="N751">
        <v>-14</v>
      </c>
      <c r="O751">
        <v>-14</v>
      </c>
      <c r="P751">
        <v>-14</v>
      </c>
      <c r="Q751">
        <v>-13</v>
      </c>
      <c r="R751">
        <v>-10</v>
      </c>
      <c r="S751">
        <v>-8</v>
      </c>
      <c r="T751">
        <v>-5</v>
      </c>
      <c r="U751">
        <v>-4</v>
      </c>
      <c r="V751">
        <v>-2</v>
      </c>
      <c r="W751">
        <v>-3</v>
      </c>
      <c r="X751">
        <v>-1</v>
      </c>
      <c r="Y751">
        <v>-3</v>
      </c>
      <c r="Z751">
        <v>0</v>
      </c>
      <c r="AA751">
        <v>-4</v>
      </c>
      <c r="AB751">
        <v>-1</v>
      </c>
      <c r="AC751">
        <v>-6</v>
      </c>
      <c r="AD751">
        <v>-3</v>
      </c>
      <c r="AE751">
        <v>-10</v>
      </c>
      <c r="AF751">
        <v>-7</v>
      </c>
      <c r="AG751">
        <v>-18</v>
      </c>
      <c r="AH751">
        <v>-7</v>
      </c>
      <c r="AI751">
        <v>-24</v>
      </c>
      <c r="AJ751" s="5" t="str">
        <f t="shared" si="11"/>
        <v>Jobs: IT and other information services</v>
      </c>
    </row>
    <row r="752" spans="1:36" ht="15" thickTop="1" thickBot="1" x14ac:dyDescent="0.5">
      <c r="A752" t="s">
        <v>103</v>
      </c>
      <c r="B752" t="s">
        <v>284</v>
      </c>
      <c r="C752" t="s">
        <v>285</v>
      </c>
      <c r="D752">
        <v>0</v>
      </c>
      <c r="E752">
        <v>0</v>
      </c>
      <c r="F752">
        <v>1</v>
      </c>
      <c r="G752">
        <v>0</v>
      </c>
      <c r="H752">
        <v>-7</v>
      </c>
      <c r="I752">
        <v>-13</v>
      </c>
      <c r="J752">
        <v>-17</v>
      </c>
      <c r="K752">
        <v>-20</v>
      </c>
      <c r="L752">
        <v>-24</v>
      </c>
      <c r="M752">
        <v>-28</v>
      </c>
      <c r="N752">
        <v>-31</v>
      </c>
      <c r="O752">
        <v>-35</v>
      </c>
      <c r="P752">
        <v>-38</v>
      </c>
      <c r="Q752">
        <v>-39</v>
      </c>
      <c r="R752">
        <v>-32</v>
      </c>
      <c r="S752">
        <v>-28</v>
      </c>
      <c r="T752">
        <v>-20</v>
      </c>
      <c r="U752">
        <v>-18</v>
      </c>
      <c r="V752">
        <v>-12</v>
      </c>
      <c r="W752">
        <v>-15</v>
      </c>
      <c r="X752">
        <v>-9</v>
      </c>
      <c r="Y752">
        <v>-19</v>
      </c>
      <c r="Z752">
        <v>-12</v>
      </c>
      <c r="AA752">
        <v>-31</v>
      </c>
      <c r="AB752">
        <v>-16</v>
      </c>
      <c r="AC752">
        <v>-50</v>
      </c>
      <c r="AD752">
        <v>-42</v>
      </c>
      <c r="AE752">
        <v>-92</v>
      </c>
      <c r="AF752">
        <v>-99</v>
      </c>
      <c r="AG752">
        <v>-177</v>
      </c>
      <c r="AH752">
        <v>-119</v>
      </c>
      <c r="AI752">
        <v>-253</v>
      </c>
      <c r="AJ752" s="5" t="str">
        <f t="shared" si="11"/>
        <v>Jobs: Financial and insurance activities</v>
      </c>
    </row>
    <row r="753" spans="1:36" ht="15" thickTop="1" thickBot="1" x14ac:dyDescent="0.5">
      <c r="A753" t="s">
        <v>104</v>
      </c>
      <c r="B753" t="s">
        <v>284</v>
      </c>
      <c r="C753" t="s">
        <v>285</v>
      </c>
      <c r="D753">
        <v>0</v>
      </c>
      <c r="E753">
        <v>0</v>
      </c>
      <c r="F753">
        <v>1</v>
      </c>
      <c r="G753">
        <v>-3</v>
      </c>
      <c r="H753">
        <v>-14</v>
      </c>
      <c r="I753">
        <v>-24</v>
      </c>
      <c r="J753">
        <v>-27</v>
      </c>
      <c r="K753">
        <v>-30</v>
      </c>
      <c r="L753">
        <v>-32</v>
      </c>
      <c r="M753">
        <v>-32</v>
      </c>
      <c r="N753">
        <v>-30</v>
      </c>
      <c r="O753">
        <v>-31</v>
      </c>
      <c r="P753">
        <v>-30</v>
      </c>
      <c r="Q753">
        <v>-29</v>
      </c>
      <c r="R753">
        <v>-16</v>
      </c>
      <c r="S753">
        <v>-12</v>
      </c>
      <c r="T753">
        <v>1</v>
      </c>
      <c r="U753">
        <v>0</v>
      </c>
      <c r="V753">
        <v>15</v>
      </c>
      <c r="W753">
        <v>3</v>
      </c>
      <c r="X753">
        <v>25</v>
      </c>
      <c r="Y753">
        <v>-1</v>
      </c>
      <c r="Z753">
        <v>34</v>
      </c>
      <c r="AA753">
        <v>-16</v>
      </c>
      <c r="AB753">
        <v>47</v>
      </c>
      <c r="AC753">
        <v>-42</v>
      </c>
      <c r="AD753">
        <v>57</v>
      </c>
      <c r="AE753">
        <v>-96</v>
      </c>
      <c r="AF753">
        <v>72</v>
      </c>
      <c r="AG753">
        <v>-196</v>
      </c>
      <c r="AH753">
        <v>145</v>
      </c>
      <c r="AI753">
        <v>-340</v>
      </c>
      <c r="AJ753" s="5" t="str">
        <f t="shared" si="11"/>
        <v>Jobs: Real estate activities</v>
      </c>
    </row>
    <row r="754" spans="1:36" ht="15" thickTop="1" thickBot="1" x14ac:dyDescent="0.5">
      <c r="A754" t="s">
        <v>105</v>
      </c>
      <c r="B754" t="s">
        <v>284</v>
      </c>
      <c r="C754" t="s">
        <v>285</v>
      </c>
      <c r="D754">
        <v>0</v>
      </c>
      <c r="E754">
        <v>0</v>
      </c>
      <c r="F754">
        <v>12</v>
      </c>
      <c r="G754">
        <v>-3</v>
      </c>
      <c r="H754">
        <v>-72</v>
      </c>
      <c r="I754">
        <v>-141</v>
      </c>
      <c r="J754">
        <v>-187</v>
      </c>
      <c r="K754">
        <v>-233</v>
      </c>
      <c r="L754">
        <v>-285</v>
      </c>
      <c r="M754">
        <v>-326</v>
      </c>
      <c r="N754">
        <v>-359</v>
      </c>
      <c r="O754">
        <v>-389</v>
      </c>
      <c r="P754">
        <v>-414</v>
      </c>
      <c r="Q754">
        <v>-410</v>
      </c>
      <c r="R754">
        <v>-347</v>
      </c>
      <c r="S754">
        <v>-295</v>
      </c>
      <c r="T754">
        <v>-232</v>
      </c>
      <c r="U754">
        <v>-193</v>
      </c>
      <c r="V754">
        <v>-151</v>
      </c>
      <c r="W754">
        <v>-144</v>
      </c>
      <c r="X754">
        <v>-112</v>
      </c>
      <c r="Y754">
        <v>-145</v>
      </c>
      <c r="Z754">
        <v>-118</v>
      </c>
      <c r="AA754">
        <v>-194</v>
      </c>
      <c r="AB754">
        <v>-161</v>
      </c>
      <c r="AC754">
        <v>-287</v>
      </c>
      <c r="AD754">
        <v>-341</v>
      </c>
      <c r="AE754">
        <v>-510</v>
      </c>
      <c r="AF754">
        <v>-711</v>
      </c>
      <c r="AG754">
        <v>-947</v>
      </c>
      <c r="AH754">
        <v>-917</v>
      </c>
      <c r="AI754">
        <v>-1251</v>
      </c>
      <c r="AJ754" s="5" t="str">
        <f t="shared" si="11"/>
        <v>Jobs: Other business sector services</v>
      </c>
    </row>
    <row r="755" spans="1:36" ht="15" thickTop="1" thickBot="1" x14ac:dyDescent="0.5">
      <c r="A755" t="s">
        <v>106</v>
      </c>
      <c r="B755" t="s">
        <v>284</v>
      </c>
      <c r="C755" t="s">
        <v>285</v>
      </c>
      <c r="D755">
        <v>0</v>
      </c>
      <c r="E755">
        <v>0</v>
      </c>
      <c r="F755">
        <v>2</v>
      </c>
      <c r="G755">
        <v>-2</v>
      </c>
      <c r="H755">
        <v>-17</v>
      </c>
      <c r="I755">
        <v>-28</v>
      </c>
      <c r="J755">
        <v>-31</v>
      </c>
      <c r="K755">
        <v>-36</v>
      </c>
      <c r="L755">
        <v>-41</v>
      </c>
      <c r="M755">
        <v>-43</v>
      </c>
      <c r="N755">
        <v>-42</v>
      </c>
      <c r="O755">
        <v>-45</v>
      </c>
      <c r="P755">
        <v>-47</v>
      </c>
      <c r="Q755">
        <v>-46</v>
      </c>
      <c r="R755">
        <v>-28</v>
      </c>
      <c r="S755">
        <v>-23</v>
      </c>
      <c r="T755">
        <v>-4</v>
      </c>
      <c r="U755">
        <v>-5</v>
      </c>
      <c r="V755">
        <v>14</v>
      </c>
      <c r="W755">
        <v>0</v>
      </c>
      <c r="X755">
        <v>29</v>
      </c>
      <c r="Y755">
        <v>-7</v>
      </c>
      <c r="Z755">
        <v>40</v>
      </c>
      <c r="AA755">
        <v>-31</v>
      </c>
      <c r="AB755">
        <v>55</v>
      </c>
      <c r="AC755">
        <v>-71</v>
      </c>
      <c r="AD755">
        <v>57</v>
      </c>
      <c r="AE755">
        <v>-159</v>
      </c>
      <c r="AF755">
        <v>44</v>
      </c>
      <c r="AG755">
        <v>-327</v>
      </c>
      <c r="AH755">
        <v>119</v>
      </c>
      <c r="AI755">
        <v>-552</v>
      </c>
      <c r="AJ755" s="5" t="str">
        <f t="shared" si="11"/>
        <v>Jobs: Public administration and defence; compulsory social security</v>
      </c>
    </row>
    <row r="756" spans="1:36" ht="15" thickTop="1" thickBot="1" x14ac:dyDescent="0.5">
      <c r="A756" t="s">
        <v>107</v>
      </c>
      <c r="B756" t="s">
        <v>284</v>
      </c>
      <c r="C756" t="s">
        <v>285</v>
      </c>
      <c r="D756">
        <v>0</v>
      </c>
      <c r="E756">
        <v>0</v>
      </c>
      <c r="F756">
        <v>1</v>
      </c>
      <c r="G756">
        <v>-1</v>
      </c>
      <c r="H756">
        <v>-8</v>
      </c>
      <c r="I756">
        <v>-13</v>
      </c>
      <c r="J756">
        <v>-14</v>
      </c>
      <c r="K756">
        <v>-16</v>
      </c>
      <c r="L756">
        <v>-19</v>
      </c>
      <c r="M756">
        <v>-20</v>
      </c>
      <c r="N756">
        <v>-19</v>
      </c>
      <c r="O756">
        <v>-21</v>
      </c>
      <c r="P756">
        <v>-21</v>
      </c>
      <c r="Q756">
        <v>-21</v>
      </c>
      <c r="R756">
        <v>-13</v>
      </c>
      <c r="S756">
        <v>-12</v>
      </c>
      <c r="T756">
        <v>-3</v>
      </c>
      <c r="U756">
        <v>-6</v>
      </c>
      <c r="V756">
        <v>4</v>
      </c>
      <c r="W756">
        <v>-6</v>
      </c>
      <c r="X756">
        <v>10</v>
      </c>
      <c r="Y756">
        <v>-11</v>
      </c>
      <c r="Z756">
        <v>17</v>
      </c>
      <c r="AA756">
        <v>-26</v>
      </c>
      <c r="AB756">
        <v>29</v>
      </c>
      <c r="AC756">
        <v>-52</v>
      </c>
      <c r="AD756">
        <v>42</v>
      </c>
      <c r="AE756">
        <v>-106</v>
      </c>
      <c r="AF756">
        <v>59</v>
      </c>
      <c r="AG756">
        <v>-210</v>
      </c>
      <c r="AH756">
        <v>141</v>
      </c>
      <c r="AI756">
        <v>-375</v>
      </c>
      <c r="AJ756" s="5" t="str">
        <f t="shared" si="11"/>
        <v>Jobs: Education</v>
      </c>
    </row>
    <row r="757" spans="1:36" ht="15" thickTop="1" thickBot="1" x14ac:dyDescent="0.5">
      <c r="A757" t="s">
        <v>108</v>
      </c>
      <c r="B757" t="s">
        <v>284</v>
      </c>
      <c r="C757" t="s">
        <v>285</v>
      </c>
      <c r="D757">
        <v>0</v>
      </c>
      <c r="E757">
        <v>0</v>
      </c>
      <c r="F757">
        <v>2</v>
      </c>
      <c r="G757">
        <v>-2</v>
      </c>
      <c r="H757">
        <v>-13</v>
      </c>
      <c r="I757">
        <v>-22</v>
      </c>
      <c r="J757">
        <v>-23</v>
      </c>
      <c r="K757">
        <v>-27</v>
      </c>
      <c r="L757">
        <v>-31</v>
      </c>
      <c r="M757">
        <v>-34</v>
      </c>
      <c r="N757">
        <v>-35</v>
      </c>
      <c r="O757">
        <v>-39</v>
      </c>
      <c r="P757">
        <v>-40</v>
      </c>
      <c r="Q757">
        <v>-42</v>
      </c>
      <c r="R757">
        <v>-26</v>
      </c>
      <c r="S757">
        <v>-26</v>
      </c>
      <c r="T757">
        <v>-8</v>
      </c>
      <c r="U757">
        <v>-16</v>
      </c>
      <c r="V757">
        <v>6</v>
      </c>
      <c r="W757">
        <v>-17</v>
      </c>
      <c r="X757">
        <v>21</v>
      </c>
      <c r="Y757">
        <v>-32</v>
      </c>
      <c r="Z757">
        <v>38</v>
      </c>
      <c r="AA757">
        <v>-65</v>
      </c>
      <c r="AB757">
        <v>68</v>
      </c>
      <c r="AC757">
        <v>-125</v>
      </c>
      <c r="AD757">
        <v>105</v>
      </c>
      <c r="AE757">
        <v>-248</v>
      </c>
      <c r="AF757">
        <v>168</v>
      </c>
      <c r="AG757">
        <v>-483</v>
      </c>
      <c r="AH757">
        <v>380</v>
      </c>
      <c r="AI757">
        <v>-877</v>
      </c>
      <c r="AJ757" s="5" t="str">
        <f t="shared" si="11"/>
        <v>Jobs: Human health and social work</v>
      </c>
    </row>
    <row r="758" spans="1:36" ht="15" thickTop="1" thickBot="1" x14ac:dyDescent="0.5">
      <c r="A758" t="s">
        <v>109</v>
      </c>
      <c r="B758" t="s">
        <v>284</v>
      </c>
      <c r="C758" t="s">
        <v>285</v>
      </c>
      <c r="D758">
        <v>0</v>
      </c>
      <c r="E758">
        <v>0</v>
      </c>
      <c r="F758">
        <v>2</v>
      </c>
      <c r="G758">
        <v>-2</v>
      </c>
      <c r="H758">
        <v>-16</v>
      </c>
      <c r="I758">
        <v>-26</v>
      </c>
      <c r="J758">
        <v>-30</v>
      </c>
      <c r="K758">
        <v>-36</v>
      </c>
      <c r="L758">
        <v>-42</v>
      </c>
      <c r="M758">
        <v>-47</v>
      </c>
      <c r="N758">
        <v>-47</v>
      </c>
      <c r="O758">
        <v>-52</v>
      </c>
      <c r="P758">
        <v>-53</v>
      </c>
      <c r="Q758">
        <v>-54</v>
      </c>
      <c r="R758">
        <v>-38</v>
      </c>
      <c r="S758">
        <v>-35</v>
      </c>
      <c r="T758">
        <v>-15</v>
      </c>
      <c r="U758">
        <v>-21</v>
      </c>
      <c r="V758">
        <v>2</v>
      </c>
      <c r="W758">
        <v>-20</v>
      </c>
      <c r="X758">
        <v>18</v>
      </c>
      <c r="Y758">
        <v>-33</v>
      </c>
      <c r="Z758">
        <v>33</v>
      </c>
      <c r="AA758">
        <v>-67</v>
      </c>
      <c r="AB758">
        <v>60</v>
      </c>
      <c r="AC758">
        <v>-126</v>
      </c>
      <c r="AD758">
        <v>86</v>
      </c>
      <c r="AE758">
        <v>-252</v>
      </c>
      <c r="AF758">
        <v>126</v>
      </c>
      <c r="AG758">
        <v>-494</v>
      </c>
      <c r="AH758">
        <v>312</v>
      </c>
      <c r="AI758">
        <v>-876</v>
      </c>
      <c r="AJ758" s="5" t="str">
        <f t="shared" si="11"/>
        <v>Jobs: Arts, entertainment, recreation and other service activities</v>
      </c>
    </row>
    <row r="759" spans="1:36" ht="15" thickTop="1" thickBot="1" x14ac:dyDescent="0.5">
      <c r="A759" t="s">
        <v>110</v>
      </c>
      <c r="B759" t="s">
        <v>284</v>
      </c>
      <c r="C759" t="s">
        <v>285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 s="5" t="str">
        <f t="shared" si="11"/>
        <v>Jobs: Private households with employed persons</v>
      </c>
    </row>
    <row r="760" spans="1:36" ht="15" thickTop="1" thickBot="1" x14ac:dyDescent="0.5">
      <c r="A760" t="s">
        <v>111</v>
      </c>
      <c r="B760" t="s">
        <v>284</v>
      </c>
      <c r="C760" t="s">
        <v>285</v>
      </c>
      <c r="D760">
        <v>0</v>
      </c>
      <c r="E760">
        <v>0</v>
      </c>
      <c r="F760">
        <v>3.3261300000000001E-2</v>
      </c>
      <c r="G760">
        <v>-6.4076300000000003E-2</v>
      </c>
      <c r="H760">
        <v>-0.220834</v>
      </c>
      <c r="I760">
        <v>-0.296016</v>
      </c>
      <c r="J760">
        <v>-0.224942</v>
      </c>
      <c r="K760">
        <v>-0.20760700000000001</v>
      </c>
      <c r="L760">
        <v>-0.14128599999999999</v>
      </c>
      <c r="M760">
        <v>-7.6052599999999998E-2</v>
      </c>
      <c r="N760">
        <v>8.0984299999999995E-2</v>
      </c>
      <c r="O760">
        <v>8.8838899999999998E-2</v>
      </c>
      <c r="P760">
        <v>0.180533</v>
      </c>
      <c r="Q760">
        <v>0.14929000000000001</v>
      </c>
      <c r="R760">
        <v>0.46660600000000002</v>
      </c>
      <c r="S760">
        <v>0.371753</v>
      </c>
      <c r="T760">
        <v>0.77236899999999997</v>
      </c>
      <c r="U760">
        <v>0.47402499999999997</v>
      </c>
      <c r="V760">
        <v>1.0675600000000001</v>
      </c>
      <c r="W760">
        <v>0.39666200000000001</v>
      </c>
      <c r="X760">
        <v>1.4235500000000001</v>
      </c>
      <c r="Y760">
        <v>6.5404000000000004E-2</v>
      </c>
      <c r="Z760">
        <v>1.96132</v>
      </c>
      <c r="AA760">
        <v>-0.65133099999999999</v>
      </c>
      <c r="AB760">
        <v>2.9214000000000002</v>
      </c>
      <c r="AC760">
        <v>-1.8894200000000001</v>
      </c>
      <c r="AD760">
        <v>4.4049699999999996</v>
      </c>
      <c r="AE760">
        <v>-4.4351399999999996</v>
      </c>
      <c r="AF760">
        <v>6.9608600000000003</v>
      </c>
      <c r="AG760">
        <v>-9.3987499999999997</v>
      </c>
      <c r="AH760">
        <v>12.8735</v>
      </c>
      <c r="AI760">
        <v>-18.685300000000002</v>
      </c>
      <c r="AJ760" s="5" t="str">
        <f t="shared" si="11"/>
        <v>Output Change in GDP</v>
      </c>
    </row>
    <row r="761" spans="1:36" ht="15" thickTop="1" thickBot="1" x14ac:dyDescent="0.5">
      <c r="A761" t="s">
        <v>112</v>
      </c>
      <c r="B761" t="s">
        <v>284</v>
      </c>
      <c r="C761" t="s">
        <v>285</v>
      </c>
      <c r="D761">
        <v>168.38</v>
      </c>
      <c r="E761">
        <v>167.11199999999999</v>
      </c>
      <c r="F761">
        <v>168.16</v>
      </c>
      <c r="G761">
        <v>165.86500000000001</v>
      </c>
      <c r="H761">
        <v>165.126</v>
      </c>
      <c r="I761">
        <v>162.666</v>
      </c>
      <c r="J761">
        <v>162.94300000000001</v>
      </c>
      <c r="K761">
        <v>161.93899999999999</v>
      </c>
      <c r="L761">
        <v>159.589</v>
      </c>
      <c r="M761">
        <v>155.88999999999999</v>
      </c>
      <c r="N761">
        <v>152.107</v>
      </c>
      <c r="O761">
        <v>147.834</v>
      </c>
      <c r="P761">
        <v>145.80600000000001</v>
      </c>
      <c r="Q761">
        <v>144.774</v>
      </c>
      <c r="R761">
        <v>143.739</v>
      </c>
      <c r="S761">
        <v>143.22499999999999</v>
      </c>
      <c r="T761">
        <v>142.089</v>
      </c>
      <c r="U761">
        <v>141.50299999999999</v>
      </c>
      <c r="V761">
        <v>140.07</v>
      </c>
      <c r="W761">
        <v>139.96199999999999</v>
      </c>
      <c r="X761">
        <v>138.14599999999999</v>
      </c>
      <c r="Y761">
        <v>138.33600000000001</v>
      </c>
      <c r="Z761">
        <v>135.31800000000001</v>
      </c>
      <c r="AA761">
        <v>136.34800000000001</v>
      </c>
      <c r="AB761">
        <v>131.57</v>
      </c>
      <c r="AC761">
        <v>133.71100000000001</v>
      </c>
      <c r="AD761">
        <v>125.31699999999999</v>
      </c>
      <c r="AE761">
        <v>130.65600000000001</v>
      </c>
      <c r="AF761">
        <v>115.587</v>
      </c>
      <c r="AG761">
        <v>129.59399999999999</v>
      </c>
      <c r="AH761">
        <v>105.34099999999999</v>
      </c>
      <c r="AI761">
        <v>136.709</v>
      </c>
      <c r="AJ761" s="5" t="str">
        <f t="shared" si="11"/>
        <v>Output Total CO2e Emissions</v>
      </c>
    </row>
    <row r="762" spans="1:36" ht="15" thickTop="1" thickBot="1" x14ac:dyDescent="0.5">
      <c r="A762" t="s">
        <v>75</v>
      </c>
      <c r="B762" t="s">
        <v>146</v>
      </c>
      <c r="C762" t="s">
        <v>147</v>
      </c>
      <c r="D762">
        <v>0</v>
      </c>
      <c r="E762">
        <v>0</v>
      </c>
      <c r="F762">
        <v>0</v>
      </c>
      <c r="G762">
        <v>-3</v>
      </c>
      <c r="H762">
        <v>-2</v>
      </c>
      <c r="I762">
        <v>-1</v>
      </c>
      <c r="J762">
        <v>-4</v>
      </c>
      <c r="K762">
        <v>-5</v>
      </c>
      <c r="L762">
        <v>-6</v>
      </c>
      <c r="M762">
        <v>-7</v>
      </c>
      <c r="N762">
        <v>-5</v>
      </c>
      <c r="O762">
        <v>-6</v>
      </c>
      <c r="P762">
        <v>-9</v>
      </c>
      <c r="Q762">
        <v>-6</v>
      </c>
      <c r="R762">
        <v>-8</v>
      </c>
      <c r="S762">
        <v>-4</v>
      </c>
      <c r="T762">
        <v>-9</v>
      </c>
      <c r="U762">
        <v>-3</v>
      </c>
      <c r="V762">
        <v>-9</v>
      </c>
      <c r="W762">
        <v>-1</v>
      </c>
      <c r="X762">
        <v>-14</v>
      </c>
      <c r="Y762">
        <v>2</v>
      </c>
      <c r="Z762">
        <v>-17</v>
      </c>
      <c r="AA762">
        <v>8</v>
      </c>
      <c r="AB762">
        <v>-24</v>
      </c>
      <c r="AC762">
        <v>21</v>
      </c>
      <c r="AD762">
        <v>-41</v>
      </c>
      <c r="AE762">
        <v>43</v>
      </c>
      <c r="AF762">
        <v>-72</v>
      </c>
      <c r="AG762">
        <v>88</v>
      </c>
      <c r="AH762">
        <v>-136</v>
      </c>
      <c r="AI762">
        <v>177</v>
      </c>
      <c r="AJ762" s="5" t="str">
        <f t="shared" si="11"/>
        <v>Jobs: Agriculture, forestry and fishing</v>
      </c>
    </row>
    <row r="763" spans="1:36" ht="15" thickTop="1" thickBot="1" x14ac:dyDescent="0.5">
      <c r="A763" t="s">
        <v>76</v>
      </c>
      <c r="B763" t="s">
        <v>146</v>
      </c>
      <c r="C763" t="s">
        <v>147</v>
      </c>
      <c r="D763">
        <v>0</v>
      </c>
      <c r="E763">
        <v>0</v>
      </c>
      <c r="F763">
        <v>-13</v>
      </c>
      <c r="G763">
        <v>-11</v>
      </c>
      <c r="H763">
        <v>-13</v>
      </c>
      <c r="I763">
        <v>-14</v>
      </c>
      <c r="J763">
        <v>-17</v>
      </c>
      <c r="K763">
        <v>-18</v>
      </c>
      <c r="L763">
        <v>-24</v>
      </c>
      <c r="M763">
        <v>-15</v>
      </c>
      <c r="N763">
        <v>-25</v>
      </c>
      <c r="O763">
        <v>-28</v>
      </c>
      <c r="P763">
        <v>-27</v>
      </c>
      <c r="Q763">
        <v>-18</v>
      </c>
      <c r="R763">
        <v>-22</v>
      </c>
      <c r="S763">
        <v>-26</v>
      </c>
      <c r="T763">
        <v>-25</v>
      </c>
      <c r="U763">
        <v>-24</v>
      </c>
      <c r="V763">
        <v>-26</v>
      </c>
      <c r="W763">
        <v>-25</v>
      </c>
      <c r="X763">
        <v>-29</v>
      </c>
      <c r="Y763">
        <v>-24</v>
      </c>
      <c r="Z763">
        <v>-31</v>
      </c>
      <c r="AA763">
        <v>-17</v>
      </c>
      <c r="AB763">
        <v>-33</v>
      </c>
      <c r="AC763">
        <v>-14</v>
      </c>
      <c r="AD763">
        <v>-35</v>
      </c>
      <c r="AE763">
        <v>0</v>
      </c>
      <c r="AF763">
        <v>-34</v>
      </c>
      <c r="AG763">
        <v>21</v>
      </c>
      <c r="AH763">
        <v>-39</v>
      </c>
      <c r="AI763">
        <v>74</v>
      </c>
      <c r="AJ763" s="5" t="str">
        <f t="shared" si="11"/>
        <v>Jobs: Mining and extraction of energy producing products</v>
      </c>
    </row>
    <row r="764" spans="1:36" ht="15" thickTop="1" thickBot="1" x14ac:dyDescent="0.5">
      <c r="A764" t="s">
        <v>77</v>
      </c>
      <c r="B764" t="s">
        <v>146</v>
      </c>
      <c r="C764" t="s">
        <v>147</v>
      </c>
      <c r="D764">
        <v>0</v>
      </c>
      <c r="E764">
        <v>0</v>
      </c>
      <c r="F764">
        <v>-10</v>
      </c>
      <c r="G764">
        <v>-13</v>
      </c>
      <c r="H764">
        <v>-16</v>
      </c>
      <c r="I764">
        <v>-19</v>
      </c>
      <c r="J764">
        <v>-23</v>
      </c>
      <c r="K764">
        <v>-26</v>
      </c>
      <c r="L764">
        <v>-33</v>
      </c>
      <c r="M764">
        <v>-24</v>
      </c>
      <c r="N764">
        <v>-33</v>
      </c>
      <c r="O764">
        <v>-37</v>
      </c>
      <c r="P764">
        <v>-40</v>
      </c>
      <c r="Q764">
        <v>-29</v>
      </c>
      <c r="R764">
        <v>-31</v>
      </c>
      <c r="S764">
        <v>-35</v>
      </c>
      <c r="T764">
        <v>-37</v>
      </c>
      <c r="U764">
        <v>-34</v>
      </c>
      <c r="V764">
        <v>-40</v>
      </c>
      <c r="W764">
        <v>-35</v>
      </c>
      <c r="X764">
        <v>-44</v>
      </c>
      <c r="Y764">
        <v>-32</v>
      </c>
      <c r="Z764">
        <v>-47</v>
      </c>
      <c r="AA764">
        <v>-25</v>
      </c>
      <c r="AB764">
        <v>-54</v>
      </c>
      <c r="AC764">
        <v>-18</v>
      </c>
      <c r="AD764">
        <v>-60</v>
      </c>
      <c r="AE764">
        <v>1</v>
      </c>
      <c r="AF764">
        <v>-76</v>
      </c>
      <c r="AG764">
        <v>36</v>
      </c>
      <c r="AH764">
        <v>-110</v>
      </c>
      <c r="AI764">
        <v>115</v>
      </c>
      <c r="AJ764" s="5" t="str">
        <f t="shared" si="11"/>
        <v>Jobs: Mining and quarrying of non-energy producing products</v>
      </c>
    </row>
    <row r="765" spans="1:36" ht="15" thickTop="1" thickBot="1" x14ac:dyDescent="0.5">
      <c r="A765" t="s">
        <v>78</v>
      </c>
      <c r="B765" t="s">
        <v>146</v>
      </c>
      <c r="C765" t="s">
        <v>147</v>
      </c>
      <c r="D765">
        <v>0</v>
      </c>
      <c r="E765">
        <v>0</v>
      </c>
      <c r="F765">
        <v>-4</v>
      </c>
      <c r="G765">
        <v>-5</v>
      </c>
      <c r="H765">
        <v>-7</v>
      </c>
      <c r="I765">
        <v>-8</v>
      </c>
      <c r="J765">
        <v>-10</v>
      </c>
      <c r="K765">
        <v>-12</v>
      </c>
      <c r="L765">
        <v>-15</v>
      </c>
      <c r="M765">
        <v>-10</v>
      </c>
      <c r="N765">
        <v>-15</v>
      </c>
      <c r="O765">
        <v>-16</v>
      </c>
      <c r="P765">
        <v>-19</v>
      </c>
      <c r="Q765">
        <v>-11</v>
      </c>
      <c r="R765">
        <v>-12</v>
      </c>
      <c r="S765">
        <v>-15</v>
      </c>
      <c r="T765">
        <v>-16</v>
      </c>
      <c r="U765">
        <v>-14</v>
      </c>
      <c r="V765">
        <v>-18</v>
      </c>
      <c r="W765">
        <v>-15</v>
      </c>
      <c r="X765">
        <v>-19</v>
      </c>
      <c r="Y765">
        <v>-13</v>
      </c>
      <c r="Z765">
        <v>-22</v>
      </c>
      <c r="AA765">
        <v>-10</v>
      </c>
      <c r="AB765">
        <v>-26</v>
      </c>
      <c r="AC765">
        <v>-6</v>
      </c>
      <c r="AD765">
        <v>-29</v>
      </c>
      <c r="AE765">
        <v>2</v>
      </c>
      <c r="AF765">
        <v>-38</v>
      </c>
      <c r="AG765">
        <v>20</v>
      </c>
      <c r="AH765">
        <v>-58</v>
      </c>
      <c r="AI765">
        <v>62</v>
      </c>
      <c r="AJ765" s="5" t="str">
        <f t="shared" si="11"/>
        <v>Jobs: Mining support service activities</v>
      </c>
    </row>
    <row r="766" spans="1:36" ht="15" thickTop="1" thickBot="1" x14ac:dyDescent="0.5">
      <c r="A766" t="s">
        <v>79</v>
      </c>
      <c r="B766" t="s">
        <v>146</v>
      </c>
      <c r="C766" t="s">
        <v>147</v>
      </c>
      <c r="D766">
        <v>0</v>
      </c>
      <c r="E766">
        <v>0</v>
      </c>
      <c r="F766">
        <v>7</v>
      </c>
      <c r="G766">
        <v>1</v>
      </c>
      <c r="H766">
        <v>2</v>
      </c>
      <c r="I766">
        <v>1</v>
      </c>
      <c r="J766">
        <v>0</v>
      </c>
      <c r="K766">
        <v>0</v>
      </c>
      <c r="L766">
        <v>0</v>
      </c>
      <c r="M766">
        <v>-1</v>
      </c>
      <c r="N766">
        <v>1</v>
      </c>
      <c r="O766">
        <v>1</v>
      </c>
      <c r="P766">
        <v>-7</v>
      </c>
      <c r="Q766">
        <v>1</v>
      </c>
      <c r="R766">
        <v>-7</v>
      </c>
      <c r="S766">
        <v>9</v>
      </c>
      <c r="T766">
        <v>-11</v>
      </c>
      <c r="U766">
        <v>11</v>
      </c>
      <c r="V766">
        <v>-16</v>
      </c>
      <c r="W766">
        <v>18</v>
      </c>
      <c r="X766">
        <v>-26</v>
      </c>
      <c r="Y766">
        <v>31</v>
      </c>
      <c r="Z766">
        <v>-41</v>
      </c>
      <c r="AA766">
        <v>53</v>
      </c>
      <c r="AB766">
        <v>-73</v>
      </c>
      <c r="AC766">
        <v>99</v>
      </c>
      <c r="AD766">
        <v>-133</v>
      </c>
      <c r="AE766">
        <v>180</v>
      </c>
      <c r="AF766">
        <v>-245</v>
      </c>
      <c r="AG766">
        <v>335</v>
      </c>
      <c r="AH766">
        <v>-464</v>
      </c>
      <c r="AI766">
        <v>647</v>
      </c>
      <c r="AJ766" s="5" t="str">
        <f t="shared" si="11"/>
        <v>Jobs: Food products, beverages and tobacco</v>
      </c>
    </row>
    <row r="767" spans="1:36" ht="15" thickTop="1" thickBot="1" x14ac:dyDescent="0.5">
      <c r="A767" t="s">
        <v>80</v>
      </c>
      <c r="B767" t="s">
        <v>146</v>
      </c>
      <c r="C767" t="s">
        <v>147</v>
      </c>
      <c r="D767">
        <v>0</v>
      </c>
      <c r="E767">
        <v>0</v>
      </c>
      <c r="F767">
        <v>-1</v>
      </c>
      <c r="G767">
        <v>-2</v>
      </c>
      <c r="H767">
        <v>-3</v>
      </c>
      <c r="I767">
        <v>-3</v>
      </c>
      <c r="J767">
        <v>-4</v>
      </c>
      <c r="K767">
        <v>-5</v>
      </c>
      <c r="L767">
        <v>-5</v>
      </c>
      <c r="M767">
        <v>-6</v>
      </c>
      <c r="N767">
        <v>-6</v>
      </c>
      <c r="O767">
        <v>-7</v>
      </c>
      <c r="P767">
        <v>-7</v>
      </c>
      <c r="Q767">
        <v>-7</v>
      </c>
      <c r="R767">
        <v>-7</v>
      </c>
      <c r="S767">
        <v>-6</v>
      </c>
      <c r="T767">
        <v>-6</v>
      </c>
      <c r="U767">
        <v>-6</v>
      </c>
      <c r="V767">
        <v>-7</v>
      </c>
      <c r="W767">
        <v>-5</v>
      </c>
      <c r="X767">
        <v>-7</v>
      </c>
      <c r="Y767">
        <v>-5</v>
      </c>
      <c r="Z767">
        <v>-7</v>
      </c>
      <c r="AA767">
        <v>-4</v>
      </c>
      <c r="AB767">
        <v>-8</v>
      </c>
      <c r="AC767">
        <v>-2</v>
      </c>
      <c r="AD767">
        <v>-10</v>
      </c>
      <c r="AE767">
        <v>0</v>
      </c>
      <c r="AF767">
        <v>-14</v>
      </c>
      <c r="AG767">
        <v>5</v>
      </c>
      <c r="AH767">
        <v>-22</v>
      </c>
      <c r="AI767">
        <v>18</v>
      </c>
      <c r="AJ767" s="5" t="str">
        <f t="shared" si="11"/>
        <v>Jobs: Textiles, wearing apparel, leather and related products</v>
      </c>
    </row>
    <row r="768" spans="1:36" ht="15" thickTop="1" thickBot="1" x14ac:dyDescent="0.5">
      <c r="A768" t="s">
        <v>81</v>
      </c>
      <c r="B768" t="s">
        <v>146</v>
      </c>
      <c r="C768" t="s">
        <v>147</v>
      </c>
      <c r="D768">
        <v>0</v>
      </c>
      <c r="E768">
        <v>0</v>
      </c>
      <c r="F768">
        <v>-2</v>
      </c>
      <c r="G768">
        <v>-6</v>
      </c>
      <c r="H768">
        <v>-7</v>
      </c>
      <c r="I768">
        <v>-10</v>
      </c>
      <c r="J768">
        <v>-11</v>
      </c>
      <c r="K768">
        <v>-13</v>
      </c>
      <c r="L768">
        <v>-15</v>
      </c>
      <c r="M768">
        <v>-16</v>
      </c>
      <c r="N768">
        <v>-16</v>
      </c>
      <c r="O768">
        <v>-18</v>
      </c>
      <c r="P768">
        <v>-20</v>
      </c>
      <c r="Q768">
        <v>-17</v>
      </c>
      <c r="R768">
        <v>-18</v>
      </c>
      <c r="S768">
        <v>-16</v>
      </c>
      <c r="T768">
        <v>-18</v>
      </c>
      <c r="U768">
        <v>-15</v>
      </c>
      <c r="V768">
        <v>-18</v>
      </c>
      <c r="W768">
        <v>-13</v>
      </c>
      <c r="X768">
        <v>-20</v>
      </c>
      <c r="Y768">
        <v>-11</v>
      </c>
      <c r="Z768">
        <v>-22</v>
      </c>
      <c r="AA768">
        <v>-6</v>
      </c>
      <c r="AB768">
        <v>-26</v>
      </c>
      <c r="AC768">
        <v>0</v>
      </c>
      <c r="AD768">
        <v>-34</v>
      </c>
      <c r="AE768">
        <v>13</v>
      </c>
      <c r="AF768">
        <v>-52</v>
      </c>
      <c r="AG768">
        <v>39</v>
      </c>
      <c r="AH768">
        <v>-86</v>
      </c>
      <c r="AI768">
        <v>89</v>
      </c>
      <c r="AJ768" s="5" t="str">
        <f t="shared" si="11"/>
        <v>Jobs: Wood and of products of wood and cork (except furniture)</v>
      </c>
    </row>
    <row r="769" spans="1:36" ht="15" thickTop="1" thickBot="1" x14ac:dyDescent="0.5">
      <c r="A769" t="s">
        <v>82</v>
      </c>
      <c r="B769" t="s">
        <v>146</v>
      </c>
      <c r="C769" t="s">
        <v>147</v>
      </c>
      <c r="D769">
        <v>0</v>
      </c>
      <c r="E769">
        <v>0</v>
      </c>
      <c r="F769">
        <v>-1</v>
      </c>
      <c r="G769">
        <v>-6</v>
      </c>
      <c r="H769">
        <v>-7</v>
      </c>
      <c r="I769">
        <v>-8</v>
      </c>
      <c r="J769">
        <v>-11</v>
      </c>
      <c r="K769">
        <v>-13</v>
      </c>
      <c r="L769">
        <v>-14</v>
      </c>
      <c r="M769">
        <v>-15</v>
      </c>
      <c r="N769">
        <v>-15</v>
      </c>
      <c r="O769">
        <v>-17</v>
      </c>
      <c r="P769">
        <v>-19</v>
      </c>
      <c r="Q769">
        <v>-18</v>
      </c>
      <c r="R769">
        <v>-17</v>
      </c>
      <c r="S769">
        <v>-14</v>
      </c>
      <c r="T769">
        <v>-17</v>
      </c>
      <c r="U769">
        <v>-14</v>
      </c>
      <c r="V769">
        <v>-18</v>
      </c>
      <c r="W769">
        <v>-12</v>
      </c>
      <c r="X769">
        <v>-20</v>
      </c>
      <c r="Y769">
        <v>-10</v>
      </c>
      <c r="Z769">
        <v>-21</v>
      </c>
      <c r="AA769">
        <v>-7</v>
      </c>
      <c r="AB769">
        <v>-25</v>
      </c>
      <c r="AC769">
        <v>1</v>
      </c>
      <c r="AD769">
        <v>-33</v>
      </c>
      <c r="AE769">
        <v>11</v>
      </c>
      <c r="AF769">
        <v>-48</v>
      </c>
      <c r="AG769">
        <v>33</v>
      </c>
      <c r="AH769">
        <v>-77</v>
      </c>
      <c r="AI769">
        <v>78</v>
      </c>
      <c r="AJ769" s="5" t="str">
        <f t="shared" si="11"/>
        <v>Jobs: Paper products and printing</v>
      </c>
    </row>
    <row r="770" spans="1:36" ht="15" thickTop="1" thickBot="1" x14ac:dyDescent="0.5">
      <c r="A770" t="s">
        <v>83</v>
      </c>
      <c r="B770" t="s">
        <v>146</v>
      </c>
      <c r="C770" t="s">
        <v>147</v>
      </c>
      <c r="D770">
        <v>0</v>
      </c>
      <c r="E770">
        <v>0</v>
      </c>
      <c r="F770">
        <v>-3</v>
      </c>
      <c r="G770">
        <v>-4</v>
      </c>
      <c r="H770">
        <v>-5</v>
      </c>
      <c r="I770">
        <v>-6</v>
      </c>
      <c r="J770">
        <v>-6</v>
      </c>
      <c r="K770">
        <v>-7</v>
      </c>
      <c r="L770">
        <v>-9</v>
      </c>
      <c r="M770">
        <v>-7</v>
      </c>
      <c r="N770">
        <v>-9</v>
      </c>
      <c r="O770">
        <v>-10</v>
      </c>
      <c r="P770">
        <v>-11</v>
      </c>
      <c r="Q770">
        <v>-8</v>
      </c>
      <c r="R770">
        <v>-8</v>
      </c>
      <c r="S770">
        <v>-9</v>
      </c>
      <c r="T770">
        <v>-10</v>
      </c>
      <c r="U770">
        <v>-9</v>
      </c>
      <c r="V770">
        <v>-10</v>
      </c>
      <c r="W770">
        <v>-9</v>
      </c>
      <c r="X770">
        <v>-10</v>
      </c>
      <c r="Y770">
        <v>-7</v>
      </c>
      <c r="Z770">
        <v>-10</v>
      </c>
      <c r="AA770">
        <v>-6</v>
      </c>
      <c r="AB770">
        <v>-11</v>
      </c>
      <c r="AC770">
        <v>-3</v>
      </c>
      <c r="AD770">
        <v>-12</v>
      </c>
      <c r="AE770">
        <v>-1</v>
      </c>
      <c r="AF770">
        <v>-14</v>
      </c>
      <c r="AG770">
        <v>4</v>
      </c>
      <c r="AH770">
        <v>-19</v>
      </c>
      <c r="AI770">
        <v>18</v>
      </c>
      <c r="AJ770" s="5" t="str">
        <f t="shared" si="11"/>
        <v>Jobs: Coke and refined petroleum products</v>
      </c>
    </row>
    <row r="771" spans="1:36" ht="15" thickTop="1" thickBot="1" x14ac:dyDescent="0.5">
      <c r="A771" t="s">
        <v>84</v>
      </c>
      <c r="B771" t="s">
        <v>146</v>
      </c>
      <c r="C771" t="s">
        <v>147</v>
      </c>
      <c r="D771">
        <v>0</v>
      </c>
      <c r="E771">
        <v>0</v>
      </c>
      <c r="F771">
        <v>0</v>
      </c>
      <c r="G771">
        <v>-5</v>
      </c>
      <c r="H771">
        <v>-6</v>
      </c>
      <c r="I771">
        <v>-9</v>
      </c>
      <c r="J771">
        <v>-13</v>
      </c>
      <c r="K771">
        <v>-12</v>
      </c>
      <c r="L771">
        <v>-15</v>
      </c>
      <c r="M771">
        <v>-15</v>
      </c>
      <c r="N771">
        <v>-15</v>
      </c>
      <c r="O771">
        <v>-18</v>
      </c>
      <c r="P771">
        <v>-22</v>
      </c>
      <c r="Q771">
        <v>-19</v>
      </c>
      <c r="R771">
        <v>-17</v>
      </c>
      <c r="S771">
        <v>-15</v>
      </c>
      <c r="T771">
        <v>-19</v>
      </c>
      <c r="U771">
        <v>-17</v>
      </c>
      <c r="V771">
        <v>-20</v>
      </c>
      <c r="W771">
        <v>-15</v>
      </c>
      <c r="X771">
        <v>-20</v>
      </c>
      <c r="Y771">
        <v>-13</v>
      </c>
      <c r="Z771">
        <v>-21</v>
      </c>
      <c r="AA771">
        <v>-9</v>
      </c>
      <c r="AB771">
        <v>-24</v>
      </c>
      <c r="AC771">
        <v>-3</v>
      </c>
      <c r="AD771">
        <v>-28</v>
      </c>
      <c r="AE771">
        <v>5</v>
      </c>
      <c r="AF771">
        <v>-42</v>
      </c>
      <c r="AG771">
        <v>25</v>
      </c>
      <c r="AH771">
        <v>-65</v>
      </c>
      <c r="AI771">
        <v>63</v>
      </c>
      <c r="AJ771" s="5" t="str">
        <f t="shared" si="11"/>
        <v>Jobs: Chemicals and pharmaceutical products</v>
      </c>
    </row>
    <row r="772" spans="1:36" ht="15" thickTop="1" thickBot="1" x14ac:dyDescent="0.5">
      <c r="A772" t="s">
        <v>85</v>
      </c>
      <c r="B772" t="s">
        <v>146</v>
      </c>
      <c r="C772" t="s">
        <v>147</v>
      </c>
      <c r="D772">
        <v>0</v>
      </c>
      <c r="E772">
        <v>0</v>
      </c>
      <c r="F772">
        <v>-2</v>
      </c>
      <c r="G772">
        <v>-7</v>
      </c>
      <c r="H772">
        <v>-9</v>
      </c>
      <c r="I772">
        <v>-12</v>
      </c>
      <c r="J772">
        <v>-15</v>
      </c>
      <c r="K772">
        <v>-17</v>
      </c>
      <c r="L772">
        <v>-19</v>
      </c>
      <c r="M772">
        <v>-20</v>
      </c>
      <c r="N772">
        <v>-21</v>
      </c>
      <c r="O772">
        <v>-22</v>
      </c>
      <c r="P772">
        <v>-24</v>
      </c>
      <c r="Q772">
        <v>-22</v>
      </c>
      <c r="R772">
        <v>-23</v>
      </c>
      <c r="S772">
        <v>-20</v>
      </c>
      <c r="T772">
        <v>-23</v>
      </c>
      <c r="U772">
        <v>-20</v>
      </c>
      <c r="V772">
        <v>-24</v>
      </c>
      <c r="W772">
        <v>-18</v>
      </c>
      <c r="X772">
        <v>-24</v>
      </c>
      <c r="Y772">
        <v>-16</v>
      </c>
      <c r="Z772">
        <v>-24</v>
      </c>
      <c r="AA772">
        <v>-12</v>
      </c>
      <c r="AB772">
        <v>-27</v>
      </c>
      <c r="AC772">
        <v>-6</v>
      </c>
      <c r="AD772">
        <v>-33</v>
      </c>
      <c r="AE772">
        <v>3</v>
      </c>
      <c r="AF772">
        <v>-45</v>
      </c>
      <c r="AG772">
        <v>21</v>
      </c>
      <c r="AH772">
        <v>-69</v>
      </c>
      <c r="AI772">
        <v>60</v>
      </c>
      <c r="AJ772" s="5" t="str">
        <f t="shared" si="11"/>
        <v>Jobs: Rubber and plastics products</v>
      </c>
    </row>
    <row r="773" spans="1:36" ht="15" thickTop="1" thickBot="1" x14ac:dyDescent="0.5">
      <c r="A773" t="s">
        <v>86</v>
      </c>
      <c r="B773" t="s">
        <v>146</v>
      </c>
      <c r="C773" t="s">
        <v>147</v>
      </c>
      <c r="D773">
        <v>0</v>
      </c>
      <c r="E773">
        <v>0</v>
      </c>
      <c r="F773">
        <v>-2</v>
      </c>
      <c r="G773">
        <v>-4</v>
      </c>
      <c r="H773">
        <v>-4</v>
      </c>
      <c r="I773">
        <v>-6</v>
      </c>
      <c r="J773">
        <v>-7</v>
      </c>
      <c r="K773">
        <v>-8</v>
      </c>
      <c r="L773">
        <v>-10</v>
      </c>
      <c r="M773">
        <v>-8</v>
      </c>
      <c r="N773">
        <v>-10</v>
      </c>
      <c r="O773">
        <v>-11</v>
      </c>
      <c r="P773">
        <v>-12</v>
      </c>
      <c r="Q773">
        <v>-9</v>
      </c>
      <c r="R773">
        <v>-9</v>
      </c>
      <c r="S773">
        <v>-9</v>
      </c>
      <c r="T773">
        <v>-10</v>
      </c>
      <c r="U773">
        <v>-9</v>
      </c>
      <c r="V773">
        <v>-11</v>
      </c>
      <c r="W773">
        <v>-7</v>
      </c>
      <c r="X773">
        <v>-11</v>
      </c>
      <c r="Y773">
        <v>-6</v>
      </c>
      <c r="Z773">
        <v>-13</v>
      </c>
      <c r="AA773">
        <v>-3</v>
      </c>
      <c r="AB773">
        <v>-15</v>
      </c>
      <c r="AC773">
        <v>1</v>
      </c>
      <c r="AD773">
        <v>-19</v>
      </c>
      <c r="AE773">
        <v>7</v>
      </c>
      <c r="AF773">
        <v>-26</v>
      </c>
      <c r="AG773">
        <v>21</v>
      </c>
      <c r="AH773">
        <v>-44</v>
      </c>
      <c r="AI773">
        <v>50</v>
      </c>
      <c r="AJ773" s="5" t="str">
        <f t="shared" si="11"/>
        <v>Jobs: Other non-metallic mineral products</v>
      </c>
    </row>
    <row r="774" spans="1:36" ht="15" thickTop="1" thickBot="1" x14ac:dyDescent="0.5">
      <c r="A774" t="s">
        <v>87</v>
      </c>
      <c r="B774" t="s">
        <v>146</v>
      </c>
      <c r="C774" t="s">
        <v>147</v>
      </c>
      <c r="D774">
        <v>0</v>
      </c>
      <c r="E774">
        <v>0</v>
      </c>
      <c r="F774">
        <v>-3</v>
      </c>
      <c r="G774">
        <v>-1</v>
      </c>
      <c r="H774">
        <v>-3</v>
      </c>
      <c r="I774">
        <v>-2</v>
      </c>
      <c r="J774">
        <v>-3</v>
      </c>
      <c r="K774">
        <v>-3</v>
      </c>
      <c r="L774">
        <v>-5</v>
      </c>
      <c r="M774">
        <v>0</v>
      </c>
      <c r="N774">
        <v>-5</v>
      </c>
      <c r="O774">
        <v>-4</v>
      </c>
      <c r="P774">
        <v>-4</v>
      </c>
      <c r="Q774">
        <v>0</v>
      </c>
      <c r="R774">
        <v>-3</v>
      </c>
      <c r="S774">
        <v>-3</v>
      </c>
      <c r="T774">
        <v>-3</v>
      </c>
      <c r="U774">
        <v>-3</v>
      </c>
      <c r="V774">
        <v>-5</v>
      </c>
      <c r="W774">
        <v>-3</v>
      </c>
      <c r="X774">
        <v>-5</v>
      </c>
      <c r="Y774">
        <v>-1</v>
      </c>
      <c r="Z774">
        <v>-6</v>
      </c>
      <c r="AA774">
        <v>1</v>
      </c>
      <c r="AB774">
        <v>-9</v>
      </c>
      <c r="AC774">
        <v>3</v>
      </c>
      <c r="AD774">
        <v>-11</v>
      </c>
      <c r="AE774">
        <v>8</v>
      </c>
      <c r="AF774">
        <v>-17</v>
      </c>
      <c r="AG774">
        <v>16</v>
      </c>
      <c r="AH774">
        <v>-27</v>
      </c>
      <c r="AI774">
        <v>36</v>
      </c>
      <c r="AJ774" s="5" t="str">
        <f t="shared" si="11"/>
        <v>Jobs: Manufacture of basic metals</v>
      </c>
    </row>
    <row r="775" spans="1:36" ht="15" thickTop="1" thickBot="1" x14ac:dyDescent="0.5">
      <c r="A775" t="s">
        <v>88</v>
      </c>
      <c r="B775" t="s">
        <v>146</v>
      </c>
      <c r="C775" t="s">
        <v>147</v>
      </c>
      <c r="D775">
        <v>0</v>
      </c>
      <c r="E775">
        <v>0</v>
      </c>
      <c r="F775">
        <v>-1</v>
      </c>
      <c r="G775">
        <v>-1</v>
      </c>
      <c r="H775">
        <v>-4</v>
      </c>
      <c r="I775">
        <v>-5</v>
      </c>
      <c r="J775">
        <v>-6</v>
      </c>
      <c r="K775">
        <v>-7</v>
      </c>
      <c r="L775">
        <v>-9</v>
      </c>
      <c r="M775">
        <v>-6</v>
      </c>
      <c r="N775">
        <v>-9</v>
      </c>
      <c r="O775">
        <v>-9</v>
      </c>
      <c r="P775">
        <v>-11</v>
      </c>
      <c r="Q775">
        <v>-8</v>
      </c>
      <c r="R775">
        <v>-10</v>
      </c>
      <c r="S775">
        <v>-10</v>
      </c>
      <c r="T775">
        <v>-10</v>
      </c>
      <c r="U775">
        <v>-8</v>
      </c>
      <c r="V775">
        <v>-12</v>
      </c>
      <c r="W775">
        <v>-7</v>
      </c>
      <c r="X775">
        <v>-12</v>
      </c>
      <c r="Y775">
        <v>-5</v>
      </c>
      <c r="Z775">
        <v>-13</v>
      </c>
      <c r="AA775">
        <v>-2</v>
      </c>
      <c r="AB775">
        <v>-18</v>
      </c>
      <c r="AC775">
        <v>3</v>
      </c>
      <c r="AD775">
        <v>-23</v>
      </c>
      <c r="AE775">
        <v>10</v>
      </c>
      <c r="AF775">
        <v>-37</v>
      </c>
      <c r="AG775">
        <v>26</v>
      </c>
      <c r="AH775">
        <v>-60</v>
      </c>
      <c r="AI775">
        <v>60</v>
      </c>
      <c r="AJ775" s="5" t="str">
        <f t="shared" si="11"/>
        <v>Jobs: Fabricated metal products, except machinery and equipment</v>
      </c>
    </row>
    <row r="776" spans="1:36" ht="15" thickTop="1" thickBot="1" x14ac:dyDescent="0.5">
      <c r="A776" t="s">
        <v>89</v>
      </c>
      <c r="B776" t="s">
        <v>146</v>
      </c>
      <c r="C776" t="s">
        <v>147</v>
      </c>
      <c r="D776">
        <v>0</v>
      </c>
      <c r="E776">
        <v>0</v>
      </c>
      <c r="F776">
        <v>0</v>
      </c>
      <c r="G776">
        <v>-2</v>
      </c>
      <c r="H776">
        <v>-2</v>
      </c>
      <c r="I776">
        <v>-3</v>
      </c>
      <c r="J776">
        <v>-4</v>
      </c>
      <c r="K776">
        <v>-5</v>
      </c>
      <c r="L776">
        <v>-5</v>
      </c>
      <c r="M776">
        <v>-6</v>
      </c>
      <c r="N776">
        <v>-6</v>
      </c>
      <c r="O776">
        <v>-7</v>
      </c>
      <c r="P776">
        <v>-8</v>
      </c>
      <c r="Q776">
        <v>-7</v>
      </c>
      <c r="R776">
        <v>-6</v>
      </c>
      <c r="S776">
        <v>-6</v>
      </c>
      <c r="T776">
        <v>-7</v>
      </c>
      <c r="U776">
        <v>-6</v>
      </c>
      <c r="V776">
        <v>-7</v>
      </c>
      <c r="W776">
        <v>-5</v>
      </c>
      <c r="X776">
        <v>-7</v>
      </c>
      <c r="Y776">
        <v>-4</v>
      </c>
      <c r="Z776">
        <v>-7</v>
      </c>
      <c r="AA776">
        <v>-3</v>
      </c>
      <c r="AB776">
        <v>-9</v>
      </c>
      <c r="AC776">
        <v>0</v>
      </c>
      <c r="AD776">
        <v>-11</v>
      </c>
      <c r="AE776">
        <v>2</v>
      </c>
      <c r="AF776">
        <v>-17</v>
      </c>
      <c r="AG776">
        <v>10</v>
      </c>
      <c r="AH776">
        <v>-27</v>
      </c>
      <c r="AI776">
        <v>27</v>
      </c>
      <c r="AJ776" s="5" t="str">
        <f t="shared" si="11"/>
        <v>Jobs: Computer, electronic and optical products</v>
      </c>
    </row>
    <row r="777" spans="1:36" ht="15" thickTop="1" thickBot="1" x14ac:dyDescent="0.5">
      <c r="A777" t="s">
        <v>90</v>
      </c>
      <c r="B777" t="s">
        <v>146</v>
      </c>
      <c r="C777" t="s">
        <v>147</v>
      </c>
      <c r="D777">
        <v>0</v>
      </c>
      <c r="E777">
        <v>0</v>
      </c>
      <c r="F777">
        <v>0</v>
      </c>
      <c r="G777">
        <v>-1</v>
      </c>
      <c r="H777">
        <v>-2</v>
      </c>
      <c r="I777">
        <v>-3</v>
      </c>
      <c r="J777">
        <v>-3</v>
      </c>
      <c r="K777">
        <v>-4</v>
      </c>
      <c r="L777">
        <v>-5</v>
      </c>
      <c r="M777">
        <v>-4</v>
      </c>
      <c r="N777">
        <v>-6</v>
      </c>
      <c r="O777">
        <v>-6</v>
      </c>
      <c r="P777">
        <v>-7</v>
      </c>
      <c r="Q777">
        <v>-4</v>
      </c>
      <c r="R777">
        <v>-5</v>
      </c>
      <c r="S777">
        <v>-5</v>
      </c>
      <c r="T777">
        <v>-5</v>
      </c>
      <c r="U777">
        <v>-5</v>
      </c>
      <c r="V777">
        <v>-5</v>
      </c>
      <c r="W777">
        <v>-3</v>
      </c>
      <c r="X777">
        <v>-6</v>
      </c>
      <c r="Y777">
        <v>-3</v>
      </c>
      <c r="Z777">
        <v>-6</v>
      </c>
      <c r="AA777">
        <v>0</v>
      </c>
      <c r="AB777">
        <v>-8</v>
      </c>
      <c r="AC777">
        <v>1</v>
      </c>
      <c r="AD777">
        <v>-10</v>
      </c>
      <c r="AE777">
        <v>3</v>
      </c>
      <c r="AF777">
        <v>-14</v>
      </c>
      <c r="AG777">
        <v>10</v>
      </c>
      <c r="AH777">
        <v>-24</v>
      </c>
      <c r="AI777">
        <v>25</v>
      </c>
      <c r="AJ777" s="5" t="str">
        <f t="shared" si="11"/>
        <v>Jobs: Electrical equipment</v>
      </c>
    </row>
    <row r="778" spans="1:36" ht="15" thickTop="1" thickBot="1" x14ac:dyDescent="0.5">
      <c r="A778" t="s">
        <v>91</v>
      </c>
      <c r="B778" t="s">
        <v>146</v>
      </c>
      <c r="C778" t="s">
        <v>147</v>
      </c>
      <c r="D778">
        <v>0</v>
      </c>
      <c r="E778">
        <v>0</v>
      </c>
      <c r="F778">
        <v>0</v>
      </c>
      <c r="G778">
        <v>-2</v>
      </c>
      <c r="H778">
        <v>-5</v>
      </c>
      <c r="I778">
        <v>-6</v>
      </c>
      <c r="J778">
        <v>-7</v>
      </c>
      <c r="K778">
        <v>-9</v>
      </c>
      <c r="L778">
        <v>-10</v>
      </c>
      <c r="M778">
        <v>-1</v>
      </c>
      <c r="N778">
        <v>-4</v>
      </c>
      <c r="O778">
        <v>-6</v>
      </c>
      <c r="P778">
        <v>-9</v>
      </c>
      <c r="Q778">
        <v>-5</v>
      </c>
      <c r="R778">
        <v>-6</v>
      </c>
      <c r="S778">
        <v>-7</v>
      </c>
      <c r="T778">
        <v>-8</v>
      </c>
      <c r="U778">
        <v>-7</v>
      </c>
      <c r="V778">
        <v>-10</v>
      </c>
      <c r="W778">
        <v>-7</v>
      </c>
      <c r="X778">
        <v>-12</v>
      </c>
      <c r="Y778">
        <v>-6</v>
      </c>
      <c r="Z778">
        <v>-14</v>
      </c>
      <c r="AA778">
        <v>-3</v>
      </c>
      <c r="AB778">
        <v>-17</v>
      </c>
      <c r="AC778">
        <v>-1</v>
      </c>
      <c r="AD778">
        <v>-22</v>
      </c>
      <c r="AE778">
        <v>7</v>
      </c>
      <c r="AF778">
        <v>-34</v>
      </c>
      <c r="AG778">
        <v>22</v>
      </c>
      <c r="AH778">
        <v>-54</v>
      </c>
      <c r="AI778">
        <v>52</v>
      </c>
      <c r="AJ778" s="5" t="str">
        <f t="shared" si="11"/>
        <v>Jobs: Machinery and equipment n.e.c.</v>
      </c>
    </row>
    <row r="779" spans="1:36" ht="15" thickTop="1" thickBot="1" x14ac:dyDescent="0.5">
      <c r="A779" t="s">
        <v>92</v>
      </c>
      <c r="B779" t="s">
        <v>146</v>
      </c>
      <c r="C779" t="s">
        <v>147</v>
      </c>
      <c r="D779">
        <v>0</v>
      </c>
      <c r="E779">
        <v>0</v>
      </c>
      <c r="F779">
        <v>-1</v>
      </c>
      <c r="G779">
        <v>0</v>
      </c>
      <c r="H779">
        <v>-2</v>
      </c>
      <c r="I779">
        <v>-1</v>
      </c>
      <c r="J779">
        <v>-3</v>
      </c>
      <c r="K779">
        <v>-3</v>
      </c>
      <c r="L779">
        <v>-4</v>
      </c>
      <c r="M779">
        <v>-1</v>
      </c>
      <c r="N779">
        <v>-5</v>
      </c>
      <c r="O779">
        <v>-2</v>
      </c>
      <c r="P779">
        <v>-6</v>
      </c>
      <c r="Q779">
        <v>1</v>
      </c>
      <c r="R779">
        <v>-7</v>
      </c>
      <c r="S779">
        <v>2</v>
      </c>
      <c r="T779">
        <v>-8</v>
      </c>
      <c r="U779">
        <v>3</v>
      </c>
      <c r="V779">
        <v>-11</v>
      </c>
      <c r="W779">
        <v>9</v>
      </c>
      <c r="X779">
        <v>-17</v>
      </c>
      <c r="Y779">
        <v>15</v>
      </c>
      <c r="Z779">
        <v>-27</v>
      </c>
      <c r="AA779">
        <v>29</v>
      </c>
      <c r="AB779">
        <v>-46</v>
      </c>
      <c r="AC779">
        <v>55</v>
      </c>
      <c r="AD779">
        <v>-78</v>
      </c>
      <c r="AE779">
        <v>99</v>
      </c>
      <c r="AF779">
        <v>-140</v>
      </c>
      <c r="AG779">
        <v>183</v>
      </c>
      <c r="AH779">
        <v>-259</v>
      </c>
      <c r="AI779">
        <v>355</v>
      </c>
      <c r="AJ779" s="5" t="str">
        <f t="shared" si="11"/>
        <v>Jobs: Motor vehicles, trailers and semi-trailers</v>
      </c>
    </row>
    <row r="780" spans="1:36" ht="15" thickTop="1" thickBot="1" x14ac:dyDescent="0.5">
      <c r="A780" t="s">
        <v>93</v>
      </c>
      <c r="B780" t="s">
        <v>146</v>
      </c>
      <c r="C780" t="s">
        <v>147</v>
      </c>
      <c r="D780">
        <v>0</v>
      </c>
      <c r="E780">
        <v>0</v>
      </c>
      <c r="F780">
        <v>-2</v>
      </c>
      <c r="G780">
        <v>-9</v>
      </c>
      <c r="H780">
        <v>-13</v>
      </c>
      <c r="I780">
        <v>-16</v>
      </c>
      <c r="J780">
        <v>-19</v>
      </c>
      <c r="K780">
        <v>-23</v>
      </c>
      <c r="L780">
        <v>-24</v>
      </c>
      <c r="M780">
        <v>-27</v>
      </c>
      <c r="N780">
        <v>-27</v>
      </c>
      <c r="O780">
        <v>-30</v>
      </c>
      <c r="P780">
        <v>-34</v>
      </c>
      <c r="Q780">
        <v>-32</v>
      </c>
      <c r="R780">
        <v>-32</v>
      </c>
      <c r="S780">
        <v>-28</v>
      </c>
      <c r="T780">
        <v>-31</v>
      </c>
      <c r="U780">
        <v>-28</v>
      </c>
      <c r="V780">
        <v>-33</v>
      </c>
      <c r="W780">
        <v>-24</v>
      </c>
      <c r="X780">
        <v>-33</v>
      </c>
      <c r="Y780">
        <v>-21</v>
      </c>
      <c r="Z780">
        <v>-34</v>
      </c>
      <c r="AA780">
        <v>-16</v>
      </c>
      <c r="AB780">
        <v>-39</v>
      </c>
      <c r="AC780">
        <v>-7</v>
      </c>
      <c r="AD780">
        <v>-50</v>
      </c>
      <c r="AE780">
        <v>7</v>
      </c>
      <c r="AF780">
        <v>-71</v>
      </c>
      <c r="AG780">
        <v>36</v>
      </c>
      <c r="AH780">
        <v>-109</v>
      </c>
      <c r="AI780">
        <v>94</v>
      </c>
      <c r="AJ780" s="5" t="str">
        <f t="shared" si="11"/>
        <v>Jobs: Other transport equipment</v>
      </c>
    </row>
    <row r="781" spans="1:36" ht="15" thickTop="1" thickBot="1" x14ac:dyDescent="0.5">
      <c r="A781" t="s">
        <v>94</v>
      </c>
      <c r="B781" t="s">
        <v>146</v>
      </c>
      <c r="C781" t="s">
        <v>147</v>
      </c>
      <c r="D781">
        <v>0</v>
      </c>
      <c r="E781">
        <v>0</v>
      </c>
      <c r="F781">
        <v>0</v>
      </c>
      <c r="G781">
        <v>-2</v>
      </c>
      <c r="H781">
        <v>-3</v>
      </c>
      <c r="I781">
        <v>-2</v>
      </c>
      <c r="J781">
        <v>-3</v>
      </c>
      <c r="K781">
        <v>-4</v>
      </c>
      <c r="L781">
        <v>-5</v>
      </c>
      <c r="M781">
        <v>-1</v>
      </c>
      <c r="N781">
        <v>-3</v>
      </c>
      <c r="O781">
        <v>-2</v>
      </c>
      <c r="P781">
        <v>-5</v>
      </c>
      <c r="Q781">
        <v>-3</v>
      </c>
      <c r="R781">
        <v>-4</v>
      </c>
      <c r="S781">
        <v>-3</v>
      </c>
      <c r="T781">
        <v>-4</v>
      </c>
      <c r="U781">
        <v>-3</v>
      </c>
      <c r="V781">
        <v>-5</v>
      </c>
      <c r="W781">
        <v>-2</v>
      </c>
      <c r="X781">
        <v>-7</v>
      </c>
      <c r="Y781">
        <v>-1</v>
      </c>
      <c r="Z781">
        <v>-8</v>
      </c>
      <c r="AA781">
        <v>1</v>
      </c>
      <c r="AB781">
        <v>-10</v>
      </c>
      <c r="AC781">
        <v>4</v>
      </c>
      <c r="AD781">
        <v>-15</v>
      </c>
      <c r="AE781">
        <v>10</v>
      </c>
      <c r="AF781">
        <v>-24</v>
      </c>
      <c r="AG781">
        <v>22</v>
      </c>
      <c r="AH781">
        <v>-42</v>
      </c>
      <c r="AI781">
        <v>49</v>
      </c>
      <c r="AJ781" s="5" t="str">
        <f t="shared" si="11"/>
        <v>Jobs: Other manufacturing; repair and installation of machinery and equipment</v>
      </c>
    </row>
    <row r="782" spans="1:36" ht="15" thickTop="1" thickBot="1" x14ac:dyDescent="0.5">
      <c r="A782" t="s">
        <v>95</v>
      </c>
      <c r="B782" t="s">
        <v>146</v>
      </c>
      <c r="C782" t="s">
        <v>147</v>
      </c>
      <c r="D782">
        <v>0</v>
      </c>
      <c r="E782">
        <v>0</v>
      </c>
      <c r="F782">
        <v>-62</v>
      </c>
      <c r="G782">
        <v>-57</v>
      </c>
      <c r="H782">
        <v>-68</v>
      </c>
      <c r="I782">
        <v>-73</v>
      </c>
      <c r="J782">
        <v>-88</v>
      </c>
      <c r="K782">
        <v>-93</v>
      </c>
      <c r="L782">
        <v>-124</v>
      </c>
      <c r="M782">
        <v>-83</v>
      </c>
      <c r="N782">
        <v>-129</v>
      </c>
      <c r="O782">
        <v>-143</v>
      </c>
      <c r="P782">
        <v>-141</v>
      </c>
      <c r="Q782">
        <v>-98</v>
      </c>
      <c r="R782">
        <v>-118</v>
      </c>
      <c r="S782">
        <v>-134</v>
      </c>
      <c r="T782">
        <v>-132</v>
      </c>
      <c r="U782">
        <v>-127</v>
      </c>
      <c r="V782">
        <v>-140</v>
      </c>
      <c r="W782">
        <v>-132</v>
      </c>
      <c r="X782">
        <v>-154</v>
      </c>
      <c r="Y782">
        <v>-125</v>
      </c>
      <c r="Z782">
        <v>-161</v>
      </c>
      <c r="AA782">
        <v>-91</v>
      </c>
      <c r="AB782">
        <v>-175</v>
      </c>
      <c r="AC782">
        <v>-76</v>
      </c>
      <c r="AD782">
        <v>-182</v>
      </c>
      <c r="AE782">
        <v>-8</v>
      </c>
      <c r="AF782">
        <v>-183</v>
      </c>
      <c r="AG782">
        <v>99</v>
      </c>
      <c r="AH782">
        <v>-208</v>
      </c>
      <c r="AI782">
        <v>360</v>
      </c>
      <c r="AJ782" s="5" t="str">
        <f t="shared" si="11"/>
        <v>Jobs: Electricity, gas, water supply, sewerage, waste and remediation services</v>
      </c>
    </row>
    <row r="783" spans="1:36" ht="15" thickTop="1" thickBot="1" x14ac:dyDescent="0.5">
      <c r="A783" t="s">
        <v>96</v>
      </c>
      <c r="B783" t="s">
        <v>146</v>
      </c>
      <c r="C783" t="s">
        <v>147</v>
      </c>
      <c r="D783">
        <v>0</v>
      </c>
      <c r="E783">
        <v>0</v>
      </c>
      <c r="F783">
        <v>-44</v>
      </c>
      <c r="G783">
        <v>-110</v>
      </c>
      <c r="H783">
        <v>-156</v>
      </c>
      <c r="I783">
        <v>-202</v>
      </c>
      <c r="J783">
        <v>-252</v>
      </c>
      <c r="K783">
        <v>-305</v>
      </c>
      <c r="L783">
        <v>-354</v>
      </c>
      <c r="M783">
        <v>-380</v>
      </c>
      <c r="N783">
        <v>-412</v>
      </c>
      <c r="O783">
        <v>-481</v>
      </c>
      <c r="P783">
        <v>-538</v>
      </c>
      <c r="Q783">
        <v>-521</v>
      </c>
      <c r="R783">
        <v>-525</v>
      </c>
      <c r="S783">
        <v>-531</v>
      </c>
      <c r="T783">
        <v>-580</v>
      </c>
      <c r="U783">
        <v>-570</v>
      </c>
      <c r="V783">
        <v>-642</v>
      </c>
      <c r="W783">
        <v>-580</v>
      </c>
      <c r="X783">
        <v>-704</v>
      </c>
      <c r="Y783">
        <v>-588</v>
      </c>
      <c r="Z783">
        <v>-782</v>
      </c>
      <c r="AA783">
        <v>-558</v>
      </c>
      <c r="AB783">
        <v>-925</v>
      </c>
      <c r="AC783">
        <v>-471</v>
      </c>
      <c r="AD783">
        <v>-1129</v>
      </c>
      <c r="AE783">
        <v>-275</v>
      </c>
      <c r="AF783">
        <v>-1557</v>
      </c>
      <c r="AG783">
        <v>186</v>
      </c>
      <c r="AH783">
        <v>-2364</v>
      </c>
      <c r="AI783">
        <v>1296</v>
      </c>
      <c r="AJ783" s="5" t="str">
        <f t="shared" si="11"/>
        <v>Jobs: Construction</v>
      </c>
    </row>
    <row r="784" spans="1:36" ht="15" thickTop="1" thickBot="1" x14ac:dyDescent="0.5">
      <c r="A784" t="s">
        <v>97</v>
      </c>
      <c r="B784" t="s">
        <v>146</v>
      </c>
      <c r="C784" t="s">
        <v>147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2</v>
      </c>
      <c r="R784">
        <v>1</v>
      </c>
      <c r="S784">
        <v>1</v>
      </c>
      <c r="T784">
        <v>0</v>
      </c>
      <c r="U784">
        <v>2</v>
      </c>
      <c r="V784">
        <v>0</v>
      </c>
      <c r="W784">
        <v>2</v>
      </c>
      <c r="X784">
        <v>0</v>
      </c>
      <c r="Y784">
        <v>3</v>
      </c>
      <c r="Z784">
        <v>-1</v>
      </c>
      <c r="AA784">
        <v>5</v>
      </c>
      <c r="AB784">
        <v>-3</v>
      </c>
      <c r="AC784">
        <v>8</v>
      </c>
      <c r="AD784">
        <v>-6</v>
      </c>
      <c r="AE784">
        <v>13</v>
      </c>
      <c r="AF784">
        <v>-14</v>
      </c>
      <c r="AG784">
        <v>25</v>
      </c>
      <c r="AH784">
        <v>-30</v>
      </c>
      <c r="AI784">
        <v>50</v>
      </c>
      <c r="AJ784" s="5" t="str">
        <f t="shared" si="11"/>
        <v>Jobs: Wholesale and retail trade; repair of motor vehicles</v>
      </c>
    </row>
    <row r="785" spans="1:36" ht="15" thickTop="1" thickBot="1" x14ac:dyDescent="0.5">
      <c r="A785" t="s">
        <v>98</v>
      </c>
      <c r="B785" t="s">
        <v>146</v>
      </c>
      <c r="C785" t="s">
        <v>147</v>
      </c>
      <c r="D785">
        <v>0</v>
      </c>
      <c r="E785">
        <v>0</v>
      </c>
      <c r="F785">
        <v>0</v>
      </c>
      <c r="G785">
        <v>-1</v>
      </c>
      <c r="H785">
        <v>-1</v>
      </c>
      <c r="I785">
        <v>-1</v>
      </c>
      <c r="J785">
        <v>-1</v>
      </c>
      <c r="K785">
        <v>-1</v>
      </c>
      <c r="L785">
        <v>-2</v>
      </c>
      <c r="M785">
        <v>-1</v>
      </c>
      <c r="N785">
        <v>-2</v>
      </c>
      <c r="O785">
        <v>-2</v>
      </c>
      <c r="P785">
        <v>-3</v>
      </c>
      <c r="Q785">
        <v>-1</v>
      </c>
      <c r="R785">
        <v>-1</v>
      </c>
      <c r="S785">
        <v>-2</v>
      </c>
      <c r="T785">
        <v>-2</v>
      </c>
      <c r="U785">
        <v>-2</v>
      </c>
      <c r="V785">
        <v>-2</v>
      </c>
      <c r="W785">
        <v>-2</v>
      </c>
      <c r="X785">
        <v>-3</v>
      </c>
      <c r="Y785">
        <v>-2</v>
      </c>
      <c r="Z785">
        <v>-3</v>
      </c>
      <c r="AA785">
        <v>-1</v>
      </c>
      <c r="AB785">
        <v>-4</v>
      </c>
      <c r="AC785">
        <v>0</v>
      </c>
      <c r="AD785">
        <v>-5</v>
      </c>
      <c r="AE785">
        <v>1</v>
      </c>
      <c r="AF785">
        <v>-7</v>
      </c>
      <c r="AG785">
        <v>5</v>
      </c>
      <c r="AH785">
        <v>-11</v>
      </c>
      <c r="AI785">
        <v>15</v>
      </c>
      <c r="AJ785" s="5" t="str">
        <f t="shared" si="11"/>
        <v>Jobs: Transportation and storage</v>
      </c>
    </row>
    <row r="786" spans="1:36" ht="15" thickTop="1" thickBot="1" x14ac:dyDescent="0.5">
      <c r="A786" t="s">
        <v>99</v>
      </c>
      <c r="B786" t="s">
        <v>146</v>
      </c>
      <c r="C786" t="s">
        <v>147</v>
      </c>
      <c r="D786">
        <v>0</v>
      </c>
      <c r="E786">
        <v>0</v>
      </c>
      <c r="F786">
        <v>-1</v>
      </c>
      <c r="G786">
        <v>-1</v>
      </c>
      <c r="H786">
        <v>-2</v>
      </c>
      <c r="I786">
        <v>0</v>
      </c>
      <c r="J786">
        <v>-1</v>
      </c>
      <c r="K786">
        <v>-1</v>
      </c>
      <c r="L786">
        <v>-2</v>
      </c>
      <c r="M786">
        <v>0</v>
      </c>
      <c r="N786">
        <v>-2</v>
      </c>
      <c r="O786">
        <v>-1</v>
      </c>
      <c r="P786">
        <v>-3</v>
      </c>
      <c r="Q786">
        <v>2</v>
      </c>
      <c r="R786">
        <v>-1</v>
      </c>
      <c r="S786">
        <v>0</v>
      </c>
      <c r="T786">
        <v>-2</v>
      </c>
      <c r="U786">
        <v>2</v>
      </c>
      <c r="V786">
        <v>-4</v>
      </c>
      <c r="W786">
        <v>4</v>
      </c>
      <c r="X786">
        <v>-6</v>
      </c>
      <c r="Y786">
        <v>7</v>
      </c>
      <c r="Z786">
        <v>-10</v>
      </c>
      <c r="AA786">
        <v>13</v>
      </c>
      <c r="AB786">
        <v>-17</v>
      </c>
      <c r="AC786">
        <v>24</v>
      </c>
      <c r="AD786">
        <v>-32</v>
      </c>
      <c r="AE786">
        <v>47</v>
      </c>
      <c r="AF786">
        <v>-63</v>
      </c>
      <c r="AG786">
        <v>91</v>
      </c>
      <c r="AH786">
        <v>-124</v>
      </c>
      <c r="AI786">
        <v>184</v>
      </c>
      <c r="AJ786" s="5" t="str">
        <f t="shared" si="11"/>
        <v>Jobs: Accomodation and food services</v>
      </c>
    </row>
    <row r="787" spans="1:36" ht="15" thickTop="1" thickBot="1" x14ac:dyDescent="0.5">
      <c r="A787" t="s">
        <v>100</v>
      </c>
      <c r="B787" t="s">
        <v>146</v>
      </c>
      <c r="C787" t="s">
        <v>147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 s="5" t="str">
        <f t="shared" si="11"/>
        <v>Jobs: Publishing, audiovisual and broadcasting activities</v>
      </c>
    </row>
    <row r="788" spans="1:36" ht="15" thickTop="1" thickBot="1" x14ac:dyDescent="0.5">
      <c r="A788" t="s">
        <v>101</v>
      </c>
      <c r="B788" t="s">
        <v>146</v>
      </c>
      <c r="C788" t="s">
        <v>147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-1</v>
      </c>
      <c r="AI788">
        <v>1</v>
      </c>
      <c r="AJ788" s="5" t="str">
        <f t="shared" si="11"/>
        <v>Jobs: Telecommunications</v>
      </c>
    </row>
    <row r="789" spans="1:36" ht="15" thickTop="1" thickBot="1" x14ac:dyDescent="0.5">
      <c r="A789" t="s">
        <v>102</v>
      </c>
      <c r="B789" t="s">
        <v>146</v>
      </c>
      <c r="C789" t="s">
        <v>147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 s="5" t="str">
        <f t="shared" si="11"/>
        <v>Jobs: IT and other information services</v>
      </c>
    </row>
    <row r="790" spans="1:36" ht="15" thickTop="1" thickBot="1" x14ac:dyDescent="0.5">
      <c r="A790" t="s">
        <v>103</v>
      </c>
      <c r="B790" t="s">
        <v>146</v>
      </c>
      <c r="C790" t="s">
        <v>147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2</v>
      </c>
      <c r="S790">
        <v>2</v>
      </c>
      <c r="T790">
        <v>2</v>
      </c>
      <c r="U790">
        <v>2</v>
      </c>
      <c r="V790">
        <v>2</v>
      </c>
      <c r="W790">
        <v>2</v>
      </c>
      <c r="X790">
        <v>3</v>
      </c>
      <c r="Y790">
        <v>3</v>
      </c>
      <c r="Z790">
        <v>3</v>
      </c>
      <c r="AA790">
        <v>3</v>
      </c>
      <c r="AB790">
        <v>3</v>
      </c>
      <c r="AC790">
        <v>4</v>
      </c>
      <c r="AD790">
        <v>4</v>
      </c>
      <c r="AE790">
        <v>6</v>
      </c>
      <c r="AF790">
        <v>5</v>
      </c>
      <c r="AG790">
        <v>8</v>
      </c>
      <c r="AH790">
        <v>4</v>
      </c>
      <c r="AI790">
        <v>10</v>
      </c>
      <c r="AJ790" s="5" t="str">
        <f t="shared" si="11"/>
        <v>Jobs: Financial and insurance activities</v>
      </c>
    </row>
    <row r="791" spans="1:36" ht="15" thickTop="1" thickBot="1" x14ac:dyDescent="0.5">
      <c r="A791" t="s">
        <v>104</v>
      </c>
      <c r="B791" t="s">
        <v>146</v>
      </c>
      <c r="C791" t="s">
        <v>147</v>
      </c>
      <c r="D791">
        <v>0</v>
      </c>
      <c r="E791">
        <v>0</v>
      </c>
      <c r="F791">
        <v>-1</v>
      </c>
      <c r="G791">
        <v>-2</v>
      </c>
      <c r="H791">
        <v>-3</v>
      </c>
      <c r="I791">
        <v>-4</v>
      </c>
      <c r="J791">
        <v>-5</v>
      </c>
      <c r="K791">
        <v>-5</v>
      </c>
      <c r="L791">
        <v>-6</v>
      </c>
      <c r="M791">
        <v>-5</v>
      </c>
      <c r="N791">
        <v>-7</v>
      </c>
      <c r="O791">
        <v>-8</v>
      </c>
      <c r="P791">
        <v>-8</v>
      </c>
      <c r="Q791">
        <v>-6</v>
      </c>
      <c r="R791">
        <v>-7</v>
      </c>
      <c r="S791">
        <v>-7</v>
      </c>
      <c r="T791">
        <v>-7</v>
      </c>
      <c r="U791">
        <v>-7</v>
      </c>
      <c r="V791">
        <v>-8</v>
      </c>
      <c r="W791">
        <v>-7</v>
      </c>
      <c r="X791">
        <v>-8</v>
      </c>
      <c r="Y791">
        <v>-7</v>
      </c>
      <c r="Z791">
        <v>-9</v>
      </c>
      <c r="AA791">
        <v>-5</v>
      </c>
      <c r="AB791">
        <v>-10</v>
      </c>
      <c r="AC791">
        <v>-4</v>
      </c>
      <c r="AD791">
        <v>-11</v>
      </c>
      <c r="AE791">
        <v>-1</v>
      </c>
      <c r="AF791">
        <v>-14</v>
      </c>
      <c r="AG791">
        <v>3</v>
      </c>
      <c r="AH791">
        <v>-20</v>
      </c>
      <c r="AI791">
        <v>15</v>
      </c>
      <c r="AJ791" s="5" t="str">
        <f t="shared" si="11"/>
        <v>Jobs: Real estate activities</v>
      </c>
    </row>
    <row r="792" spans="1:36" ht="15" thickTop="1" thickBot="1" x14ac:dyDescent="0.5">
      <c r="A792" t="s">
        <v>105</v>
      </c>
      <c r="B792" t="s">
        <v>146</v>
      </c>
      <c r="C792" t="s">
        <v>147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2</v>
      </c>
      <c r="J792">
        <v>3</v>
      </c>
      <c r="K792">
        <v>3</v>
      </c>
      <c r="L792">
        <v>1</v>
      </c>
      <c r="M792">
        <v>9</v>
      </c>
      <c r="N792">
        <v>7</v>
      </c>
      <c r="O792">
        <v>6</v>
      </c>
      <c r="P792">
        <v>4</v>
      </c>
      <c r="Q792">
        <v>16</v>
      </c>
      <c r="R792">
        <v>16</v>
      </c>
      <c r="S792">
        <v>8</v>
      </c>
      <c r="T792">
        <v>9</v>
      </c>
      <c r="U792">
        <v>9</v>
      </c>
      <c r="V792">
        <v>8</v>
      </c>
      <c r="W792">
        <v>7</v>
      </c>
      <c r="X792">
        <v>7</v>
      </c>
      <c r="Y792">
        <v>7</v>
      </c>
      <c r="Z792">
        <v>5</v>
      </c>
      <c r="AA792">
        <v>7</v>
      </c>
      <c r="AB792">
        <v>4</v>
      </c>
      <c r="AC792">
        <v>4</v>
      </c>
      <c r="AD792">
        <v>10</v>
      </c>
      <c r="AE792">
        <v>4</v>
      </c>
      <c r="AF792">
        <v>13</v>
      </c>
      <c r="AG792">
        <v>2</v>
      </c>
      <c r="AH792">
        <v>14</v>
      </c>
      <c r="AI792">
        <v>-2</v>
      </c>
      <c r="AJ792" s="5" t="str">
        <f t="shared" si="11"/>
        <v>Jobs: Other business sector services</v>
      </c>
    </row>
    <row r="793" spans="1:36" ht="15" thickTop="1" thickBot="1" x14ac:dyDescent="0.5">
      <c r="A793" t="s">
        <v>106</v>
      </c>
      <c r="B793" t="s">
        <v>146</v>
      </c>
      <c r="C793" t="s">
        <v>147</v>
      </c>
      <c r="D793">
        <v>0</v>
      </c>
      <c r="E793">
        <v>0</v>
      </c>
      <c r="F793">
        <v>-1</v>
      </c>
      <c r="G793">
        <v>-1</v>
      </c>
      <c r="H793">
        <v>-1</v>
      </c>
      <c r="I793">
        <v>-1</v>
      </c>
      <c r="J793">
        <v>-2</v>
      </c>
      <c r="K793">
        <v>-2</v>
      </c>
      <c r="L793">
        <v>-3</v>
      </c>
      <c r="M793">
        <v>-1</v>
      </c>
      <c r="N793">
        <v>-3</v>
      </c>
      <c r="O793">
        <v>-3</v>
      </c>
      <c r="P793">
        <v>-4</v>
      </c>
      <c r="Q793">
        <v>-1</v>
      </c>
      <c r="R793">
        <v>-1</v>
      </c>
      <c r="S793">
        <v>-3</v>
      </c>
      <c r="T793">
        <v>-3</v>
      </c>
      <c r="U793">
        <v>-2</v>
      </c>
      <c r="V793">
        <v>-3</v>
      </c>
      <c r="W793">
        <v>-2</v>
      </c>
      <c r="X793">
        <v>-4</v>
      </c>
      <c r="Y793">
        <v>-2</v>
      </c>
      <c r="Z793">
        <v>-5</v>
      </c>
      <c r="AA793">
        <v>-1</v>
      </c>
      <c r="AB793">
        <v>-6</v>
      </c>
      <c r="AC793">
        <v>0</v>
      </c>
      <c r="AD793">
        <v>-7</v>
      </c>
      <c r="AE793">
        <v>3</v>
      </c>
      <c r="AF793">
        <v>-10</v>
      </c>
      <c r="AG793">
        <v>11</v>
      </c>
      <c r="AH793">
        <v>-18</v>
      </c>
      <c r="AI793">
        <v>28</v>
      </c>
      <c r="AJ793" s="5" t="str">
        <f t="shared" si="11"/>
        <v>Jobs: Public administration and defence; compulsory social security</v>
      </c>
    </row>
    <row r="794" spans="1:36" ht="15" thickTop="1" thickBot="1" x14ac:dyDescent="0.5">
      <c r="A794" t="s">
        <v>107</v>
      </c>
      <c r="B794" t="s">
        <v>146</v>
      </c>
      <c r="C794" t="s">
        <v>147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-1</v>
      </c>
      <c r="M794">
        <v>0</v>
      </c>
      <c r="N794">
        <v>0</v>
      </c>
      <c r="O794">
        <v>-1</v>
      </c>
      <c r="P794">
        <v>-1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-1</v>
      </c>
      <c r="W794">
        <v>0</v>
      </c>
      <c r="X794">
        <v>-1</v>
      </c>
      <c r="Y794">
        <v>0</v>
      </c>
      <c r="Z794">
        <v>-1</v>
      </c>
      <c r="AA794">
        <v>1</v>
      </c>
      <c r="AB794">
        <v>-2</v>
      </c>
      <c r="AC794">
        <v>1</v>
      </c>
      <c r="AD794">
        <v>-3</v>
      </c>
      <c r="AE794">
        <v>5</v>
      </c>
      <c r="AF794">
        <v>-6</v>
      </c>
      <c r="AG794">
        <v>9</v>
      </c>
      <c r="AH794">
        <v>-13</v>
      </c>
      <c r="AI794">
        <v>23</v>
      </c>
      <c r="AJ794" s="5" t="str">
        <f t="shared" si="11"/>
        <v>Jobs: Education</v>
      </c>
    </row>
    <row r="795" spans="1:36" ht="15" thickTop="1" thickBot="1" x14ac:dyDescent="0.5">
      <c r="A795" t="s">
        <v>108</v>
      </c>
      <c r="B795" t="s">
        <v>146</v>
      </c>
      <c r="C795" t="s">
        <v>147</v>
      </c>
      <c r="D795">
        <v>0</v>
      </c>
      <c r="E795">
        <v>0</v>
      </c>
      <c r="F795">
        <v>-1</v>
      </c>
      <c r="G795">
        <v>-1</v>
      </c>
      <c r="H795">
        <v>-1</v>
      </c>
      <c r="I795">
        <v>-1</v>
      </c>
      <c r="J795">
        <v>-1</v>
      </c>
      <c r="K795">
        <v>-2</v>
      </c>
      <c r="L795">
        <v>-2</v>
      </c>
      <c r="M795">
        <v>0</v>
      </c>
      <c r="N795">
        <v>-2</v>
      </c>
      <c r="O795">
        <v>-1</v>
      </c>
      <c r="P795">
        <v>-2</v>
      </c>
      <c r="Q795">
        <v>1</v>
      </c>
      <c r="R795">
        <v>0</v>
      </c>
      <c r="S795">
        <v>-1</v>
      </c>
      <c r="T795">
        <v>-1</v>
      </c>
      <c r="U795">
        <v>0</v>
      </c>
      <c r="V795">
        <v>-1</v>
      </c>
      <c r="W795">
        <v>0</v>
      </c>
      <c r="X795">
        <v>-3</v>
      </c>
      <c r="Y795">
        <v>1</v>
      </c>
      <c r="Z795">
        <v>-4</v>
      </c>
      <c r="AA795">
        <v>3</v>
      </c>
      <c r="AB795">
        <v>-5</v>
      </c>
      <c r="AC795">
        <v>6</v>
      </c>
      <c r="AD795">
        <v>-9</v>
      </c>
      <c r="AE795">
        <v>14</v>
      </c>
      <c r="AF795">
        <v>-18</v>
      </c>
      <c r="AG795">
        <v>28</v>
      </c>
      <c r="AH795">
        <v>-36</v>
      </c>
      <c r="AI795">
        <v>57</v>
      </c>
      <c r="AJ795" s="5" t="str">
        <f t="shared" si="11"/>
        <v>Jobs: Human health and social work</v>
      </c>
    </row>
    <row r="796" spans="1:36" ht="15" thickTop="1" thickBot="1" x14ac:dyDescent="0.5">
      <c r="A796" t="s">
        <v>109</v>
      </c>
      <c r="B796" t="s">
        <v>146</v>
      </c>
      <c r="C796" t="s">
        <v>147</v>
      </c>
      <c r="D796">
        <v>0</v>
      </c>
      <c r="E796">
        <v>0</v>
      </c>
      <c r="F796">
        <v>-1</v>
      </c>
      <c r="G796">
        <v>-1</v>
      </c>
      <c r="H796">
        <v>-1</v>
      </c>
      <c r="I796">
        <v>-1</v>
      </c>
      <c r="J796">
        <v>-1</v>
      </c>
      <c r="K796">
        <v>-1</v>
      </c>
      <c r="L796">
        <v>-2</v>
      </c>
      <c r="M796">
        <v>0</v>
      </c>
      <c r="N796">
        <v>-1</v>
      </c>
      <c r="O796">
        <v>-2</v>
      </c>
      <c r="P796">
        <v>-2</v>
      </c>
      <c r="Q796">
        <v>1</v>
      </c>
      <c r="R796">
        <v>0</v>
      </c>
      <c r="S796">
        <v>0</v>
      </c>
      <c r="T796">
        <v>-2</v>
      </c>
      <c r="U796">
        <v>0</v>
      </c>
      <c r="V796">
        <v>-2</v>
      </c>
      <c r="W796">
        <v>0</v>
      </c>
      <c r="X796">
        <v>-3</v>
      </c>
      <c r="Y796">
        <v>1</v>
      </c>
      <c r="Z796">
        <v>-3</v>
      </c>
      <c r="AA796">
        <v>2</v>
      </c>
      <c r="AB796">
        <v>-6</v>
      </c>
      <c r="AC796">
        <v>5</v>
      </c>
      <c r="AD796">
        <v>-9</v>
      </c>
      <c r="AE796">
        <v>12</v>
      </c>
      <c r="AF796">
        <v>-16</v>
      </c>
      <c r="AG796">
        <v>24</v>
      </c>
      <c r="AH796">
        <v>-34</v>
      </c>
      <c r="AI796">
        <v>52</v>
      </c>
      <c r="AJ796" s="5" t="str">
        <f t="shared" si="11"/>
        <v>Jobs: Arts, entertainment, recreation and other service activities</v>
      </c>
    </row>
    <row r="797" spans="1:36" ht="15" thickTop="1" thickBot="1" x14ac:dyDescent="0.5">
      <c r="A797" t="s">
        <v>110</v>
      </c>
      <c r="B797" t="s">
        <v>146</v>
      </c>
      <c r="C797" t="s">
        <v>147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 s="5" t="str">
        <f t="shared" si="11"/>
        <v>Jobs: Private households with employed persons</v>
      </c>
    </row>
    <row r="798" spans="1:36" ht="15" thickTop="1" thickBot="1" x14ac:dyDescent="0.5">
      <c r="A798" t="s">
        <v>111</v>
      </c>
      <c r="B798" t="s">
        <v>146</v>
      </c>
      <c r="C798" t="s">
        <v>147</v>
      </c>
      <c r="D798">
        <v>0</v>
      </c>
      <c r="E798">
        <v>0</v>
      </c>
      <c r="F798">
        <v>-3.6585699999999999E-2</v>
      </c>
      <c r="G798">
        <v>-4.0699699999999998E-2</v>
      </c>
      <c r="H798">
        <v>-5.1740500000000002E-2</v>
      </c>
      <c r="I798">
        <v>-5.7399600000000002E-2</v>
      </c>
      <c r="J798">
        <v>-7.1831400000000004E-2</v>
      </c>
      <c r="K798">
        <v>-7.8406600000000007E-2</v>
      </c>
      <c r="L798">
        <v>-0.102551</v>
      </c>
      <c r="M798">
        <v>-7.1992100000000003E-2</v>
      </c>
      <c r="N798">
        <v>-0.10607</v>
      </c>
      <c r="O798">
        <v>-0.11633499999999999</v>
      </c>
      <c r="P798">
        <v>-0.129687</v>
      </c>
      <c r="Q798">
        <v>-8.4098000000000006E-2</v>
      </c>
      <c r="R798">
        <v>-0.11070099999999999</v>
      </c>
      <c r="S798">
        <v>-0.10617699999999999</v>
      </c>
      <c r="T798">
        <v>-0.129637</v>
      </c>
      <c r="U798">
        <v>-0.100471</v>
      </c>
      <c r="V798">
        <v>-0.146537</v>
      </c>
      <c r="W798">
        <v>-9.4292299999999996E-2</v>
      </c>
      <c r="X798">
        <v>-0.17538500000000001</v>
      </c>
      <c r="Y798">
        <v>-7.0206400000000002E-2</v>
      </c>
      <c r="Z798">
        <v>-0.21082699999999999</v>
      </c>
      <c r="AA798">
        <v>-1.03847E-2</v>
      </c>
      <c r="AB798">
        <v>-0.28085599999999999</v>
      </c>
      <c r="AC798">
        <v>7.6291200000000003E-2</v>
      </c>
      <c r="AD798">
        <v>-0.39114900000000002</v>
      </c>
      <c r="AE798">
        <v>0.2666</v>
      </c>
      <c r="AF798">
        <v>-0.60634999999999994</v>
      </c>
      <c r="AG798">
        <v>0.63731199999999999</v>
      </c>
      <c r="AH798">
        <v>-1.0562499999999999</v>
      </c>
      <c r="AI798">
        <v>1.44608</v>
      </c>
      <c r="AJ798" s="5" t="str">
        <f t="shared" si="11"/>
        <v>Output Change in GDP</v>
      </c>
    </row>
    <row r="799" spans="1:36" ht="15" thickTop="1" thickBot="1" x14ac:dyDescent="0.5">
      <c r="A799" t="s">
        <v>112</v>
      </c>
      <c r="B799" t="s">
        <v>146</v>
      </c>
      <c r="C799" t="s">
        <v>147</v>
      </c>
      <c r="D799">
        <v>168.38</v>
      </c>
      <c r="E799">
        <v>167.11199999999999</v>
      </c>
      <c r="F799">
        <v>168.488</v>
      </c>
      <c r="G799">
        <v>167.04400000000001</v>
      </c>
      <c r="H799">
        <v>167.74600000000001</v>
      </c>
      <c r="I799">
        <v>167.05199999999999</v>
      </c>
      <c r="J799">
        <v>169.28200000000001</v>
      </c>
      <c r="K799">
        <v>170.02099999999999</v>
      </c>
      <c r="L799">
        <v>169.44200000000001</v>
      </c>
      <c r="M799">
        <v>167.61799999999999</v>
      </c>
      <c r="N799">
        <v>165.809</v>
      </c>
      <c r="O799">
        <v>163.46199999999999</v>
      </c>
      <c r="P799">
        <v>162.62100000000001</v>
      </c>
      <c r="Q799">
        <v>161.989</v>
      </c>
      <c r="R799">
        <v>161.422</v>
      </c>
      <c r="S799">
        <v>160.84200000000001</v>
      </c>
      <c r="T799">
        <v>160.20400000000001</v>
      </c>
      <c r="U799">
        <v>159.56299999999999</v>
      </c>
      <c r="V799">
        <v>159.041</v>
      </c>
      <c r="W799">
        <v>158.68199999999999</v>
      </c>
      <c r="X799">
        <v>158.46799999999999</v>
      </c>
      <c r="Y799">
        <v>158.148</v>
      </c>
      <c r="Z799">
        <v>158.00299999999999</v>
      </c>
      <c r="AA799">
        <v>157.70099999999999</v>
      </c>
      <c r="AB799">
        <v>157.90299999999999</v>
      </c>
      <c r="AC799">
        <v>157.68299999999999</v>
      </c>
      <c r="AD799">
        <v>158.136</v>
      </c>
      <c r="AE799">
        <v>157.858</v>
      </c>
      <c r="AF799">
        <v>159.06899999999999</v>
      </c>
      <c r="AG799">
        <v>158.40700000000001</v>
      </c>
      <c r="AH799">
        <v>160.227</v>
      </c>
      <c r="AI799">
        <v>158.62100000000001</v>
      </c>
      <c r="AJ799" s="5" t="str">
        <f t="shared" si="11"/>
        <v>Output Total CO2e Emissions</v>
      </c>
    </row>
    <row r="800" spans="1:36" ht="15" thickTop="1" thickBot="1" x14ac:dyDescent="0.5">
      <c r="A800" t="s">
        <v>75</v>
      </c>
      <c r="B800" t="s">
        <v>148</v>
      </c>
      <c r="C800" t="s">
        <v>149</v>
      </c>
      <c r="D800">
        <v>0</v>
      </c>
      <c r="E800">
        <v>0</v>
      </c>
      <c r="F800">
        <v>-29</v>
      </c>
      <c r="G800">
        <v>-169</v>
      </c>
      <c r="H800">
        <v>-159</v>
      </c>
      <c r="I800">
        <v>-118</v>
      </c>
      <c r="J800">
        <v>-159</v>
      </c>
      <c r="K800">
        <v>-94</v>
      </c>
      <c r="L800">
        <v>-148</v>
      </c>
      <c r="M800">
        <v>-73</v>
      </c>
      <c r="N800">
        <v>-163</v>
      </c>
      <c r="O800">
        <v>-56</v>
      </c>
      <c r="P800">
        <v>-163</v>
      </c>
      <c r="Q800">
        <v>-25</v>
      </c>
      <c r="R800">
        <v>-179</v>
      </c>
      <c r="S800">
        <v>21</v>
      </c>
      <c r="T800">
        <v>-215</v>
      </c>
      <c r="U800">
        <v>96</v>
      </c>
      <c r="V800">
        <v>-292</v>
      </c>
      <c r="W800">
        <v>219</v>
      </c>
      <c r="X800">
        <v>-430</v>
      </c>
      <c r="Y800">
        <v>418</v>
      </c>
      <c r="Z800">
        <v>-676</v>
      </c>
      <c r="AA800">
        <v>764</v>
      </c>
      <c r="AB800">
        <v>-1120</v>
      </c>
      <c r="AC800">
        <v>1375</v>
      </c>
      <c r="AD800">
        <v>-1950</v>
      </c>
      <c r="AE800">
        <v>2515</v>
      </c>
      <c r="AF800">
        <v>-3534</v>
      </c>
      <c r="AG800">
        <v>4619</v>
      </c>
      <c r="AH800">
        <v>-6261</v>
      </c>
      <c r="AI800">
        <v>7678</v>
      </c>
      <c r="AJ800" s="5" t="str">
        <f t="shared" si="11"/>
        <v>Jobs: Agriculture, forestry and fishing</v>
      </c>
    </row>
    <row r="801" spans="1:36" ht="15" thickTop="1" thickBot="1" x14ac:dyDescent="0.5">
      <c r="A801" t="s">
        <v>76</v>
      </c>
      <c r="B801" t="s">
        <v>148</v>
      </c>
      <c r="C801" t="s">
        <v>149</v>
      </c>
      <c r="D801">
        <v>0</v>
      </c>
      <c r="E801">
        <v>0</v>
      </c>
      <c r="F801">
        <v>-739</v>
      </c>
      <c r="G801">
        <v>-590</v>
      </c>
      <c r="H801">
        <v>-445</v>
      </c>
      <c r="I801">
        <v>-443</v>
      </c>
      <c r="J801">
        <v>-514</v>
      </c>
      <c r="K801">
        <v>-572</v>
      </c>
      <c r="L801">
        <v>-696</v>
      </c>
      <c r="M801">
        <v>-813</v>
      </c>
      <c r="N801">
        <v>-868</v>
      </c>
      <c r="O801">
        <v>-881</v>
      </c>
      <c r="P801">
        <v>-961</v>
      </c>
      <c r="Q801">
        <v>-1000</v>
      </c>
      <c r="R801">
        <v>-1151</v>
      </c>
      <c r="S801">
        <v>-1125</v>
      </c>
      <c r="T801">
        <v>-1316</v>
      </c>
      <c r="U801">
        <v>-1259</v>
      </c>
      <c r="V801">
        <v>-1483</v>
      </c>
      <c r="W801">
        <v>-1368</v>
      </c>
      <c r="X801">
        <v>-1633</v>
      </c>
      <c r="Y801">
        <v>-1436</v>
      </c>
      <c r="Z801">
        <v>-1761</v>
      </c>
      <c r="AA801">
        <v>-1378</v>
      </c>
      <c r="AB801">
        <v>-1897</v>
      </c>
      <c r="AC801">
        <v>-1090</v>
      </c>
      <c r="AD801">
        <v>-1996</v>
      </c>
      <c r="AE801">
        <v>-379</v>
      </c>
      <c r="AF801">
        <v>-2046</v>
      </c>
      <c r="AG801">
        <v>847</v>
      </c>
      <c r="AH801">
        <v>-3854</v>
      </c>
      <c r="AI801">
        <v>-927</v>
      </c>
      <c r="AJ801" s="5" t="str">
        <f t="shared" si="11"/>
        <v>Jobs: Mining and extraction of energy producing products</v>
      </c>
    </row>
    <row r="802" spans="1:36" ht="15" thickTop="1" thickBot="1" x14ac:dyDescent="0.5">
      <c r="A802" t="s">
        <v>77</v>
      </c>
      <c r="B802" t="s">
        <v>148</v>
      </c>
      <c r="C802" t="s">
        <v>149</v>
      </c>
      <c r="D802">
        <v>0</v>
      </c>
      <c r="E802">
        <v>0</v>
      </c>
      <c r="F802">
        <v>-1069</v>
      </c>
      <c r="G802">
        <v>-1286</v>
      </c>
      <c r="H802">
        <v>-1218</v>
      </c>
      <c r="I802">
        <v>-1159</v>
      </c>
      <c r="J802">
        <v>-1208</v>
      </c>
      <c r="K802">
        <v>-1202</v>
      </c>
      <c r="L802">
        <v>-1284</v>
      </c>
      <c r="M802">
        <v>-1362</v>
      </c>
      <c r="N802">
        <v>-1415</v>
      </c>
      <c r="O802">
        <v>-1368</v>
      </c>
      <c r="P802">
        <v>-1436</v>
      </c>
      <c r="Q802">
        <v>-1408</v>
      </c>
      <c r="R802">
        <v>-1560</v>
      </c>
      <c r="S802">
        <v>-1440</v>
      </c>
      <c r="T802">
        <v>-1655</v>
      </c>
      <c r="U802">
        <v>-1465</v>
      </c>
      <c r="V802">
        <v>-1773</v>
      </c>
      <c r="W802">
        <v>-1455</v>
      </c>
      <c r="X802">
        <v>-1904</v>
      </c>
      <c r="Y802">
        <v>-1378</v>
      </c>
      <c r="Z802">
        <v>-2074</v>
      </c>
      <c r="AA802">
        <v>-1132</v>
      </c>
      <c r="AB802">
        <v>-2392</v>
      </c>
      <c r="AC802">
        <v>-610</v>
      </c>
      <c r="AD802">
        <v>-2966</v>
      </c>
      <c r="AE802">
        <v>518</v>
      </c>
      <c r="AF802">
        <v>-3984</v>
      </c>
      <c r="AG802">
        <v>2393</v>
      </c>
      <c r="AH802">
        <v>-6723</v>
      </c>
      <c r="AI802">
        <v>2135</v>
      </c>
      <c r="AJ802" s="5" t="str">
        <f t="shared" si="11"/>
        <v>Jobs: Mining and quarrying of non-energy producing products</v>
      </c>
    </row>
    <row r="803" spans="1:36" ht="15" thickTop="1" thickBot="1" x14ac:dyDescent="0.5">
      <c r="A803" t="s">
        <v>78</v>
      </c>
      <c r="B803" t="s">
        <v>148</v>
      </c>
      <c r="C803" t="s">
        <v>149</v>
      </c>
      <c r="D803">
        <v>0</v>
      </c>
      <c r="E803">
        <v>0</v>
      </c>
      <c r="F803">
        <v>-552</v>
      </c>
      <c r="G803">
        <v>-745</v>
      </c>
      <c r="H803">
        <v>-710</v>
      </c>
      <c r="I803">
        <v>-669</v>
      </c>
      <c r="J803">
        <v>-691</v>
      </c>
      <c r="K803">
        <v>-678</v>
      </c>
      <c r="L803">
        <v>-712</v>
      </c>
      <c r="M803">
        <v>-758</v>
      </c>
      <c r="N803">
        <v>-777</v>
      </c>
      <c r="O803">
        <v>-740</v>
      </c>
      <c r="P803">
        <v>-766</v>
      </c>
      <c r="Q803">
        <v>-750</v>
      </c>
      <c r="R803">
        <v>-825</v>
      </c>
      <c r="S803">
        <v>-749</v>
      </c>
      <c r="T803">
        <v>-859</v>
      </c>
      <c r="U803">
        <v>-745</v>
      </c>
      <c r="V803">
        <v>-908</v>
      </c>
      <c r="W803">
        <v>-721</v>
      </c>
      <c r="X803">
        <v>-964</v>
      </c>
      <c r="Y803">
        <v>-660</v>
      </c>
      <c r="Z803">
        <v>-1047</v>
      </c>
      <c r="AA803">
        <v>-504</v>
      </c>
      <c r="AB803">
        <v>-1240</v>
      </c>
      <c r="AC803">
        <v>-203</v>
      </c>
      <c r="AD803">
        <v>-1622</v>
      </c>
      <c r="AE803">
        <v>440</v>
      </c>
      <c r="AF803">
        <v>-2316</v>
      </c>
      <c r="AG803">
        <v>1512</v>
      </c>
      <c r="AH803">
        <v>-3914</v>
      </c>
      <c r="AI803">
        <v>1744</v>
      </c>
      <c r="AJ803" s="5" t="str">
        <f t="shared" si="11"/>
        <v>Jobs: Mining support service activities</v>
      </c>
    </row>
    <row r="804" spans="1:36" ht="15" thickTop="1" thickBot="1" x14ac:dyDescent="0.5">
      <c r="A804" t="s">
        <v>79</v>
      </c>
      <c r="B804" t="s">
        <v>148</v>
      </c>
      <c r="C804" t="s">
        <v>149</v>
      </c>
      <c r="D804">
        <v>0</v>
      </c>
      <c r="E804">
        <v>0</v>
      </c>
      <c r="F804">
        <v>175</v>
      </c>
      <c r="G804">
        <v>-225</v>
      </c>
      <c r="H804">
        <v>-308</v>
      </c>
      <c r="I804">
        <v>-153</v>
      </c>
      <c r="J804">
        <v>-298</v>
      </c>
      <c r="K804">
        <v>-72</v>
      </c>
      <c r="L804">
        <v>-243</v>
      </c>
      <c r="M804">
        <v>45</v>
      </c>
      <c r="N804">
        <v>-263</v>
      </c>
      <c r="O804">
        <v>113</v>
      </c>
      <c r="P804">
        <v>-264</v>
      </c>
      <c r="Q804">
        <v>241</v>
      </c>
      <c r="R804">
        <v>-301</v>
      </c>
      <c r="S804">
        <v>417</v>
      </c>
      <c r="T804">
        <v>-427</v>
      </c>
      <c r="U804">
        <v>701</v>
      </c>
      <c r="V804">
        <v>-696</v>
      </c>
      <c r="W804">
        <v>1139</v>
      </c>
      <c r="X804">
        <v>-1184</v>
      </c>
      <c r="Y804">
        <v>1841</v>
      </c>
      <c r="Z804">
        <v>-2056</v>
      </c>
      <c r="AA804">
        <v>3039</v>
      </c>
      <c r="AB804">
        <v>-3623</v>
      </c>
      <c r="AC804">
        <v>5144</v>
      </c>
      <c r="AD804">
        <v>-6559</v>
      </c>
      <c r="AE804">
        <v>9072</v>
      </c>
      <c r="AF804">
        <v>-12182</v>
      </c>
      <c r="AG804">
        <v>15870</v>
      </c>
      <c r="AH804">
        <v>-21378</v>
      </c>
      <c r="AI804">
        <v>24246</v>
      </c>
      <c r="AJ804" s="5" t="str">
        <f t="shared" si="11"/>
        <v>Jobs: Food products, beverages and tobacco</v>
      </c>
    </row>
    <row r="805" spans="1:36" ht="15" thickTop="1" thickBot="1" x14ac:dyDescent="0.5">
      <c r="A805" t="s">
        <v>80</v>
      </c>
      <c r="B805" t="s">
        <v>148</v>
      </c>
      <c r="C805" t="s">
        <v>149</v>
      </c>
      <c r="D805">
        <v>0</v>
      </c>
      <c r="E805">
        <v>0</v>
      </c>
      <c r="F805">
        <v>-8</v>
      </c>
      <c r="G805">
        <v>-55</v>
      </c>
      <c r="H805">
        <v>-67</v>
      </c>
      <c r="I805">
        <v>-56</v>
      </c>
      <c r="J805">
        <v>-60</v>
      </c>
      <c r="K805">
        <v>-50</v>
      </c>
      <c r="L805">
        <v>-56</v>
      </c>
      <c r="M805">
        <v>-45</v>
      </c>
      <c r="N805">
        <v>-59</v>
      </c>
      <c r="O805">
        <v>-43</v>
      </c>
      <c r="P805">
        <v>-56</v>
      </c>
      <c r="Q805">
        <v>-36</v>
      </c>
      <c r="R805">
        <v>-57</v>
      </c>
      <c r="S805">
        <v>-27</v>
      </c>
      <c r="T805">
        <v>-61</v>
      </c>
      <c r="U805">
        <v>-15</v>
      </c>
      <c r="V805">
        <v>-69</v>
      </c>
      <c r="W805">
        <v>2</v>
      </c>
      <c r="X805">
        <v>-87</v>
      </c>
      <c r="Y805">
        <v>32</v>
      </c>
      <c r="Z805">
        <v>-118</v>
      </c>
      <c r="AA805">
        <v>81</v>
      </c>
      <c r="AB805">
        <v>-177</v>
      </c>
      <c r="AC805">
        <v>166</v>
      </c>
      <c r="AD805">
        <v>-288</v>
      </c>
      <c r="AE805">
        <v>322</v>
      </c>
      <c r="AF805">
        <v>-502</v>
      </c>
      <c r="AG805">
        <v>591</v>
      </c>
      <c r="AH805">
        <v>-862</v>
      </c>
      <c r="AI805">
        <v>864</v>
      </c>
      <c r="AJ805" s="5" t="str">
        <f t="shared" si="11"/>
        <v>Jobs: Textiles, wearing apparel, leather and related products</v>
      </c>
    </row>
    <row r="806" spans="1:36" ht="15" thickTop="1" thickBot="1" x14ac:dyDescent="0.5">
      <c r="A806" t="s">
        <v>81</v>
      </c>
      <c r="B806" t="s">
        <v>148</v>
      </c>
      <c r="C806" t="s">
        <v>149</v>
      </c>
      <c r="D806">
        <v>0</v>
      </c>
      <c r="E806">
        <v>0</v>
      </c>
      <c r="F806">
        <v>-58</v>
      </c>
      <c r="G806">
        <v>-218</v>
      </c>
      <c r="H806">
        <v>-245</v>
      </c>
      <c r="I806">
        <v>-205</v>
      </c>
      <c r="J806">
        <v>-226</v>
      </c>
      <c r="K806">
        <v>-187</v>
      </c>
      <c r="L806">
        <v>-215</v>
      </c>
      <c r="M806">
        <v>-177</v>
      </c>
      <c r="N806">
        <v>-229</v>
      </c>
      <c r="O806">
        <v>-164</v>
      </c>
      <c r="P806">
        <v>-222</v>
      </c>
      <c r="Q806">
        <v>-140</v>
      </c>
      <c r="R806">
        <v>-228</v>
      </c>
      <c r="S806">
        <v>-109</v>
      </c>
      <c r="T806">
        <v>-246</v>
      </c>
      <c r="U806">
        <v>-62</v>
      </c>
      <c r="V806">
        <v>-286</v>
      </c>
      <c r="W806">
        <v>12</v>
      </c>
      <c r="X806">
        <v>-360</v>
      </c>
      <c r="Y806">
        <v>129</v>
      </c>
      <c r="Z806">
        <v>-493</v>
      </c>
      <c r="AA806">
        <v>332</v>
      </c>
      <c r="AB806">
        <v>-737</v>
      </c>
      <c r="AC806">
        <v>684</v>
      </c>
      <c r="AD806">
        <v>-1199</v>
      </c>
      <c r="AE806">
        <v>1343</v>
      </c>
      <c r="AF806">
        <v>-2080</v>
      </c>
      <c r="AG806">
        <v>2490</v>
      </c>
      <c r="AH806">
        <v>-3602</v>
      </c>
      <c r="AI806">
        <v>3756</v>
      </c>
      <c r="AJ806" s="5" t="str">
        <f t="shared" si="11"/>
        <v>Jobs: Wood and of products of wood and cork (except furniture)</v>
      </c>
    </row>
    <row r="807" spans="1:36" ht="15" thickTop="1" thickBot="1" x14ac:dyDescent="0.5">
      <c r="A807" t="s">
        <v>82</v>
      </c>
      <c r="B807" t="s">
        <v>148</v>
      </c>
      <c r="C807" t="s">
        <v>149</v>
      </c>
      <c r="D807">
        <v>0</v>
      </c>
      <c r="E807">
        <v>0</v>
      </c>
      <c r="F807">
        <v>-23</v>
      </c>
      <c r="G807">
        <v>-194</v>
      </c>
      <c r="H807">
        <v>-254</v>
      </c>
      <c r="I807">
        <v>-213</v>
      </c>
      <c r="J807">
        <v>-229</v>
      </c>
      <c r="K807">
        <v>-191</v>
      </c>
      <c r="L807">
        <v>-211</v>
      </c>
      <c r="M807">
        <v>-167</v>
      </c>
      <c r="N807">
        <v>-218</v>
      </c>
      <c r="O807">
        <v>-160</v>
      </c>
      <c r="P807">
        <v>-208</v>
      </c>
      <c r="Q807">
        <v>-130</v>
      </c>
      <c r="R807">
        <v>-207</v>
      </c>
      <c r="S807">
        <v>-97</v>
      </c>
      <c r="T807">
        <v>-217</v>
      </c>
      <c r="U807">
        <v>-46</v>
      </c>
      <c r="V807">
        <v>-249</v>
      </c>
      <c r="W807">
        <v>23</v>
      </c>
      <c r="X807">
        <v>-313</v>
      </c>
      <c r="Y807">
        <v>131</v>
      </c>
      <c r="Z807">
        <v>-430</v>
      </c>
      <c r="AA807">
        <v>311</v>
      </c>
      <c r="AB807">
        <v>-643</v>
      </c>
      <c r="AC807">
        <v>620</v>
      </c>
      <c r="AD807">
        <v>-1051</v>
      </c>
      <c r="AE807">
        <v>1192</v>
      </c>
      <c r="AF807">
        <v>-1836</v>
      </c>
      <c r="AG807">
        <v>2114</v>
      </c>
      <c r="AH807">
        <v>-3119</v>
      </c>
      <c r="AI807">
        <v>2858</v>
      </c>
      <c r="AJ807" s="5" t="str">
        <f t="shared" si="11"/>
        <v>Jobs: Paper products and printing</v>
      </c>
    </row>
    <row r="808" spans="1:36" ht="15" thickTop="1" thickBot="1" x14ac:dyDescent="0.5">
      <c r="A808" t="s">
        <v>83</v>
      </c>
      <c r="B808" t="s">
        <v>148</v>
      </c>
      <c r="C808" t="s">
        <v>149</v>
      </c>
      <c r="D808">
        <v>0</v>
      </c>
      <c r="E808">
        <v>0</v>
      </c>
      <c r="F808">
        <v>-407</v>
      </c>
      <c r="G808">
        <v>-441</v>
      </c>
      <c r="H808">
        <v>-409</v>
      </c>
      <c r="I808">
        <v>-386</v>
      </c>
      <c r="J808">
        <v>-396</v>
      </c>
      <c r="K808">
        <v>-389</v>
      </c>
      <c r="L808">
        <v>-409</v>
      </c>
      <c r="M808">
        <v>-422</v>
      </c>
      <c r="N808">
        <v>-431</v>
      </c>
      <c r="O808">
        <v>-414</v>
      </c>
      <c r="P808">
        <v>-426</v>
      </c>
      <c r="Q808">
        <v>-413</v>
      </c>
      <c r="R808">
        <v>-445</v>
      </c>
      <c r="S808">
        <v>-411</v>
      </c>
      <c r="T808">
        <v>-456</v>
      </c>
      <c r="U808">
        <v>-406</v>
      </c>
      <c r="V808">
        <v>-469</v>
      </c>
      <c r="W808">
        <v>-395</v>
      </c>
      <c r="X808">
        <v>-484</v>
      </c>
      <c r="Y808">
        <v>-369</v>
      </c>
      <c r="Z808">
        <v>-501</v>
      </c>
      <c r="AA808">
        <v>-310</v>
      </c>
      <c r="AB808">
        <v>-543</v>
      </c>
      <c r="AC808">
        <v>-199</v>
      </c>
      <c r="AD808">
        <v>-618</v>
      </c>
      <c r="AE808">
        <v>18</v>
      </c>
      <c r="AF808">
        <v>-752</v>
      </c>
      <c r="AG808">
        <v>358</v>
      </c>
      <c r="AH808">
        <v>-1218</v>
      </c>
      <c r="AI808">
        <v>245</v>
      </c>
      <c r="AJ808" s="5" t="str">
        <f t="shared" si="11"/>
        <v>Jobs: Coke and refined petroleum products</v>
      </c>
    </row>
    <row r="809" spans="1:36" ht="15" thickTop="1" thickBot="1" x14ac:dyDescent="0.5">
      <c r="A809" t="s">
        <v>84</v>
      </c>
      <c r="B809" t="s">
        <v>148</v>
      </c>
      <c r="C809" t="s">
        <v>149</v>
      </c>
      <c r="D809">
        <v>0</v>
      </c>
      <c r="E809">
        <v>0</v>
      </c>
      <c r="F809">
        <v>-43</v>
      </c>
      <c r="G809">
        <v>-342</v>
      </c>
      <c r="H809">
        <v>-440</v>
      </c>
      <c r="I809">
        <v>-387</v>
      </c>
      <c r="J809">
        <v>-398</v>
      </c>
      <c r="K809">
        <v>-360</v>
      </c>
      <c r="L809">
        <v>-368</v>
      </c>
      <c r="M809">
        <v>-331</v>
      </c>
      <c r="N809">
        <v>-385</v>
      </c>
      <c r="O809">
        <v>-328</v>
      </c>
      <c r="P809">
        <v>-362</v>
      </c>
      <c r="Q809">
        <v>-287</v>
      </c>
      <c r="R809">
        <v>-350</v>
      </c>
      <c r="S809">
        <v>-253</v>
      </c>
      <c r="T809">
        <v>-348</v>
      </c>
      <c r="U809">
        <v>-200</v>
      </c>
      <c r="V809">
        <v>-364</v>
      </c>
      <c r="W809">
        <v>-132</v>
      </c>
      <c r="X809">
        <v>-405</v>
      </c>
      <c r="Y809">
        <v>-31</v>
      </c>
      <c r="Z809">
        <v>-491</v>
      </c>
      <c r="AA809">
        <v>129</v>
      </c>
      <c r="AB809">
        <v>-653</v>
      </c>
      <c r="AC809">
        <v>392</v>
      </c>
      <c r="AD809">
        <v>-975</v>
      </c>
      <c r="AE809">
        <v>867</v>
      </c>
      <c r="AF809">
        <v>-1595</v>
      </c>
      <c r="AG809">
        <v>1630</v>
      </c>
      <c r="AH809">
        <v>-2637</v>
      </c>
      <c r="AI809">
        <v>2183</v>
      </c>
      <c r="AJ809" s="5" t="str">
        <f t="shared" ref="AJ809:AJ872" si="12">AJ771</f>
        <v>Jobs: Chemicals and pharmaceutical products</v>
      </c>
    </row>
    <row r="810" spans="1:36" ht="15" thickTop="1" thickBot="1" x14ac:dyDescent="0.5">
      <c r="A810" t="s">
        <v>85</v>
      </c>
      <c r="B810" t="s">
        <v>148</v>
      </c>
      <c r="C810" t="s">
        <v>149</v>
      </c>
      <c r="D810">
        <v>0</v>
      </c>
      <c r="E810">
        <v>0</v>
      </c>
      <c r="F810">
        <v>-73</v>
      </c>
      <c r="G810">
        <v>-286</v>
      </c>
      <c r="H810">
        <v>-354</v>
      </c>
      <c r="I810">
        <v>-307</v>
      </c>
      <c r="J810">
        <v>-321</v>
      </c>
      <c r="K810">
        <v>-286</v>
      </c>
      <c r="L810">
        <v>-302</v>
      </c>
      <c r="M810">
        <v>-272</v>
      </c>
      <c r="N810">
        <v>-317</v>
      </c>
      <c r="O810">
        <v>-264</v>
      </c>
      <c r="P810">
        <v>-303</v>
      </c>
      <c r="Q810">
        <v>-235</v>
      </c>
      <c r="R810">
        <v>-302</v>
      </c>
      <c r="S810">
        <v>-205</v>
      </c>
      <c r="T810">
        <v>-309</v>
      </c>
      <c r="U810">
        <v>-159</v>
      </c>
      <c r="V810">
        <v>-333</v>
      </c>
      <c r="W810">
        <v>-98</v>
      </c>
      <c r="X810">
        <v>-382</v>
      </c>
      <c r="Y810">
        <v>-4</v>
      </c>
      <c r="Z810">
        <v>-474</v>
      </c>
      <c r="AA810">
        <v>155</v>
      </c>
      <c r="AB810">
        <v>-649</v>
      </c>
      <c r="AC810">
        <v>424</v>
      </c>
      <c r="AD810">
        <v>-983</v>
      </c>
      <c r="AE810">
        <v>922</v>
      </c>
      <c r="AF810">
        <v>-1627</v>
      </c>
      <c r="AG810">
        <v>1696</v>
      </c>
      <c r="AH810">
        <v>-2719</v>
      </c>
      <c r="AI810">
        <v>2076</v>
      </c>
      <c r="AJ810" s="5" t="str">
        <f t="shared" si="12"/>
        <v>Jobs: Rubber and plastics products</v>
      </c>
    </row>
    <row r="811" spans="1:36" ht="15" thickTop="1" thickBot="1" x14ac:dyDescent="0.5">
      <c r="A811" t="s">
        <v>86</v>
      </c>
      <c r="B811" t="s">
        <v>148</v>
      </c>
      <c r="C811" t="s">
        <v>149</v>
      </c>
      <c r="D811">
        <v>0</v>
      </c>
      <c r="E811">
        <v>0</v>
      </c>
      <c r="F811">
        <v>-205</v>
      </c>
      <c r="G811">
        <v>-244</v>
      </c>
      <c r="H811">
        <v>-258</v>
      </c>
      <c r="I811">
        <v>-237</v>
      </c>
      <c r="J811">
        <v>-254</v>
      </c>
      <c r="K811">
        <v>-232</v>
      </c>
      <c r="L811">
        <v>-255</v>
      </c>
      <c r="M811">
        <v>-236</v>
      </c>
      <c r="N811">
        <v>-256</v>
      </c>
      <c r="O811">
        <v>-215</v>
      </c>
      <c r="P811">
        <v>-245</v>
      </c>
      <c r="Q811">
        <v>-201</v>
      </c>
      <c r="R811">
        <v>-256</v>
      </c>
      <c r="S811">
        <v>-169</v>
      </c>
      <c r="T811">
        <v>-257</v>
      </c>
      <c r="U811">
        <v>-137</v>
      </c>
      <c r="V811">
        <v>-279</v>
      </c>
      <c r="W811">
        <v>-89</v>
      </c>
      <c r="X811">
        <v>-311</v>
      </c>
      <c r="Y811">
        <v>-20</v>
      </c>
      <c r="Z811">
        <v>-371</v>
      </c>
      <c r="AA811">
        <v>118</v>
      </c>
      <c r="AB811">
        <v>-508</v>
      </c>
      <c r="AC811">
        <v>339</v>
      </c>
      <c r="AD811">
        <v>-774</v>
      </c>
      <c r="AE811">
        <v>757</v>
      </c>
      <c r="AF811">
        <v>-1277</v>
      </c>
      <c r="AG811">
        <v>1424</v>
      </c>
      <c r="AH811">
        <v>-2270</v>
      </c>
      <c r="AI811">
        <v>1806</v>
      </c>
      <c r="AJ811" s="5" t="str">
        <f t="shared" si="12"/>
        <v>Jobs: Other non-metallic mineral products</v>
      </c>
    </row>
    <row r="812" spans="1:36" ht="15" thickTop="1" thickBot="1" x14ac:dyDescent="0.5">
      <c r="A812" t="s">
        <v>87</v>
      </c>
      <c r="B812" t="s">
        <v>148</v>
      </c>
      <c r="C812" t="s">
        <v>149</v>
      </c>
      <c r="D812">
        <v>0</v>
      </c>
      <c r="E812">
        <v>0</v>
      </c>
      <c r="F812">
        <v>-260</v>
      </c>
      <c r="G812">
        <v>-123</v>
      </c>
      <c r="H812">
        <v>-125</v>
      </c>
      <c r="I812">
        <v>-133</v>
      </c>
      <c r="J812">
        <v>-154</v>
      </c>
      <c r="K812">
        <v>-136</v>
      </c>
      <c r="L812">
        <v>-154</v>
      </c>
      <c r="M812">
        <v>-143</v>
      </c>
      <c r="N812">
        <v>-134</v>
      </c>
      <c r="O812">
        <v>-107</v>
      </c>
      <c r="P812">
        <v>-133</v>
      </c>
      <c r="Q812">
        <v>-101</v>
      </c>
      <c r="R812">
        <v>-142</v>
      </c>
      <c r="S812">
        <v>-75</v>
      </c>
      <c r="T812">
        <v>-150</v>
      </c>
      <c r="U812">
        <v>-44</v>
      </c>
      <c r="V812">
        <v>-158</v>
      </c>
      <c r="W812">
        <v>-9</v>
      </c>
      <c r="X812">
        <v>-175</v>
      </c>
      <c r="Y812">
        <v>43</v>
      </c>
      <c r="Z812">
        <v>-215</v>
      </c>
      <c r="AA812">
        <v>132</v>
      </c>
      <c r="AB812">
        <v>-313</v>
      </c>
      <c r="AC812">
        <v>299</v>
      </c>
      <c r="AD812">
        <v>-511</v>
      </c>
      <c r="AE812">
        <v>607</v>
      </c>
      <c r="AF812">
        <v>-887</v>
      </c>
      <c r="AG812">
        <v>1100</v>
      </c>
      <c r="AH812">
        <v>-1729</v>
      </c>
      <c r="AI812">
        <v>1408</v>
      </c>
      <c r="AJ812" s="5" t="str">
        <f t="shared" si="12"/>
        <v>Jobs: Manufacture of basic metals</v>
      </c>
    </row>
    <row r="813" spans="1:36" ht="15" thickTop="1" thickBot="1" x14ac:dyDescent="0.5">
      <c r="A813" t="s">
        <v>88</v>
      </c>
      <c r="B813" t="s">
        <v>148</v>
      </c>
      <c r="C813" t="s">
        <v>149</v>
      </c>
      <c r="D813">
        <v>0</v>
      </c>
      <c r="E813">
        <v>0</v>
      </c>
      <c r="F813">
        <v>-61</v>
      </c>
      <c r="G813">
        <v>-86</v>
      </c>
      <c r="H813">
        <v>-154</v>
      </c>
      <c r="I813">
        <v>-141</v>
      </c>
      <c r="J813">
        <v>-155</v>
      </c>
      <c r="K813">
        <v>-106</v>
      </c>
      <c r="L813">
        <v>-116</v>
      </c>
      <c r="M813">
        <v>-81</v>
      </c>
      <c r="N813">
        <v>-95</v>
      </c>
      <c r="O813">
        <v>-47</v>
      </c>
      <c r="P813">
        <v>-82</v>
      </c>
      <c r="Q813">
        <v>-11</v>
      </c>
      <c r="R813">
        <v>-63</v>
      </c>
      <c r="S813">
        <v>53</v>
      </c>
      <c r="T813">
        <v>-50</v>
      </c>
      <c r="U813">
        <v>119</v>
      </c>
      <c r="V813">
        <v>-54</v>
      </c>
      <c r="W813">
        <v>195</v>
      </c>
      <c r="X813">
        <v>-86</v>
      </c>
      <c r="Y813">
        <v>295</v>
      </c>
      <c r="Z813">
        <v>-165</v>
      </c>
      <c r="AA813">
        <v>447</v>
      </c>
      <c r="AB813">
        <v>-346</v>
      </c>
      <c r="AC813">
        <v>699</v>
      </c>
      <c r="AD813">
        <v>-716</v>
      </c>
      <c r="AE813">
        <v>1161</v>
      </c>
      <c r="AF813">
        <v>-1433</v>
      </c>
      <c r="AG813">
        <v>1877</v>
      </c>
      <c r="AH813">
        <v>-2613</v>
      </c>
      <c r="AI813">
        <v>2545</v>
      </c>
      <c r="AJ813" s="5" t="str">
        <f t="shared" si="12"/>
        <v>Jobs: Fabricated metal products, except machinery and equipment</v>
      </c>
    </row>
    <row r="814" spans="1:36" ht="15" thickTop="1" thickBot="1" x14ac:dyDescent="0.5">
      <c r="A814" t="s">
        <v>89</v>
      </c>
      <c r="B814" t="s">
        <v>148</v>
      </c>
      <c r="C814" t="s">
        <v>149</v>
      </c>
      <c r="D814">
        <v>0</v>
      </c>
      <c r="E814">
        <v>0</v>
      </c>
      <c r="F814">
        <v>0</v>
      </c>
      <c r="G814">
        <v>-107</v>
      </c>
      <c r="H814">
        <v>-146</v>
      </c>
      <c r="I814">
        <v>-123</v>
      </c>
      <c r="J814">
        <v>-127</v>
      </c>
      <c r="K814">
        <v>-109</v>
      </c>
      <c r="L814">
        <v>-113</v>
      </c>
      <c r="M814">
        <v>-99</v>
      </c>
      <c r="N814">
        <v>-117</v>
      </c>
      <c r="O814">
        <v>-92</v>
      </c>
      <c r="P814">
        <v>-108</v>
      </c>
      <c r="Q814">
        <v>-78</v>
      </c>
      <c r="R814">
        <v>-106</v>
      </c>
      <c r="S814">
        <v>-63</v>
      </c>
      <c r="T814">
        <v>-106</v>
      </c>
      <c r="U814">
        <v>-40</v>
      </c>
      <c r="V814">
        <v>-114</v>
      </c>
      <c r="W814">
        <v>-10</v>
      </c>
      <c r="X814">
        <v>-135</v>
      </c>
      <c r="Y814">
        <v>33</v>
      </c>
      <c r="Z814">
        <v>-174</v>
      </c>
      <c r="AA814">
        <v>104</v>
      </c>
      <c r="AB814">
        <v>-255</v>
      </c>
      <c r="AC814">
        <v>220</v>
      </c>
      <c r="AD814">
        <v>-412</v>
      </c>
      <c r="AE814">
        <v>435</v>
      </c>
      <c r="AF814">
        <v>-717</v>
      </c>
      <c r="AG814">
        <v>764</v>
      </c>
      <c r="AH814">
        <v>-1192</v>
      </c>
      <c r="AI814">
        <v>960</v>
      </c>
      <c r="AJ814" s="5" t="str">
        <f t="shared" si="12"/>
        <v>Jobs: Computer, electronic and optical products</v>
      </c>
    </row>
    <row r="815" spans="1:36" ht="15" thickTop="1" thickBot="1" x14ac:dyDescent="0.5">
      <c r="A815" t="s">
        <v>90</v>
      </c>
      <c r="B815" t="s">
        <v>148</v>
      </c>
      <c r="C815" t="s">
        <v>149</v>
      </c>
      <c r="D815">
        <v>0</v>
      </c>
      <c r="E815">
        <v>0</v>
      </c>
      <c r="F815">
        <v>-36</v>
      </c>
      <c r="G815">
        <v>-101</v>
      </c>
      <c r="H815">
        <v>-130</v>
      </c>
      <c r="I815">
        <v>-113</v>
      </c>
      <c r="J815">
        <v>-118</v>
      </c>
      <c r="K815">
        <v>-97</v>
      </c>
      <c r="L815">
        <v>-102</v>
      </c>
      <c r="M815">
        <v>-100</v>
      </c>
      <c r="N815">
        <v>-108</v>
      </c>
      <c r="O815">
        <v>-83</v>
      </c>
      <c r="P815">
        <v>-99</v>
      </c>
      <c r="Q815">
        <v>-77</v>
      </c>
      <c r="R815">
        <v>-108</v>
      </c>
      <c r="S815">
        <v>-58</v>
      </c>
      <c r="T815">
        <v>-107</v>
      </c>
      <c r="U815">
        <v>-36</v>
      </c>
      <c r="V815">
        <v>-114</v>
      </c>
      <c r="W815">
        <v>-8</v>
      </c>
      <c r="X815">
        <v>-130</v>
      </c>
      <c r="Y815">
        <v>36</v>
      </c>
      <c r="Z815">
        <v>-163</v>
      </c>
      <c r="AA815">
        <v>108</v>
      </c>
      <c r="AB815">
        <v>-252</v>
      </c>
      <c r="AC815">
        <v>230</v>
      </c>
      <c r="AD815">
        <v>-427</v>
      </c>
      <c r="AE815">
        <v>457</v>
      </c>
      <c r="AF815">
        <v>-761</v>
      </c>
      <c r="AG815">
        <v>805</v>
      </c>
      <c r="AH815">
        <v>-1319</v>
      </c>
      <c r="AI815">
        <v>1017</v>
      </c>
      <c r="AJ815" s="5" t="str">
        <f t="shared" si="12"/>
        <v>Jobs: Electrical equipment</v>
      </c>
    </row>
    <row r="816" spans="1:36" ht="15" thickTop="1" thickBot="1" x14ac:dyDescent="0.5">
      <c r="A816" t="s">
        <v>91</v>
      </c>
      <c r="B816" t="s">
        <v>148</v>
      </c>
      <c r="C816" t="s">
        <v>149</v>
      </c>
      <c r="D816">
        <v>0</v>
      </c>
      <c r="E816">
        <v>0</v>
      </c>
      <c r="F816">
        <v>-21</v>
      </c>
      <c r="G816">
        <v>-416</v>
      </c>
      <c r="H816">
        <v>-421</v>
      </c>
      <c r="I816">
        <v>-340</v>
      </c>
      <c r="J816">
        <v>-308</v>
      </c>
      <c r="K816">
        <v>-236</v>
      </c>
      <c r="L816">
        <v>-238</v>
      </c>
      <c r="M816">
        <v>-237</v>
      </c>
      <c r="N816">
        <v>-249</v>
      </c>
      <c r="O816">
        <v>-201</v>
      </c>
      <c r="P816">
        <v>-217</v>
      </c>
      <c r="Q816">
        <v>-147</v>
      </c>
      <c r="R816">
        <v>-186</v>
      </c>
      <c r="S816">
        <v>-78</v>
      </c>
      <c r="T816">
        <v>-158</v>
      </c>
      <c r="U816">
        <v>-11</v>
      </c>
      <c r="V816">
        <v>-157</v>
      </c>
      <c r="W816">
        <v>62</v>
      </c>
      <c r="X816">
        <v>-181</v>
      </c>
      <c r="Y816">
        <v>156</v>
      </c>
      <c r="Z816">
        <v>-248</v>
      </c>
      <c r="AA816">
        <v>296</v>
      </c>
      <c r="AB816">
        <v>-406</v>
      </c>
      <c r="AC816">
        <v>511</v>
      </c>
      <c r="AD816">
        <v>-763</v>
      </c>
      <c r="AE816">
        <v>932</v>
      </c>
      <c r="AF816">
        <v>-1421</v>
      </c>
      <c r="AG816">
        <v>1558</v>
      </c>
      <c r="AH816">
        <v>-2475</v>
      </c>
      <c r="AI816">
        <v>1976</v>
      </c>
      <c r="AJ816" s="5" t="str">
        <f t="shared" si="12"/>
        <v>Jobs: Machinery and equipment n.e.c.</v>
      </c>
    </row>
    <row r="817" spans="1:36" ht="15" thickTop="1" thickBot="1" x14ac:dyDescent="0.5">
      <c r="A817" t="s">
        <v>92</v>
      </c>
      <c r="B817" t="s">
        <v>148</v>
      </c>
      <c r="C817" t="s">
        <v>149</v>
      </c>
      <c r="D817">
        <v>0</v>
      </c>
      <c r="E817">
        <v>0</v>
      </c>
      <c r="F817">
        <v>-66</v>
      </c>
      <c r="G817">
        <v>-19</v>
      </c>
      <c r="H817">
        <v>-106</v>
      </c>
      <c r="I817">
        <v>-20</v>
      </c>
      <c r="J817">
        <v>-109</v>
      </c>
      <c r="K817">
        <v>4</v>
      </c>
      <c r="L817">
        <v>-112</v>
      </c>
      <c r="M817">
        <v>29</v>
      </c>
      <c r="N817">
        <v>-117</v>
      </c>
      <c r="O817">
        <v>67</v>
      </c>
      <c r="P817">
        <v>-144</v>
      </c>
      <c r="Q817">
        <v>120</v>
      </c>
      <c r="R817">
        <v>-199</v>
      </c>
      <c r="S817">
        <v>216</v>
      </c>
      <c r="T817">
        <v>-299</v>
      </c>
      <c r="U817">
        <v>365</v>
      </c>
      <c r="V817">
        <v>-472</v>
      </c>
      <c r="W817">
        <v>605</v>
      </c>
      <c r="X817">
        <v>-762</v>
      </c>
      <c r="Y817">
        <v>996</v>
      </c>
      <c r="Z817">
        <v>-1261</v>
      </c>
      <c r="AA817">
        <v>1674</v>
      </c>
      <c r="AB817">
        <v>-2168</v>
      </c>
      <c r="AC817">
        <v>2908</v>
      </c>
      <c r="AD817">
        <v>-3861</v>
      </c>
      <c r="AE817">
        <v>5234</v>
      </c>
      <c r="AF817">
        <v>-7108</v>
      </c>
      <c r="AG817">
        <v>8585</v>
      </c>
      <c r="AH817">
        <v>-10411</v>
      </c>
      <c r="AI817">
        <v>8534</v>
      </c>
      <c r="AJ817" s="5" t="str">
        <f t="shared" si="12"/>
        <v>Jobs: Motor vehicles, trailers and semi-trailers</v>
      </c>
    </row>
    <row r="818" spans="1:36" ht="15" thickTop="1" thickBot="1" x14ac:dyDescent="0.5">
      <c r="A818" t="s">
        <v>93</v>
      </c>
      <c r="B818" t="s">
        <v>148</v>
      </c>
      <c r="C818" t="s">
        <v>149</v>
      </c>
      <c r="D818">
        <v>0</v>
      </c>
      <c r="E818">
        <v>0</v>
      </c>
      <c r="F818">
        <v>10</v>
      </c>
      <c r="G818">
        <v>-290</v>
      </c>
      <c r="H818">
        <v>-439</v>
      </c>
      <c r="I818">
        <v>-377</v>
      </c>
      <c r="J818">
        <v>-393</v>
      </c>
      <c r="K818">
        <v>-327</v>
      </c>
      <c r="L818">
        <v>-339</v>
      </c>
      <c r="M818">
        <v>-264</v>
      </c>
      <c r="N818">
        <v>-332</v>
      </c>
      <c r="O818">
        <v>-249</v>
      </c>
      <c r="P818">
        <v>-308</v>
      </c>
      <c r="Q818">
        <v>-191</v>
      </c>
      <c r="R818">
        <v>-282</v>
      </c>
      <c r="S818">
        <v>-129</v>
      </c>
      <c r="T818">
        <v>-279</v>
      </c>
      <c r="U818">
        <v>-40</v>
      </c>
      <c r="V818">
        <v>-304</v>
      </c>
      <c r="W818">
        <v>67</v>
      </c>
      <c r="X818">
        <v>-373</v>
      </c>
      <c r="Y818">
        <v>223</v>
      </c>
      <c r="Z818">
        <v>-524</v>
      </c>
      <c r="AA818">
        <v>462</v>
      </c>
      <c r="AB818">
        <v>-792</v>
      </c>
      <c r="AC818">
        <v>861</v>
      </c>
      <c r="AD818">
        <v>-1326</v>
      </c>
      <c r="AE818">
        <v>1582</v>
      </c>
      <c r="AF818">
        <v>-2371</v>
      </c>
      <c r="AG818">
        <v>2693</v>
      </c>
      <c r="AH818">
        <v>-3981</v>
      </c>
      <c r="AI818">
        <v>3428</v>
      </c>
      <c r="AJ818" s="5" t="str">
        <f t="shared" si="12"/>
        <v>Jobs: Other transport equipment</v>
      </c>
    </row>
    <row r="819" spans="1:36" ht="15" thickTop="1" thickBot="1" x14ac:dyDescent="0.5">
      <c r="A819" t="s">
        <v>94</v>
      </c>
      <c r="B819" t="s">
        <v>148</v>
      </c>
      <c r="C819" t="s">
        <v>149</v>
      </c>
      <c r="D819">
        <v>0</v>
      </c>
      <c r="E819">
        <v>0</v>
      </c>
      <c r="F819">
        <v>-33</v>
      </c>
      <c r="G819">
        <v>-124</v>
      </c>
      <c r="H819">
        <v>-153</v>
      </c>
      <c r="I819">
        <v>-128</v>
      </c>
      <c r="J819">
        <v>-134</v>
      </c>
      <c r="K819">
        <v>-101</v>
      </c>
      <c r="L819">
        <v>-114</v>
      </c>
      <c r="M819">
        <v>-102</v>
      </c>
      <c r="N819">
        <v>-122</v>
      </c>
      <c r="O819">
        <v>-88</v>
      </c>
      <c r="P819">
        <v>-112</v>
      </c>
      <c r="Q819">
        <v>-61</v>
      </c>
      <c r="R819">
        <v>-102</v>
      </c>
      <c r="S819">
        <v>-22</v>
      </c>
      <c r="T819">
        <v>-97</v>
      </c>
      <c r="U819">
        <v>20</v>
      </c>
      <c r="V819">
        <v>-107</v>
      </c>
      <c r="W819">
        <v>72</v>
      </c>
      <c r="X819">
        <v>-138</v>
      </c>
      <c r="Y819">
        <v>143</v>
      </c>
      <c r="Z819">
        <v>-203</v>
      </c>
      <c r="AA819">
        <v>257</v>
      </c>
      <c r="AB819">
        <v>-343</v>
      </c>
      <c r="AC819">
        <v>449</v>
      </c>
      <c r="AD819">
        <v>-622</v>
      </c>
      <c r="AE819">
        <v>804</v>
      </c>
      <c r="AF819">
        <v>-1162</v>
      </c>
      <c r="AG819">
        <v>1349</v>
      </c>
      <c r="AH819">
        <v>-2026</v>
      </c>
      <c r="AI819">
        <v>1776</v>
      </c>
      <c r="AJ819" s="5" t="str">
        <f t="shared" si="12"/>
        <v>Jobs: Other manufacturing; repair and installation of machinery and equipment</v>
      </c>
    </row>
    <row r="820" spans="1:36" ht="15" thickTop="1" thickBot="1" x14ac:dyDescent="0.5">
      <c r="A820" t="s">
        <v>95</v>
      </c>
      <c r="B820" t="s">
        <v>148</v>
      </c>
      <c r="C820" t="s">
        <v>149</v>
      </c>
      <c r="D820">
        <v>0</v>
      </c>
      <c r="E820">
        <v>0</v>
      </c>
      <c r="F820">
        <v>-3627</v>
      </c>
      <c r="G820">
        <v>-3036</v>
      </c>
      <c r="H820">
        <v>-2376</v>
      </c>
      <c r="I820">
        <v>-2350</v>
      </c>
      <c r="J820">
        <v>-2682</v>
      </c>
      <c r="K820">
        <v>-2943</v>
      </c>
      <c r="L820">
        <v>-3528</v>
      </c>
      <c r="M820">
        <v>-4079</v>
      </c>
      <c r="N820">
        <v>-4353</v>
      </c>
      <c r="O820">
        <v>-4403</v>
      </c>
      <c r="P820">
        <v>-4786</v>
      </c>
      <c r="Q820">
        <v>-4954</v>
      </c>
      <c r="R820">
        <v>-5679</v>
      </c>
      <c r="S820">
        <v>-5539</v>
      </c>
      <c r="T820">
        <v>-6461</v>
      </c>
      <c r="U820">
        <v>-6163</v>
      </c>
      <c r="V820">
        <v>-7248</v>
      </c>
      <c r="W820">
        <v>-6662</v>
      </c>
      <c r="X820">
        <v>-7966</v>
      </c>
      <c r="Y820">
        <v>-6964</v>
      </c>
      <c r="Z820">
        <v>-8589</v>
      </c>
      <c r="AA820">
        <v>-6646</v>
      </c>
      <c r="AB820">
        <v>-9267</v>
      </c>
      <c r="AC820">
        <v>-5210</v>
      </c>
      <c r="AD820">
        <v>-9814</v>
      </c>
      <c r="AE820">
        <v>-1711</v>
      </c>
      <c r="AF820">
        <v>-10199</v>
      </c>
      <c r="AG820">
        <v>4317</v>
      </c>
      <c r="AH820">
        <v>-19010</v>
      </c>
      <c r="AI820">
        <v>-3955</v>
      </c>
      <c r="AJ820" s="5" t="str">
        <f t="shared" si="12"/>
        <v>Jobs: Electricity, gas, water supply, sewerage, waste and remediation services</v>
      </c>
    </row>
    <row r="821" spans="1:36" ht="15" thickTop="1" thickBot="1" x14ac:dyDescent="0.5">
      <c r="A821" t="s">
        <v>96</v>
      </c>
      <c r="B821" t="s">
        <v>148</v>
      </c>
      <c r="C821" t="s">
        <v>149</v>
      </c>
      <c r="D821">
        <v>0</v>
      </c>
      <c r="E821">
        <v>0</v>
      </c>
      <c r="F821">
        <v>-13126</v>
      </c>
      <c r="G821">
        <v>-16481</v>
      </c>
      <c r="H821">
        <v>-17510</v>
      </c>
      <c r="I821">
        <v>-17288</v>
      </c>
      <c r="J821">
        <v>-17618</v>
      </c>
      <c r="K821">
        <v>-17476</v>
      </c>
      <c r="L821">
        <v>-17901</v>
      </c>
      <c r="M821">
        <v>-17950</v>
      </c>
      <c r="N821">
        <v>-18843</v>
      </c>
      <c r="O821">
        <v>-18580</v>
      </c>
      <c r="P821">
        <v>-19383</v>
      </c>
      <c r="Q821">
        <v>-18851</v>
      </c>
      <c r="R821">
        <v>-20050</v>
      </c>
      <c r="S821">
        <v>-19025</v>
      </c>
      <c r="T821">
        <v>-20825</v>
      </c>
      <c r="U821">
        <v>-18887</v>
      </c>
      <c r="V821">
        <v>-22001</v>
      </c>
      <c r="W821">
        <v>-18418</v>
      </c>
      <c r="X821">
        <v>-23751</v>
      </c>
      <c r="Y821">
        <v>-17169</v>
      </c>
      <c r="Z821">
        <v>-26627</v>
      </c>
      <c r="AA821">
        <v>-14421</v>
      </c>
      <c r="AB821">
        <v>-31775</v>
      </c>
      <c r="AC821">
        <v>-8950</v>
      </c>
      <c r="AD821">
        <v>-41956</v>
      </c>
      <c r="AE821">
        <v>2961</v>
      </c>
      <c r="AF821">
        <v>-62178</v>
      </c>
      <c r="AG821">
        <v>23936</v>
      </c>
      <c r="AH821">
        <v>-97044</v>
      </c>
      <c r="AI821">
        <v>40842</v>
      </c>
      <c r="AJ821" s="5" t="str">
        <f t="shared" si="12"/>
        <v>Jobs: Construction</v>
      </c>
    </row>
    <row r="822" spans="1:36" ht="15" thickTop="1" thickBot="1" x14ac:dyDescent="0.5">
      <c r="A822" t="s">
        <v>97</v>
      </c>
      <c r="B822" t="s">
        <v>148</v>
      </c>
      <c r="C822" t="s">
        <v>149</v>
      </c>
      <c r="D822">
        <v>0</v>
      </c>
      <c r="E822">
        <v>0</v>
      </c>
      <c r="F822">
        <v>-43</v>
      </c>
      <c r="G822">
        <v>-47</v>
      </c>
      <c r="H822">
        <v>-33</v>
      </c>
      <c r="I822">
        <v>-19</v>
      </c>
      <c r="J822">
        <v>-24</v>
      </c>
      <c r="K822">
        <v>-9</v>
      </c>
      <c r="L822">
        <v>-17</v>
      </c>
      <c r="M822">
        <v>-9</v>
      </c>
      <c r="N822">
        <v>-14</v>
      </c>
      <c r="O822">
        <v>9</v>
      </c>
      <c r="P822">
        <v>-5</v>
      </c>
      <c r="Q822">
        <v>19</v>
      </c>
      <c r="R822">
        <v>-10</v>
      </c>
      <c r="S822">
        <v>34</v>
      </c>
      <c r="T822">
        <v>-22</v>
      </c>
      <c r="U822">
        <v>46</v>
      </c>
      <c r="V822">
        <v>-41</v>
      </c>
      <c r="W822">
        <v>73</v>
      </c>
      <c r="X822">
        <v>-70</v>
      </c>
      <c r="Y822">
        <v>128</v>
      </c>
      <c r="Z822">
        <v>-122</v>
      </c>
      <c r="AA822">
        <v>210</v>
      </c>
      <c r="AB822">
        <v>-232</v>
      </c>
      <c r="AC822">
        <v>381</v>
      </c>
      <c r="AD822">
        <v>-450</v>
      </c>
      <c r="AE822">
        <v>720</v>
      </c>
      <c r="AF822">
        <v>-895</v>
      </c>
      <c r="AG822">
        <v>1198</v>
      </c>
      <c r="AH822">
        <v>-2209</v>
      </c>
      <c r="AI822">
        <v>540</v>
      </c>
      <c r="AJ822" s="5" t="str">
        <f t="shared" si="12"/>
        <v>Jobs: Wholesale and retail trade; repair of motor vehicles</v>
      </c>
    </row>
    <row r="823" spans="1:36" ht="15" thickTop="1" thickBot="1" x14ac:dyDescent="0.5">
      <c r="A823" t="s">
        <v>98</v>
      </c>
      <c r="B823" t="s">
        <v>148</v>
      </c>
      <c r="C823" t="s">
        <v>149</v>
      </c>
      <c r="D823">
        <v>0</v>
      </c>
      <c r="E823">
        <v>0</v>
      </c>
      <c r="F823">
        <v>-85</v>
      </c>
      <c r="G823">
        <v>-116</v>
      </c>
      <c r="H823">
        <v>-106</v>
      </c>
      <c r="I823">
        <v>-100</v>
      </c>
      <c r="J823">
        <v>-106</v>
      </c>
      <c r="K823">
        <v>-105</v>
      </c>
      <c r="L823">
        <v>-113</v>
      </c>
      <c r="M823">
        <v>-123</v>
      </c>
      <c r="N823">
        <v>-127</v>
      </c>
      <c r="O823">
        <v>-121</v>
      </c>
      <c r="P823">
        <v>-128</v>
      </c>
      <c r="Q823">
        <v>-124</v>
      </c>
      <c r="R823">
        <v>-142</v>
      </c>
      <c r="S823">
        <v>-127</v>
      </c>
      <c r="T823">
        <v>-152</v>
      </c>
      <c r="U823">
        <v>-128</v>
      </c>
      <c r="V823">
        <v>-165</v>
      </c>
      <c r="W823">
        <v>-125</v>
      </c>
      <c r="X823">
        <v>-179</v>
      </c>
      <c r="Y823">
        <v>-113</v>
      </c>
      <c r="Z823">
        <v>-200</v>
      </c>
      <c r="AA823">
        <v>-81</v>
      </c>
      <c r="AB823">
        <v>-244</v>
      </c>
      <c r="AC823">
        <v>-13</v>
      </c>
      <c r="AD823">
        <v>-330</v>
      </c>
      <c r="AE823">
        <v>130</v>
      </c>
      <c r="AF823">
        <v>-485</v>
      </c>
      <c r="AG823">
        <v>377</v>
      </c>
      <c r="AH823">
        <v>-840</v>
      </c>
      <c r="AI823">
        <v>457</v>
      </c>
      <c r="AJ823" s="5" t="str">
        <f t="shared" si="12"/>
        <v>Jobs: Transportation and storage</v>
      </c>
    </row>
    <row r="824" spans="1:36" ht="15" thickTop="1" thickBot="1" x14ac:dyDescent="0.5">
      <c r="A824" t="s">
        <v>99</v>
      </c>
      <c r="B824" t="s">
        <v>148</v>
      </c>
      <c r="C824" t="s">
        <v>149</v>
      </c>
      <c r="D824">
        <v>0</v>
      </c>
      <c r="E824">
        <v>0</v>
      </c>
      <c r="F824">
        <v>-76</v>
      </c>
      <c r="G824">
        <v>-105</v>
      </c>
      <c r="H824">
        <v>-76</v>
      </c>
      <c r="I824">
        <v>-56</v>
      </c>
      <c r="J824">
        <v>-89</v>
      </c>
      <c r="K824">
        <v>-56</v>
      </c>
      <c r="L824">
        <v>-98</v>
      </c>
      <c r="M824">
        <v>-68</v>
      </c>
      <c r="N824">
        <v>-117</v>
      </c>
      <c r="O824">
        <v>-48</v>
      </c>
      <c r="P824">
        <v>-121</v>
      </c>
      <c r="Q824">
        <v>-37</v>
      </c>
      <c r="R824">
        <v>-154</v>
      </c>
      <c r="S824">
        <v>-7</v>
      </c>
      <c r="T824">
        <v>-194</v>
      </c>
      <c r="U824">
        <v>42</v>
      </c>
      <c r="V824">
        <v>-268</v>
      </c>
      <c r="W824">
        <v>135</v>
      </c>
      <c r="X824">
        <v>-388</v>
      </c>
      <c r="Y824">
        <v>298</v>
      </c>
      <c r="Z824">
        <v>-604</v>
      </c>
      <c r="AA824">
        <v>606</v>
      </c>
      <c r="AB824">
        <v>-1020</v>
      </c>
      <c r="AC824">
        <v>1187</v>
      </c>
      <c r="AD824">
        <v>-1823</v>
      </c>
      <c r="AE824">
        <v>2336</v>
      </c>
      <c r="AF824">
        <v>-3406</v>
      </c>
      <c r="AG824">
        <v>4476</v>
      </c>
      <c r="AH824">
        <v>-6351</v>
      </c>
      <c r="AI824">
        <v>7366</v>
      </c>
      <c r="AJ824" s="5" t="str">
        <f t="shared" si="12"/>
        <v>Jobs: Accomodation and food services</v>
      </c>
    </row>
    <row r="825" spans="1:36" ht="15" thickTop="1" thickBot="1" x14ac:dyDescent="0.5">
      <c r="A825" t="s">
        <v>100</v>
      </c>
      <c r="B825" t="s">
        <v>148</v>
      </c>
      <c r="C825" t="s">
        <v>149</v>
      </c>
      <c r="D825">
        <v>0</v>
      </c>
      <c r="E825">
        <v>0</v>
      </c>
      <c r="F825">
        <v>-5</v>
      </c>
      <c r="G825">
        <v>-15</v>
      </c>
      <c r="H825">
        <v>-12</v>
      </c>
      <c r="I825">
        <v>-10</v>
      </c>
      <c r="J825">
        <v>-10</v>
      </c>
      <c r="K825">
        <v>-9</v>
      </c>
      <c r="L825">
        <v>-9</v>
      </c>
      <c r="M825">
        <v>-11</v>
      </c>
      <c r="N825">
        <v>-10</v>
      </c>
      <c r="O825">
        <v>-8</v>
      </c>
      <c r="P825">
        <v>-8</v>
      </c>
      <c r="Q825">
        <v>-8</v>
      </c>
      <c r="R825">
        <v>-8</v>
      </c>
      <c r="S825">
        <v>-7</v>
      </c>
      <c r="T825">
        <v>-8</v>
      </c>
      <c r="U825">
        <v>-6</v>
      </c>
      <c r="V825">
        <v>-7</v>
      </c>
      <c r="W825">
        <v>-5</v>
      </c>
      <c r="X825">
        <v>-7</v>
      </c>
      <c r="Y825">
        <v>-4</v>
      </c>
      <c r="Z825">
        <v>-6</v>
      </c>
      <c r="AA825">
        <v>-2</v>
      </c>
      <c r="AB825">
        <v>-7</v>
      </c>
      <c r="AC825">
        <v>0</v>
      </c>
      <c r="AD825">
        <v>-10</v>
      </c>
      <c r="AE825">
        <v>4</v>
      </c>
      <c r="AF825">
        <v>-15</v>
      </c>
      <c r="AG825">
        <v>13</v>
      </c>
      <c r="AH825">
        <v>-25</v>
      </c>
      <c r="AI825">
        <v>17</v>
      </c>
      <c r="AJ825" s="5" t="str">
        <f t="shared" si="12"/>
        <v>Jobs: Publishing, audiovisual and broadcasting activities</v>
      </c>
    </row>
    <row r="826" spans="1:36" ht="15" thickTop="1" thickBot="1" x14ac:dyDescent="0.5">
      <c r="A826" t="s">
        <v>101</v>
      </c>
      <c r="B826" t="s">
        <v>148</v>
      </c>
      <c r="C826" t="s">
        <v>149</v>
      </c>
      <c r="D826">
        <v>0</v>
      </c>
      <c r="E826">
        <v>0</v>
      </c>
      <c r="F826">
        <v>-35</v>
      </c>
      <c r="G826">
        <v>-64</v>
      </c>
      <c r="H826">
        <v>-56</v>
      </c>
      <c r="I826">
        <v>-48</v>
      </c>
      <c r="J826">
        <v>-48</v>
      </c>
      <c r="K826">
        <v>-44</v>
      </c>
      <c r="L826">
        <v>-44</v>
      </c>
      <c r="M826">
        <v>-47</v>
      </c>
      <c r="N826">
        <v>-44</v>
      </c>
      <c r="O826">
        <v>-39</v>
      </c>
      <c r="P826">
        <v>-37</v>
      </c>
      <c r="Q826">
        <v>-35</v>
      </c>
      <c r="R826">
        <v>-37</v>
      </c>
      <c r="S826">
        <v>-31</v>
      </c>
      <c r="T826">
        <v>-34</v>
      </c>
      <c r="U826">
        <v>-27</v>
      </c>
      <c r="V826">
        <v>-32</v>
      </c>
      <c r="W826">
        <v>-23</v>
      </c>
      <c r="X826">
        <v>-30</v>
      </c>
      <c r="Y826">
        <v>-18</v>
      </c>
      <c r="Z826">
        <v>-29</v>
      </c>
      <c r="AA826">
        <v>-9</v>
      </c>
      <c r="AB826">
        <v>-33</v>
      </c>
      <c r="AC826">
        <v>1</v>
      </c>
      <c r="AD826">
        <v>-45</v>
      </c>
      <c r="AE826">
        <v>20</v>
      </c>
      <c r="AF826">
        <v>-63</v>
      </c>
      <c r="AG826">
        <v>47</v>
      </c>
      <c r="AH826">
        <v>-97</v>
      </c>
      <c r="AI826">
        <v>60</v>
      </c>
      <c r="AJ826" s="5" t="str">
        <f t="shared" si="12"/>
        <v>Jobs: Telecommunications</v>
      </c>
    </row>
    <row r="827" spans="1:36" ht="15" thickTop="1" thickBot="1" x14ac:dyDescent="0.5">
      <c r="A827" t="s">
        <v>102</v>
      </c>
      <c r="B827" t="s">
        <v>148</v>
      </c>
      <c r="C827" t="s">
        <v>149</v>
      </c>
      <c r="D827">
        <v>0</v>
      </c>
      <c r="E827">
        <v>0</v>
      </c>
      <c r="F827">
        <v>-12</v>
      </c>
      <c r="G827">
        <v>-30</v>
      </c>
      <c r="H827">
        <v>-25</v>
      </c>
      <c r="I827">
        <v>-21</v>
      </c>
      <c r="J827">
        <v>-21</v>
      </c>
      <c r="K827">
        <v>-20</v>
      </c>
      <c r="L827">
        <v>-20</v>
      </c>
      <c r="M827">
        <v>-23</v>
      </c>
      <c r="N827">
        <v>-21</v>
      </c>
      <c r="O827">
        <v>-18</v>
      </c>
      <c r="P827">
        <v>-17</v>
      </c>
      <c r="Q827">
        <v>-17</v>
      </c>
      <c r="R827">
        <v>-18</v>
      </c>
      <c r="S827">
        <v>-15</v>
      </c>
      <c r="T827">
        <v>-17</v>
      </c>
      <c r="U827">
        <v>-14</v>
      </c>
      <c r="V827">
        <v>-16</v>
      </c>
      <c r="W827">
        <v>-12</v>
      </c>
      <c r="X827">
        <v>-15</v>
      </c>
      <c r="Y827">
        <v>-10</v>
      </c>
      <c r="Z827">
        <v>-14</v>
      </c>
      <c r="AA827">
        <v>-6</v>
      </c>
      <c r="AB827">
        <v>-16</v>
      </c>
      <c r="AC827">
        <v>-1</v>
      </c>
      <c r="AD827">
        <v>-22</v>
      </c>
      <c r="AE827">
        <v>10</v>
      </c>
      <c r="AF827">
        <v>-32</v>
      </c>
      <c r="AG827">
        <v>25</v>
      </c>
      <c r="AH827">
        <v>-52</v>
      </c>
      <c r="AI827">
        <v>33</v>
      </c>
      <c r="AJ827" s="5" t="str">
        <f t="shared" si="12"/>
        <v>Jobs: IT and other information services</v>
      </c>
    </row>
    <row r="828" spans="1:36" ht="15" thickTop="1" thickBot="1" x14ac:dyDescent="0.5">
      <c r="A828" t="s">
        <v>103</v>
      </c>
      <c r="B828" t="s">
        <v>148</v>
      </c>
      <c r="C828" t="s">
        <v>149</v>
      </c>
      <c r="D828">
        <v>0</v>
      </c>
      <c r="E828">
        <v>0</v>
      </c>
      <c r="F828">
        <v>-31</v>
      </c>
      <c r="G828">
        <v>-63</v>
      </c>
      <c r="H828">
        <v>-48</v>
      </c>
      <c r="I828">
        <v>-34</v>
      </c>
      <c r="J828">
        <v>-29</v>
      </c>
      <c r="K828">
        <v>-21</v>
      </c>
      <c r="L828">
        <v>-16</v>
      </c>
      <c r="M828">
        <v>-18</v>
      </c>
      <c r="N828">
        <v>-10</v>
      </c>
      <c r="O828">
        <v>0</v>
      </c>
      <c r="P828">
        <v>8</v>
      </c>
      <c r="Q828">
        <v>12</v>
      </c>
      <c r="R828">
        <v>11</v>
      </c>
      <c r="S828">
        <v>26</v>
      </c>
      <c r="T828">
        <v>23</v>
      </c>
      <c r="U828">
        <v>38</v>
      </c>
      <c r="V828">
        <v>34</v>
      </c>
      <c r="W828">
        <v>55</v>
      </c>
      <c r="X828">
        <v>46</v>
      </c>
      <c r="Y828">
        <v>76</v>
      </c>
      <c r="Z828">
        <v>57</v>
      </c>
      <c r="AA828">
        <v>105</v>
      </c>
      <c r="AB828">
        <v>51</v>
      </c>
      <c r="AC828">
        <v>144</v>
      </c>
      <c r="AD828">
        <v>19</v>
      </c>
      <c r="AE828">
        <v>215</v>
      </c>
      <c r="AF828">
        <v>-49</v>
      </c>
      <c r="AG828">
        <v>324</v>
      </c>
      <c r="AH828">
        <v>-196</v>
      </c>
      <c r="AI828">
        <v>406</v>
      </c>
      <c r="AJ828" s="5" t="str">
        <f t="shared" si="12"/>
        <v>Jobs: Financial and insurance activities</v>
      </c>
    </row>
    <row r="829" spans="1:36" ht="15" thickTop="1" thickBot="1" x14ac:dyDescent="0.5">
      <c r="A829" t="s">
        <v>104</v>
      </c>
      <c r="B829" t="s">
        <v>148</v>
      </c>
      <c r="C829" t="s">
        <v>149</v>
      </c>
      <c r="D829">
        <v>0</v>
      </c>
      <c r="E829">
        <v>0</v>
      </c>
      <c r="F829">
        <v>-274</v>
      </c>
      <c r="G829">
        <v>-326</v>
      </c>
      <c r="H829">
        <v>-318</v>
      </c>
      <c r="I829">
        <v>-304</v>
      </c>
      <c r="J829">
        <v>-308</v>
      </c>
      <c r="K829">
        <v>-303</v>
      </c>
      <c r="L829">
        <v>-311</v>
      </c>
      <c r="M829">
        <v>-319</v>
      </c>
      <c r="N829">
        <v>-326</v>
      </c>
      <c r="O829">
        <v>-315</v>
      </c>
      <c r="P829">
        <v>-323</v>
      </c>
      <c r="Q829">
        <v>-314</v>
      </c>
      <c r="R829">
        <v>-334</v>
      </c>
      <c r="S829">
        <v>-312</v>
      </c>
      <c r="T829">
        <v>-342</v>
      </c>
      <c r="U829">
        <v>-308</v>
      </c>
      <c r="V829">
        <v>-354</v>
      </c>
      <c r="W829">
        <v>-297</v>
      </c>
      <c r="X829">
        <v>-368</v>
      </c>
      <c r="Y829">
        <v>-277</v>
      </c>
      <c r="Z829">
        <v>-391</v>
      </c>
      <c r="AA829">
        <v>-232</v>
      </c>
      <c r="AB829">
        <v>-437</v>
      </c>
      <c r="AC829">
        <v>-145</v>
      </c>
      <c r="AD829">
        <v>-529</v>
      </c>
      <c r="AE829">
        <v>28</v>
      </c>
      <c r="AF829">
        <v>-698</v>
      </c>
      <c r="AG829">
        <v>315</v>
      </c>
      <c r="AH829">
        <v>-1117</v>
      </c>
      <c r="AI829">
        <v>338</v>
      </c>
      <c r="AJ829" s="5" t="str">
        <f t="shared" si="12"/>
        <v>Jobs: Real estate activities</v>
      </c>
    </row>
    <row r="830" spans="1:36" ht="15" thickTop="1" thickBot="1" x14ac:dyDescent="0.5">
      <c r="A830" t="s">
        <v>105</v>
      </c>
      <c r="B830" t="s">
        <v>148</v>
      </c>
      <c r="C830" t="s">
        <v>149</v>
      </c>
      <c r="D830">
        <v>0</v>
      </c>
      <c r="E830">
        <v>0</v>
      </c>
      <c r="F830">
        <v>-26</v>
      </c>
      <c r="G830">
        <v>-328</v>
      </c>
      <c r="H830">
        <v>-254</v>
      </c>
      <c r="I830">
        <v>-212</v>
      </c>
      <c r="J830">
        <v>-234</v>
      </c>
      <c r="K830">
        <v>-233</v>
      </c>
      <c r="L830">
        <v>-234</v>
      </c>
      <c r="M830">
        <v>-327</v>
      </c>
      <c r="N830">
        <v>-292</v>
      </c>
      <c r="O830">
        <v>-266</v>
      </c>
      <c r="P830">
        <v>-241</v>
      </c>
      <c r="Q830">
        <v>-279</v>
      </c>
      <c r="R830">
        <v>-299</v>
      </c>
      <c r="S830">
        <v>-274</v>
      </c>
      <c r="T830">
        <v>-294</v>
      </c>
      <c r="U830">
        <v>-281</v>
      </c>
      <c r="V830">
        <v>-297</v>
      </c>
      <c r="W830">
        <v>-278</v>
      </c>
      <c r="X830">
        <v>-283</v>
      </c>
      <c r="Y830">
        <v>-262</v>
      </c>
      <c r="Z830">
        <v>-265</v>
      </c>
      <c r="AA830">
        <v>-200</v>
      </c>
      <c r="AB830">
        <v>-349</v>
      </c>
      <c r="AC830">
        <v>-112</v>
      </c>
      <c r="AD830">
        <v>-574</v>
      </c>
      <c r="AE830">
        <v>139</v>
      </c>
      <c r="AF830">
        <v>-929</v>
      </c>
      <c r="AG830">
        <v>575</v>
      </c>
      <c r="AH830">
        <v>-1604</v>
      </c>
      <c r="AI830">
        <v>1086</v>
      </c>
      <c r="AJ830" s="5" t="str">
        <f t="shared" si="12"/>
        <v>Jobs: Other business sector services</v>
      </c>
    </row>
    <row r="831" spans="1:36" ht="15" thickTop="1" thickBot="1" x14ac:dyDescent="0.5">
      <c r="A831" t="s">
        <v>106</v>
      </c>
      <c r="B831" t="s">
        <v>148</v>
      </c>
      <c r="C831" t="s">
        <v>149</v>
      </c>
      <c r="D831">
        <v>0</v>
      </c>
      <c r="E831">
        <v>0</v>
      </c>
      <c r="F831">
        <v>-99</v>
      </c>
      <c r="G831">
        <v>-145</v>
      </c>
      <c r="H831">
        <v>-125</v>
      </c>
      <c r="I831">
        <v>-115</v>
      </c>
      <c r="J831">
        <v>-127</v>
      </c>
      <c r="K831">
        <v>-127</v>
      </c>
      <c r="L831">
        <v>-142</v>
      </c>
      <c r="M831">
        <v>-162</v>
      </c>
      <c r="N831">
        <v>-169</v>
      </c>
      <c r="O831">
        <v>-158</v>
      </c>
      <c r="P831">
        <v>-171</v>
      </c>
      <c r="Q831">
        <v>-168</v>
      </c>
      <c r="R831">
        <v>-199</v>
      </c>
      <c r="S831">
        <v>-174</v>
      </c>
      <c r="T831">
        <v>-218</v>
      </c>
      <c r="U831">
        <v>-181</v>
      </c>
      <c r="V831">
        <v>-243</v>
      </c>
      <c r="W831">
        <v>-178</v>
      </c>
      <c r="X831">
        <v>-269</v>
      </c>
      <c r="Y831">
        <v>-161</v>
      </c>
      <c r="Z831">
        <v>-305</v>
      </c>
      <c r="AA831">
        <v>-108</v>
      </c>
      <c r="AB831">
        <v>-381</v>
      </c>
      <c r="AC831">
        <v>5</v>
      </c>
      <c r="AD831">
        <v>-525</v>
      </c>
      <c r="AE831">
        <v>253</v>
      </c>
      <c r="AF831">
        <v>-784</v>
      </c>
      <c r="AG831">
        <v>682</v>
      </c>
      <c r="AH831">
        <v>-1443</v>
      </c>
      <c r="AI831">
        <v>769</v>
      </c>
      <c r="AJ831" s="5" t="str">
        <f t="shared" si="12"/>
        <v>Jobs: Public administration and defence; compulsory social security</v>
      </c>
    </row>
    <row r="832" spans="1:36" ht="15" thickTop="1" thickBot="1" x14ac:dyDescent="0.5">
      <c r="A832" t="s">
        <v>107</v>
      </c>
      <c r="B832" t="s">
        <v>148</v>
      </c>
      <c r="C832" t="s">
        <v>149</v>
      </c>
      <c r="D832">
        <v>0</v>
      </c>
      <c r="E832">
        <v>0</v>
      </c>
      <c r="F832">
        <v>-30</v>
      </c>
      <c r="G832">
        <v>-44</v>
      </c>
      <c r="H832">
        <v>-32</v>
      </c>
      <c r="I832">
        <v>-28</v>
      </c>
      <c r="J832">
        <v>-34</v>
      </c>
      <c r="K832">
        <v>-31</v>
      </c>
      <c r="L832">
        <v>-39</v>
      </c>
      <c r="M832">
        <v>-45</v>
      </c>
      <c r="N832">
        <v>-50</v>
      </c>
      <c r="O832">
        <v>-41</v>
      </c>
      <c r="P832">
        <v>-51</v>
      </c>
      <c r="Q832">
        <v>-44</v>
      </c>
      <c r="R832">
        <v>-63</v>
      </c>
      <c r="S832">
        <v>-44</v>
      </c>
      <c r="T832">
        <v>-72</v>
      </c>
      <c r="U832">
        <v>-43</v>
      </c>
      <c r="V832">
        <v>-86</v>
      </c>
      <c r="W832">
        <v>-35</v>
      </c>
      <c r="X832">
        <v>-102</v>
      </c>
      <c r="Y832">
        <v>-18</v>
      </c>
      <c r="Z832">
        <v>-130</v>
      </c>
      <c r="AA832">
        <v>24</v>
      </c>
      <c r="AB832">
        <v>-187</v>
      </c>
      <c r="AC832">
        <v>103</v>
      </c>
      <c r="AD832">
        <v>-296</v>
      </c>
      <c r="AE832">
        <v>275</v>
      </c>
      <c r="AF832">
        <v>-502</v>
      </c>
      <c r="AG832">
        <v>590</v>
      </c>
      <c r="AH832">
        <v>-960</v>
      </c>
      <c r="AI832">
        <v>892</v>
      </c>
      <c r="AJ832" s="5" t="str">
        <f t="shared" si="12"/>
        <v>Jobs: Education</v>
      </c>
    </row>
    <row r="833" spans="1:36" ht="15" thickTop="1" thickBot="1" x14ac:dyDescent="0.5">
      <c r="A833" t="s">
        <v>108</v>
      </c>
      <c r="B833" t="s">
        <v>148</v>
      </c>
      <c r="C833" t="s">
        <v>149</v>
      </c>
      <c r="D833">
        <v>0</v>
      </c>
      <c r="E833">
        <v>0</v>
      </c>
      <c r="F833">
        <v>-64</v>
      </c>
      <c r="G833">
        <v>-89</v>
      </c>
      <c r="H833">
        <v>-69</v>
      </c>
      <c r="I833">
        <v>-59</v>
      </c>
      <c r="J833">
        <v>-71</v>
      </c>
      <c r="K833">
        <v>-63</v>
      </c>
      <c r="L833">
        <v>-80</v>
      </c>
      <c r="M833">
        <v>-84</v>
      </c>
      <c r="N833">
        <v>-95</v>
      </c>
      <c r="O833">
        <v>-72</v>
      </c>
      <c r="P833">
        <v>-94</v>
      </c>
      <c r="Q833">
        <v>-73</v>
      </c>
      <c r="R833">
        <v>-114</v>
      </c>
      <c r="S833">
        <v>-66</v>
      </c>
      <c r="T833">
        <v>-131</v>
      </c>
      <c r="U833">
        <v>-55</v>
      </c>
      <c r="V833">
        <v>-157</v>
      </c>
      <c r="W833">
        <v>-30</v>
      </c>
      <c r="X833">
        <v>-195</v>
      </c>
      <c r="Y833">
        <v>20</v>
      </c>
      <c r="Z833">
        <v>-257</v>
      </c>
      <c r="AA833">
        <v>121</v>
      </c>
      <c r="AB833">
        <v>-392</v>
      </c>
      <c r="AC833">
        <v>317</v>
      </c>
      <c r="AD833">
        <v>-656</v>
      </c>
      <c r="AE833">
        <v>718</v>
      </c>
      <c r="AF833">
        <v>-1166</v>
      </c>
      <c r="AG833">
        <v>1455</v>
      </c>
      <c r="AH833">
        <v>-2238</v>
      </c>
      <c r="AI833">
        <v>2252</v>
      </c>
      <c r="AJ833" s="5" t="str">
        <f t="shared" si="12"/>
        <v>Jobs: Human health and social work</v>
      </c>
    </row>
    <row r="834" spans="1:36" ht="15" thickTop="1" thickBot="1" x14ac:dyDescent="0.5">
      <c r="A834" t="s">
        <v>109</v>
      </c>
      <c r="B834" t="s">
        <v>148</v>
      </c>
      <c r="C834" t="s">
        <v>149</v>
      </c>
      <c r="D834">
        <v>0</v>
      </c>
      <c r="E834">
        <v>0</v>
      </c>
      <c r="F834">
        <v>-67</v>
      </c>
      <c r="G834">
        <v>-104</v>
      </c>
      <c r="H834">
        <v>-78</v>
      </c>
      <c r="I834">
        <v>-68</v>
      </c>
      <c r="J834">
        <v>-82</v>
      </c>
      <c r="K834">
        <v>-76</v>
      </c>
      <c r="L834">
        <v>-93</v>
      </c>
      <c r="M834">
        <v>-101</v>
      </c>
      <c r="N834">
        <v>-112</v>
      </c>
      <c r="O834">
        <v>-92</v>
      </c>
      <c r="P834">
        <v>-111</v>
      </c>
      <c r="Q834">
        <v>-95</v>
      </c>
      <c r="R834">
        <v>-137</v>
      </c>
      <c r="S834">
        <v>-91</v>
      </c>
      <c r="T834">
        <v>-154</v>
      </c>
      <c r="U834">
        <v>-86</v>
      </c>
      <c r="V834">
        <v>-183</v>
      </c>
      <c r="W834">
        <v>-66</v>
      </c>
      <c r="X834">
        <v>-220</v>
      </c>
      <c r="Y834">
        <v>-22</v>
      </c>
      <c r="Z834">
        <v>-281</v>
      </c>
      <c r="AA834">
        <v>73</v>
      </c>
      <c r="AB834">
        <v>-412</v>
      </c>
      <c r="AC834">
        <v>259</v>
      </c>
      <c r="AD834">
        <v>-669</v>
      </c>
      <c r="AE834">
        <v>647</v>
      </c>
      <c r="AF834">
        <v>-1157</v>
      </c>
      <c r="AG834">
        <v>1364</v>
      </c>
      <c r="AH834">
        <v>-2197</v>
      </c>
      <c r="AI834">
        <v>2113</v>
      </c>
      <c r="AJ834" s="5" t="str">
        <f t="shared" si="12"/>
        <v>Jobs: Arts, entertainment, recreation and other service activities</v>
      </c>
    </row>
    <row r="835" spans="1:36" ht="15" thickTop="1" thickBot="1" x14ac:dyDescent="0.5">
      <c r="A835" t="s">
        <v>110</v>
      </c>
      <c r="B835" t="s">
        <v>148</v>
      </c>
      <c r="C835" t="s">
        <v>149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 s="5" t="str">
        <f t="shared" si="12"/>
        <v>Jobs: Private households with employed persons</v>
      </c>
    </row>
    <row r="836" spans="1:36" ht="15" thickTop="1" thickBot="1" x14ac:dyDescent="0.5">
      <c r="A836" t="s">
        <v>111</v>
      </c>
      <c r="B836" t="s">
        <v>148</v>
      </c>
      <c r="C836" t="s">
        <v>149</v>
      </c>
      <c r="D836">
        <v>0</v>
      </c>
      <c r="E836">
        <v>0</v>
      </c>
      <c r="F836">
        <v>-2.6652200000000001</v>
      </c>
      <c r="G836">
        <v>-2.9011100000000001</v>
      </c>
      <c r="H836">
        <v>-2.6925699999999999</v>
      </c>
      <c r="I836">
        <v>-2.49621</v>
      </c>
      <c r="J836">
        <v>-2.8443299999999998</v>
      </c>
      <c r="K836">
        <v>-2.766</v>
      </c>
      <c r="L836">
        <v>-3.3039200000000002</v>
      </c>
      <c r="M836">
        <v>-3.4064000000000001</v>
      </c>
      <c r="N836">
        <v>-3.8906700000000001</v>
      </c>
      <c r="O836">
        <v>-3.5221100000000001</v>
      </c>
      <c r="P836">
        <v>-4.1843500000000002</v>
      </c>
      <c r="Q836">
        <v>-3.7323400000000002</v>
      </c>
      <c r="R836">
        <v>-4.8751300000000004</v>
      </c>
      <c r="S836">
        <v>-3.86592</v>
      </c>
      <c r="T836">
        <v>-5.59788</v>
      </c>
      <c r="U836">
        <v>-3.8803000000000001</v>
      </c>
      <c r="V836">
        <v>-6.5572400000000002</v>
      </c>
      <c r="W836">
        <v>-3.5673300000000001</v>
      </c>
      <c r="X836">
        <v>-7.8357900000000003</v>
      </c>
      <c r="Y836">
        <v>-2.6568399999999999</v>
      </c>
      <c r="Z836">
        <v>-9.73048</v>
      </c>
      <c r="AA836">
        <v>-0.42858400000000002</v>
      </c>
      <c r="AB836">
        <v>-13.0481</v>
      </c>
      <c r="AC836">
        <v>4.3292400000000004</v>
      </c>
      <c r="AD836">
        <v>-19.068000000000001</v>
      </c>
      <c r="AE836">
        <v>14.286</v>
      </c>
      <c r="AF836">
        <v>-30.5868</v>
      </c>
      <c r="AG836">
        <v>31.286200000000001</v>
      </c>
      <c r="AH836">
        <v>-53.614400000000003</v>
      </c>
      <c r="AI836">
        <v>35.598399999999998</v>
      </c>
      <c r="AJ836" s="5" t="str">
        <f t="shared" si="12"/>
        <v>Output Change in GDP</v>
      </c>
    </row>
    <row r="837" spans="1:36" ht="15" thickTop="1" thickBot="1" x14ac:dyDescent="0.5">
      <c r="A837" t="s">
        <v>112</v>
      </c>
      <c r="B837" t="s">
        <v>148</v>
      </c>
      <c r="C837" t="s">
        <v>149</v>
      </c>
      <c r="D837">
        <v>168.38</v>
      </c>
      <c r="E837">
        <v>167.11199999999999</v>
      </c>
      <c r="F837">
        <v>161.44399999999999</v>
      </c>
      <c r="G837">
        <v>158.858</v>
      </c>
      <c r="H837">
        <v>159.00299999999999</v>
      </c>
      <c r="I837">
        <v>157.208</v>
      </c>
      <c r="J837">
        <v>157.74799999999999</v>
      </c>
      <c r="K837">
        <v>157.37100000000001</v>
      </c>
      <c r="L837">
        <v>157.60400000000001</v>
      </c>
      <c r="M837">
        <v>156.274</v>
      </c>
      <c r="N837">
        <v>155.90700000000001</v>
      </c>
      <c r="O837">
        <v>154.46100000000001</v>
      </c>
      <c r="P837">
        <v>155.196</v>
      </c>
      <c r="Q837">
        <v>154.59200000000001</v>
      </c>
      <c r="R837">
        <v>155.82599999999999</v>
      </c>
      <c r="S837">
        <v>155.01300000000001</v>
      </c>
      <c r="T837">
        <v>156.995</v>
      </c>
      <c r="U837">
        <v>155.56899999999999</v>
      </c>
      <c r="V837">
        <v>158.53700000000001</v>
      </c>
      <c r="W837">
        <v>155.99199999999999</v>
      </c>
      <c r="X837">
        <v>160.56899999999999</v>
      </c>
      <c r="Y837">
        <v>156.149</v>
      </c>
      <c r="Z837">
        <v>163.149</v>
      </c>
      <c r="AA837">
        <v>154.28800000000001</v>
      </c>
      <c r="AB837">
        <v>165.511</v>
      </c>
      <c r="AC837">
        <v>148.42099999999999</v>
      </c>
      <c r="AD837">
        <v>167.70500000000001</v>
      </c>
      <c r="AE837">
        <v>134.83099999999999</v>
      </c>
      <c r="AF837">
        <v>170.59200000000001</v>
      </c>
      <c r="AG837">
        <v>104.587</v>
      </c>
      <c r="AH837">
        <v>194.46</v>
      </c>
      <c r="AI837">
        <v>70.403300000000002</v>
      </c>
      <c r="AJ837" s="5" t="str">
        <f t="shared" si="12"/>
        <v>Output Total CO2e Emissions</v>
      </c>
    </row>
    <row r="838" spans="1:36" ht="15" thickTop="1" thickBot="1" x14ac:dyDescent="0.5">
      <c r="A838" t="s">
        <v>75</v>
      </c>
      <c r="B838" t="s">
        <v>150</v>
      </c>
      <c r="C838" t="s">
        <v>151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 s="5" t="str">
        <f t="shared" si="12"/>
        <v>Jobs: Agriculture, forestry and fishing</v>
      </c>
    </row>
    <row r="839" spans="1:36" ht="15" thickTop="1" thickBot="1" x14ac:dyDescent="0.5">
      <c r="A839" t="s">
        <v>76</v>
      </c>
      <c r="B839" t="s">
        <v>150</v>
      </c>
      <c r="C839" t="s">
        <v>151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 s="5" t="str">
        <f t="shared" si="12"/>
        <v>Jobs: Mining and extraction of energy producing products</v>
      </c>
    </row>
    <row r="840" spans="1:36" ht="15" thickTop="1" thickBot="1" x14ac:dyDescent="0.5">
      <c r="A840" t="s">
        <v>77</v>
      </c>
      <c r="B840" t="s">
        <v>150</v>
      </c>
      <c r="C840" t="s">
        <v>151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 s="5" t="str">
        <f t="shared" si="12"/>
        <v>Jobs: Mining and quarrying of non-energy producing products</v>
      </c>
    </row>
    <row r="841" spans="1:36" ht="15" thickTop="1" thickBot="1" x14ac:dyDescent="0.5">
      <c r="A841" t="s">
        <v>78</v>
      </c>
      <c r="B841" t="s">
        <v>150</v>
      </c>
      <c r="C841" t="s">
        <v>151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 s="5" t="str">
        <f t="shared" si="12"/>
        <v>Jobs: Mining support service activities</v>
      </c>
    </row>
    <row r="842" spans="1:36" ht="15" thickTop="1" thickBot="1" x14ac:dyDescent="0.5">
      <c r="A842" t="s">
        <v>79</v>
      </c>
      <c r="B842" t="s">
        <v>150</v>
      </c>
      <c r="C842" t="s">
        <v>151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 s="5" t="str">
        <f t="shared" si="12"/>
        <v>Jobs: Food products, beverages and tobacco</v>
      </c>
    </row>
    <row r="843" spans="1:36" ht="15" thickTop="1" thickBot="1" x14ac:dyDescent="0.5">
      <c r="A843" t="s">
        <v>80</v>
      </c>
      <c r="B843" t="s">
        <v>150</v>
      </c>
      <c r="C843" t="s">
        <v>151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 s="5" t="str">
        <f t="shared" si="12"/>
        <v>Jobs: Textiles, wearing apparel, leather and related products</v>
      </c>
    </row>
    <row r="844" spans="1:36" ht="15" thickTop="1" thickBot="1" x14ac:dyDescent="0.5">
      <c r="A844" t="s">
        <v>81</v>
      </c>
      <c r="B844" t="s">
        <v>150</v>
      </c>
      <c r="C844" t="s">
        <v>151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 s="5" t="str">
        <f t="shared" si="12"/>
        <v>Jobs: Wood and of products of wood and cork (except furniture)</v>
      </c>
    </row>
    <row r="845" spans="1:36" ht="15" thickTop="1" thickBot="1" x14ac:dyDescent="0.5">
      <c r="A845" t="s">
        <v>82</v>
      </c>
      <c r="B845" t="s">
        <v>150</v>
      </c>
      <c r="C845" t="s">
        <v>151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 s="5" t="str">
        <f t="shared" si="12"/>
        <v>Jobs: Paper products and printing</v>
      </c>
    </row>
    <row r="846" spans="1:36" ht="15" thickTop="1" thickBot="1" x14ac:dyDescent="0.5">
      <c r="A846" t="s">
        <v>83</v>
      </c>
      <c r="B846" t="s">
        <v>150</v>
      </c>
      <c r="C846" t="s">
        <v>151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 s="5" t="str">
        <f t="shared" si="12"/>
        <v>Jobs: Coke and refined petroleum products</v>
      </c>
    </row>
    <row r="847" spans="1:36" ht="15" thickTop="1" thickBot="1" x14ac:dyDescent="0.5">
      <c r="A847" t="s">
        <v>84</v>
      </c>
      <c r="B847" t="s">
        <v>150</v>
      </c>
      <c r="C847" t="s">
        <v>151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 s="5" t="str">
        <f t="shared" si="12"/>
        <v>Jobs: Chemicals and pharmaceutical products</v>
      </c>
    </row>
    <row r="848" spans="1:36" ht="15" thickTop="1" thickBot="1" x14ac:dyDescent="0.5">
      <c r="A848" t="s">
        <v>85</v>
      </c>
      <c r="B848" t="s">
        <v>150</v>
      </c>
      <c r="C848" t="s">
        <v>151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 s="5" t="str">
        <f t="shared" si="12"/>
        <v>Jobs: Rubber and plastics products</v>
      </c>
    </row>
    <row r="849" spans="1:36" ht="15" thickTop="1" thickBot="1" x14ac:dyDescent="0.5">
      <c r="A849" t="s">
        <v>86</v>
      </c>
      <c r="B849" t="s">
        <v>150</v>
      </c>
      <c r="C849" t="s">
        <v>151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 s="5" t="str">
        <f t="shared" si="12"/>
        <v>Jobs: Other non-metallic mineral products</v>
      </c>
    </row>
    <row r="850" spans="1:36" ht="15" thickTop="1" thickBot="1" x14ac:dyDescent="0.5">
      <c r="A850" t="s">
        <v>87</v>
      </c>
      <c r="B850" t="s">
        <v>150</v>
      </c>
      <c r="C850" t="s">
        <v>151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 s="5" t="str">
        <f t="shared" si="12"/>
        <v>Jobs: Manufacture of basic metals</v>
      </c>
    </row>
    <row r="851" spans="1:36" ht="15" thickTop="1" thickBot="1" x14ac:dyDescent="0.5">
      <c r="A851" t="s">
        <v>88</v>
      </c>
      <c r="B851" t="s">
        <v>150</v>
      </c>
      <c r="C851" t="s">
        <v>151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 s="5" t="str">
        <f t="shared" si="12"/>
        <v>Jobs: Fabricated metal products, except machinery and equipment</v>
      </c>
    </row>
    <row r="852" spans="1:36" ht="15" thickTop="1" thickBot="1" x14ac:dyDescent="0.5">
      <c r="A852" t="s">
        <v>89</v>
      </c>
      <c r="B852" t="s">
        <v>150</v>
      </c>
      <c r="C852" t="s">
        <v>151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 s="5" t="str">
        <f t="shared" si="12"/>
        <v>Jobs: Computer, electronic and optical products</v>
      </c>
    </row>
    <row r="853" spans="1:36" ht="15" thickTop="1" thickBot="1" x14ac:dyDescent="0.5">
      <c r="A853" t="s">
        <v>90</v>
      </c>
      <c r="B853" t="s">
        <v>150</v>
      </c>
      <c r="C853" t="s">
        <v>151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 s="5" t="str">
        <f t="shared" si="12"/>
        <v>Jobs: Electrical equipment</v>
      </c>
    </row>
    <row r="854" spans="1:36" ht="15" thickTop="1" thickBot="1" x14ac:dyDescent="0.5">
      <c r="A854" t="s">
        <v>91</v>
      </c>
      <c r="B854" t="s">
        <v>150</v>
      </c>
      <c r="C854" t="s">
        <v>151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 s="5" t="str">
        <f t="shared" si="12"/>
        <v>Jobs: Machinery and equipment n.e.c.</v>
      </c>
    </row>
    <row r="855" spans="1:36" ht="15" thickTop="1" thickBot="1" x14ac:dyDescent="0.5">
      <c r="A855" t="s">
        <v>92</v>
      </c>
      <c r="B855" t="s">
        <v>150</v>
      </c>
      <c r="C855" t="s">
        <v>151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 s="5" t="str">
        <f t="shared" si="12"/>
        <v>Jobs: Motor vehicles, trailers and semi-trailers</v>
      </c>
    </row>
    <row r="856" spans="1:36" ht="15" thickTop="1" thickBot="1" x14ac:dyDescent="0.5">
      <c r="A856" t="s">
        <v>93</v>
      </c>
      <c r="B856" t="s">
        <v>150</v>
      </c>
      <c r="C856" t="s">
        <v>151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 s="5" t="str">
        <f t="shared" si="12"/>
        <v>Jobs: Other transport equipment</v>
      </c>
    </row>
    <row r="857" spans="1:36" ht="15" thickTop="1" thickBot="1" x14ac:dyDescent="0.5">
      <c r="A857" t="s">
        <v>94</v>
      </c>
      <c r="B857" t="s">
        <v>150</v>
      </c>
      <c r="C857" t="s">
        <v>151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 s="5" t="str">
        <f t="shared" si="12"/>
        <v>Jobs: Other manufacturing; repair and installation of machinery and equipment</v>
      </c>
    </row>
    <row r="858" spans="1:36" ht="15" thickTop="1" thickBot="1" x14ac:dyDescent="0.5">
      <c r="A858" t="s">
        <v>95</v>
      </c>
      <c r="B858" t="s">
        <v>150</v>
      </c>
      <c r="C858" t="s">
        <v>151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 s="5" t="str">
        <f t="shared" si="12"/>
        <v>Jobs: Electricity, gas, water supply, sewerage, waste and remediation services</v>
      </c>
    </row>
    <row r="859" spans="1:36" ht="15" thickTop="1" thickBot="1" x14ac:dyDescent="0.5">
      <c r="A859" t="s">
        <v>96</v>
      </c>
      <c r="B859" t="s">
        <v>150</v>
      </c>
      <c r="C859" t="s">
        <v>151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 s="5" t="str">
        <f t="shared" si="12"/>
        <v>Jobs: Construction</v>
      </c>
    </row>
    <row r="860" spans="1:36" ht="15" thickTop="1" thickBot="1" x14ac:dyDescent="0.5">
      <c r="A860" t="s">
        <v>97</v>
      </c>
      <c r="B860" t="s">
        <v>150</v>
      </c>
      <c r="C860" t="s">
        <v>151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 s="5" t="str">
        <f t="shared" si="12"/>
        <v>Jobs: Wholesale and retail trade; repair of motor vehicles</v>
      </c>
    </row>
    <row r="861" spans="1:36" ht="15" thickTop="1" thickBot="1" x14ac:dyDescent="0.5">
      <c r="A861" t="s">
        <v>98</v>
      </c>
      <c r="B861" t="s">
        <v>150</v>
      </c>
      <c r="C861" t="s">
        <v>151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 s="5" t="str">
        <f t="shared" si="12"/>
        <v>Jobs: Transportation and storage</v>
      </c>
    </row>
    <row r="862" spans="1:36" ht="15" thickTop="1" thickBot="1" x14ac:dyDescent="0.5">
      <c r="A862" t="s">
        <v>99</v>
      </c>
      <c r="B862" t="s">
        <v>150</v>
      </c>
      <c r="C862" t="s">
        <v>151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 s="5" t="str">
        <f t="shared" si="12"/>
        <v>Jobs: Accomodation and food services</v>
      </c>
    </row>
    <row r="863" spans="1:36" ht="15" thickTop="1" thickBot="1" x14ac:dyDescent="0.5">
      <c r="A863" t="s">
        <v>100</v>
      </c>
      <c r="B863" t="s">
        <v>150</v>
      </c>
      <c r="C863" t="s">
        <v>151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 s="5" t="str">
        <f t="shared" si="12"/>
        <v>Jobs: Publishing, audiovisual and broadcasting activities</v>
      </c>
    </row>
    <row r="864" spans="1:36" ht="15" thickTop="1" thickBot="1" x14ac:dyDescent="0.5">
      <c r="A864" t="s">
        <v>101</v>
      </c>
      <c r="B864" t="s">
        <v>150</v>
      </c>
      <c r="C864" t="s">
        <v>151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 s="5" t="str">
        <f t="shared" si="12"/>
        <v>Jobs: Telecommunications</v>
      </c>
    </row>
    <row r="865" spans="1:36" ht="15" thickTop="1" thickBot="1" x14ac:dyDescent="0.5">
      <c r="A865" t="s">
        <v>102</v>
      </c>
      <c r="B865" t="s">
        <v>150</v>
      </c>
      <c r="C865" t="s">
        <v>151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 s="5" t="str">
        <f t="shared" si="12"/>
        <v>Jobs: IT and other information services</v>
      </c>
    </row>
    <row r="866" spans="1:36" ht="15" thickTop="1" thickBot="1" x14ac:dyDescent="0.5">
      <c r="A866" t="s">
        <v>103</v>
      </c>
      <c r="B866" t="s">
        <v>150</v>
      </c>
      <c r="C866" t="s">
        <v>151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 s="5" t="str">
        <f t="shared" si="12"/>
        <v>Jobs: Financial and insurance activities</v>
      </c>
    </row>
    <row r="867" spans="1:36" ht="15" thickTop="1" thickBot="1" x14ac:dyDescent="0.5">
      <c r="A867" t="s">
        <v>104</v>
      </c>
      <c r="B867" t="s">
        <v>150</v>
      </c>
      <c r="C867" t="s">
        <v>151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 s="5" t="str">
        <f t="shared" si="12"/>
        <v>Jobs: Real estate activities</v>
      </c>
    </row>
    <row r="868" spans="1:36" ht="15" thickTop="1" thickBot="1" x14ac:dyDescent="0.5">
      <c r="A868" t="s">
        <v>105</v>
      </c>
      <c r="B868" t="s">
        <v>150</v>
      </c>
      <c r="C868" t="s">
        <v>151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 s="5" t="str">
        <f t="shared" si="12"/>
        <v>Jobs: Other business sector services</v>
      </c>
    </row>
    <row r="869" spans="1:36" ht="15" thickTop="1" thickBot="1" x14ac:dyDescent="0.5">
      <c r="A869" t="s">
        <v>106</v>
      </c>
      <c r="B869" t="s">
        <v>150</v>
      </c>
      <c r="C869" t="s">
        <v>151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 s="5" t="str">
        <f t="shared" si="12"/>
        <v>Jobs: Public administration and defence; compulsory social security</v>
      </c>
    </row>
    <row r="870" spans="1:36" ht="15" thickTop="1" thickBot="1" x14ac:dyDescent="0.5">
      <c r="A870" t="s">
        <v>107</v>
      </c>
      <c r="B870" t="s">
        <v>150</v>
      </c>
      <c r="C870" t="s">
        <v>151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 s="5" t="str">
        <f t="shared" si="12"/>
        <v>Jobs: Education</v>
      </c>
    </row>
    <row r="871" spans="1:36" ht="15" thickTop="1" thickBot="1" x14ac:dyDescent="0.5">
      <c r="A871" t="s">
        <v>108</v>
      </c>
      <c r="B871" t="s">
        <v>150</v>
      </c>
      <c r="C871" t="s">
        <v>151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 s="5" t="str">
        <f t="shared" si="12"/>
        <v>Jobs: Human health and social work</v>
      </c>
    </row>
    <row r="872" spans="1:36" ht="15" thickTop="1" thickBot="1" x14ac:dyDescent="0.5">
      <c r="A872" t="s">
        <v>109</v>
      </c>
      <c r="B872" t="s">
        <v>150</v>
      </c>
      <c r="C872" t="s">
        <v>151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 s="5" t="str">
        <f t="shared" si="12"/>
        <v>Jobs: Arts, entertainment, recreation and other service activities</v>
      </c>
    </row>
    <row r="873" spans="1:36" ht="15" thickTop="1" thickBot="1" x14ac:dyDescent="0.5">
      <c r="A873" t="s">
        <v>110</v>
      </c>
      <c r="B873" t="s">
        <v>150</v>
      </c>
      <c r="C873" t="s">
        <v>151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 s="5" t="str">
        <f t="shared" ref="AJ873:AJ936" si="13">AJ835</f>
        <v>Jobs: Private households with employed persons</v>
      </c>
    </row>
    <row r="874" spans="1:36" ht="15" thickTop="1" thickBot="1" x14ac:dyDescent="0.5">
      <c r="A874" t="s">
        <v>111</v>
      </c>
      <c r="B874" t="s">
        <v>150</v>
      </c>
      <c r="C874" t="s">
        <v>151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 s="5" t="str">
        <f t="shared" si="13"/>
        <v>Output Change in GDP</v>
      </c>
    </row>
    <row r="875" spans="1:36" ht="15" thickTop="1" thickBot="1" x14ac:dyDescent="0.5">
      <c r="A875" t="s">
        <v>112</v>
      </c>
      <c r="B875" t="s">
        <v>150</v>
      </c>
      <c r="C875" t="s">
        <v>151</v>
      </c>
      <c r="D875">
        <v>168.38</v>
      </c>
      <c r="E875">
        <v>167.11199999999999</v>
      </c>
      <c r="F875">
        <v>168.488</v>
      </c>
      <c r="G875">
        <v>167.084</v>
      </c>
      <c r="H875">
        <v>167.809</v>
      </c>
      <c r="I875">
        <v>167.15299999999999</v>
      </c>
      <c r="J875">
        <v>169.40299999999999</v>
      </c>
      <c r="K875">
        <v>170.173</v>
      </c>
      <c r="L875">
        <v>169.542</v>
      </c>
      <c r="M875">
        <v>167.71700000000001</v>
      </c>
      <c r="N875">
        <v>165.87299999999999</v>
      </c>
      <c r="O875">
        <v>163.554</v>
      </c>
      <c r="P875">
        <v>162.66999999999999</v>
      </c>
      <c r="Q875">
        <v>162.036</v>
      </c>
      <c r="R875">
        <v>161.42099999999999</v>
      </c>
      <c r="S875">
        <v>160.87200000000001</v>
      </c>
      <c r="T875">
        <v>160.20099999999999</v>
      </c>
      <c r="U875">
        <v>159.59200000000001</v>
      </c>
      <c r="V875">
        <v>159.02600000000001</v>
      </c>
      <c r="W875">
        <v>158.72499999999999</v>
      </c>
      <c r="X875">
        <v>158.43299999999999</v>
      </c>
      <c r="Y875">
        <v>158.21899999999999</v>
      </c>
      <c r="Z875">
        <v>157.93299999999999</v>
      </c>
      <c r="AA875">
        <v>157.809</v>
      </c>
      <c r="AB875">
        <v>157.77600000000001</v>
      </c>
      <c r="AC875">
        <v>157.864</v>
      </c>
      <c r="AD875">
        <v>157.89699999999999</v>
      </c>
      <c r="AE875">
        <v>158.17699999999999</v>
      </c>
      <c r="AF875">
        <v>158.619</v>
      </c>
      <c r="AG875">
        <v>159.005</v>
      </c>
      <c r="AH875">
        <v>159.374</v>
      </c>
      <c r="AI875">
        <v>159.792</v>
      </c>
      <c r="AJ875" s="5" t="str">
        <f t="shared" si="13"/>
        <v>Output Total CO2e Emissions</v>
      </c>
    </row>
    <row r="876" spans="1:36" ht="15" thickTop="1" thickBot="1" x14ac:dyDescent="0.5">
      <c r="A876" t="s">
        <v>75</v>
      </c>
      <c r="B876" t="s">
        <v>152</v>
      </c>
      <c r="C876" t="s">
        <v>153</v>
      </c>
      <c r="D876">
        <v>0</v>
      </c>
      <c r="E876">
        <v>0</v>
      </c>
      <c r="F876">
        <v>-9</v>
      </c>
      <c r="G876">
        <v>-49</v>
      </c>
      <c r="H876">
        <v>-37</v>
      </c>
      <c r="I876">
        <v>-22</v>
      </c>
      <c r="J876">
        <v>-57</v>
      </c>
      <c r="K876">
        <v>-5</v>
      </c>
      <c r="L876">
        <v>-68</v>
      </c>
      <c r="M876">
        <v>14</v>
      </c>
      <c r="N876">
        <v>-85</v>
      </c>
      <c r="O876">
        <v>43</v>
      </c>
      <c r="P876">
        <v>-123</v>
      </c>
      <c r="Q876">
        <v>95</v>
      </c>
      <c r="R876">
        <v>-183</v>
      </c>
      <c r="S876">
        <v>190</v>
      </c>
      <c r="T876">
        <v>-303</v>
      </c>
      <c r="U876">
        <v>343</v>
      </c>
      <c r="V876">
        <v>-503</v>
      </c>
      <c r="W876">
        <v>605</v>
      </c>
      <c r="X876">
        <v>-851</v>
      </c>
      <c r="Y876">
        <v>1059</v>
      </c>
      <c r="Z876">
        <v>-1447</v>
      </c>
      <c r="AA876">
        <v>1851</v>
      </c>
      <c r="AB876">
        <v>-2515</v>
      </c>
      <c r="AC876">
        <v>3304</v>
      </c>
      <c r="AD876">
        <v>-4525</v>
      </c>
      <c r="AE876">
        <v>5736</v>
      </c>
      <c r="AF876">
        <v>-7089</v>
      </c>
      <c r="AG876">
        <v>8189</v>
      </c>
      <c r="AH876">
        <v>-8883</v>
      </c>
      <c r="AI876">
        <v>9640</v>
      </c>
      <c r="AJ876" s="5" t="str">
        <f t="shared" si="13"/>
        <v>Jobs: Agriculture, forestry and fishing</v>
      </c>
    </row>
    <row r="877" spans="1:36" ht="15" thickTop="1" thickBot="1" x14ac:dyDescent="0.5">
      <c r="A877" t="s">
        <v>76</v>
      </c>
      <c r="B877" t="s">
        <v>152</v>
      </c>
      <c r="C877" t="s">
        <v>153</v>
      </c>
      <c r="D877">
        <v>0</v>
      </c>
      <c r="E877">
        <v>0</v>
      </c>
      <c r="F877">
        <v>-231</v>
      </c>
      <c r="G877">
        <v>-57</v>
      </c>
      <c r="H877">
        <v>-82</v>
      </c>
      <c r="I877">
        <v>-33</v>
      </c>
      <c r="J877">
        <v>-77</v>
      </c>
      <c r="K877">
        <v>-15</v>
      </c>
      <c r="L877">
        <v>-93</v>
      </c>
      <c r="M877">
        <v>7</v>
      </c>
      <c r="N877">
        <v>-105</v>
      </c>
      <c r="O877">
        <v>33</v>
      </c>
      <c r="P877">
        <v>-139</v>
      </c>
      <c r="Q877">
        <v>102</v>
      </c>
      <c r="R877">
        <v>-141</v>
      </c>
      <c r="S877">
        <v>135</v>
      </c>
      <c r="T877">
        <v>-206</v>
      </c>
      <c r="U877">
        <v>267</v>
      </c>
      <c r="V877">
        <v>-261</v>
      </c>
      <c r="W877">
        <v>446</v>
      </c>
      <c r="X877">
        <v>-367</v>
      </c>
      <c r="Y877">
        <v>606</v>
      </c>
      <c r="Z877">
        <v>-640</v>
      </c>
      <c r="AA877">
        <v>955</v>
      </c>
      <c r="AB877">
        <v>-1106</v>
      </c>
      <c r="AC877">
        <v>1485</v>
      </c>
      <c r="AD877">
        <v>-1896</v>
      </c>
      <c r="AE877">
        <v>1511</v>
      </c>
      <c r="AF877">
        <v>-2866</v>
      </c>
      <c r="AG877">
        <v>-1345</v>
      </c>
      <c r="AH877">
        <v>-3026</v>
      </c>
      <c r="AI877">
        <v>-1660</v>
      </c>
      <c r="AJ877" s="5" t="str">
        <f t="shared" si="13"/>
        <v>Jobs: Mining and extraction of energy producing products</v>
      </c>
    </row>
    <row r="878" spans="1:36" ht="15" thickTop="1" thickBot="1" x14ac:dyDescent="0.5">
      <c r="A878" t="s">
        <v>77</v>
      </c>
      <c r="B878" t="s">
        <v>152</v>
      </c>
      <c r="C878" t="s">
        <v>153</v>
      </c>
      <c r="D878">
        <v>0</v>
      </c>
      <c r="E878">
        <v>0</v>
      </c>
      <c r="F878">
        <v>-327</v>
      </c>
      <c r="G878">
        <v>-255</v>
      </c>
      <c r="H878">
        <v>-280</v>
      </c>
      <c r="I878">
        <v>-232</v>
      </c>
      <c r="J878">
        <v>-278</v>
      </c>
      <c r="K878">
        <v>-212</v>
      </c>
      <c r="L878">
        <v>-290</v>
      </c>
      <c r="M878">
        <v>-181</v>
      </c>
      <c r="N878">
        <v>-299</v>
      </c>
      <c r="O878">
        <v>-149</v>
      </c>
      <c r="P878">
        <v>-342</v>
      </c>
      <c r="Q878">
        <v>-63</v>
      </c>
      <c r="R878">
        <v>-332</v>
      </c>
      <c r="S878">
        <v>4</v>
      </c>
      <c r="T878">
        <v>-442</v>
      </c>
      <c r="U878">
        <v>147</v>
      </c>
      <c r="V878">
        <v>-567</v>
      </c>
      <c r="W878">
        <v>378</v>
      </c>
      <c r="X878">
        <v>-812</v>
      </c>
      <c r="Y878">
        <v>686</v>
      </c>
      <c r="Z878">
        <v>-1355</v>
      </c>
      <c r="AA878">
        <v>1313</v>
      </c>
      <c r="AB878">
        <v>-2312</v>
      </c>
      <c r="AC878">
        <v>2399</v>
      </c>
      <c r="AD878">
        <v>-4105</v>
      </c>
      <c r="AE878">
        <v>3291</v>
      </c>
      <c r="AF878">
        <v>-6002</v>
      </c>
      <c r="AG878">
        <v>2077</v>
      </c>
      <c r="AH878">
        <v>-6382</v>
      </c>
      <c r="AI878">
        <v>2304</v>
      </c>
      <c r="AJ878" s="5" t="str">
        <f t="shared" si="13"/>
        <v>Jobs: Mining and quarrying of non-energy producing products</v>
      </c>
    </row>
    <row r="879" spans="1:36" ht="15" thickTop="1" thickBot="1" x14ac:dyDescent="0.5">
      <c r="A879" t="s">
        <v>78</v>
      </c>
      <c r="B879" t="s">
        <v>152</v>
      </c>
      <c r="C879" t="s">
        <v>153</v>
      </c>
      <c r="D879">
        <v>0</v>
      </c>
      <c r="E879">
        <v>0</v>
      </c>
      <c r="F879">
        <v>-166</v>
      </c>
      <c r="G879">
        <v>-137</v>
      </c>
      <c r="H879">
        <v>-151</v>
      </c>
      <c r="I879">
        <v>-127</v>
      </c>
      <c r="J879">
        <v>-150</v>
      </c>
      <c r="K879">
        <v>-117</v>
      </c>
      <c r="L879">
        <v>-156</v>
      </c>
      <c r="M879">
        <v>-99</v>
      </c>
      <c r="N879">
        <v>-160</v>
      </c>
      <c r="O879">
        <v>-82</v>
      </c>
      <c r="P879">
        <v>-184</v>
      </c>
      <c r="Q879">
        <v>-33</v>
      </c>
      <c r="R879">
        <v>-166</v>
      </c>
      <c r="S879">
        <v>3</v>
      </c>
      <c r="T879">
        <v>-233</v>
      </c>
      <c r="U879">
        <v>72</v>
      </c>
      <c r="V879">
        <v>-305</v>
      </c>
      <c r="W879">
        <v>190</v>
      </c>
      <c r="X879">
        <v>-450</v>
      </c>
      <c r="Y879">
        <v>359</v>
      </c>
      <c r="Z879">
        <v>-782</v>
      </c>
      <c r="AA879">
        <v>715</v>
      </c>
      <c r="AB879">
        <v>-1368</v>
      </c>
      <c r="AC879">
        <v>1338</v>
      </c>
      <c r="AD879">
        <v>-2479</v>
      </c>
      <c r="AE879">
        <v>1924</v>
      </c>
      <c r="AF879">
        <v>-3708</v>
      </c>
      <c r="AG879">
        <v>1673</v>
      </c>
      <c r="AH879">
        <v>-4022</v>
      </c>
      <c r="AI879">
        <v>2011</v>
      </c>
      <c r="AJ879" s="5" t="str">
        <f t="shared" si="13"/>
        <v>Jobs: Mining support service activities</v>
      </c>
    </row>
    <row r="880" spans="1:36" ht="15" thickTop="1" thickBot="1" x14ac:dyDescent="0.5">
      <c r="A880" t="s">
        <v>79</v>
      </c>
      <c r="B880" t="s">
        <v>152</v>
      </c>
      <c r="C880" t="s">
        <v>153</v>
      </c>
      <c r="D880">
        <v>0</v>
      </c>
      <c r="E880">
        <v>0</v>
      </c>
      <c r="F880">
        <v>55</v>
      </c>
      <c r="G880">
        <v>-94</v>
      </c>
      <c r="H880">
        <v>-95</v>
      </c>
      <c r="I880">
        <v>-12</v>
      </c>
      <c r="J880">
        <v>-150</v>
      </c>
      <c r="K880">
        <v>42</v>
      </c>
      <c r="L880">
        <v>-190</v>
      </c>
      <c r="M880">
        <v>107</v>
      </c>
      <c r="N880">
        <v>-262</v>
      </c>
      <c r="O880">
        <v>219</v>
      </c>
      <c r="P880">
        <v>-400</v>
      </c>
      <c r="Q880">
        <v>393</v>
      </c>
      <c r="R880">
        <v>-627</v>
      </c>
      <c r="S880">
        <v>737</v>
      </c>
      <c r="T880">
        <v>-1043</v>
      </c>
      <c r="U880">
        <v>1276</v>
      </c>
      <c r="V880">
        <v>-1749</v>
      </c>
      <c r="W880">
        <v>2203</v>
      </c>
      <c r="X880">
        <v>-2973</v>
      </c>
      <c r="Y880">
        <v>3801</v>
      </c>
      <c r="Z880">
        <v>-5055</v>
      </c>
      <c r="AA880">
        <v>6579</v>
      </c>
      <c r="AB880">
        <v>-8798</v>
      </c>
      <c r="AC880">
        <v>11694</v>
      </c>
      <c r="AD880">
        <v>-15829</v>
      </c>
      <c r="AE880">
        <v>19249</v>
      </c>
      <c r="AF880">
        <v>-23651</v>
      </c>
      <c r="AG880">
        <v>25778</v>
      </c>
      <c r="AH880">
        <v>-28077</v>
      </c>
      <c r="AI880">
        <v>29229</v>
      </c>
      <c r="AJ880" s="5" t="str">
        <f t="shared" si="13"/>
        <v>Jobs: Food products, beverages and tobacco</v>
      </c>
    </row>
    <row r="881" spans="1:36" ht="15" thickTop="1" thickBot="1" x14ac:dyDescent="0.5">
      <c r="A881" t="s">
        <v>80</v>
      </c>
      <c r="B881" t="s">
        <v>152</v>
      </c>
      <c r="C881" t="s">
        <v>153</v>
      </c>
      <c r="D881">
        <v>0</v>
      </c>
      <c r="E881">
        <v>0</v>
      </c>
      <c r="F881">
        <v>-3</v>
      </c>
      <c r="G881">
        <v>-15</v>
      </c>
      <c r="H881">
        <v>-16</v>
      </c>
      <c r="I881">
        <v>-12</v>
      </c>
      <c r="J881">
        <v>-17</v>
      </c>
      <c r="K881">
        <v>-9</v>
      </c>
      <c r="L881">
        <v>-18</v>
      </c>
      <c r="M881">
        <v>-5</v>
      </c>
      <c r="N881">
        <v>-19</v>
      </c>
      <c r="O881">
        <v>0</v>
      </c>
      <c r="P881">
        <v>-24</v>
      </c>
      <c r="Q881">
        <v>6</v>
      </c>
      <c r="R881">
        <v>-32</v>
      </c>
      <c r="S881">
        <v>22</v>
      </c>
      <c r="T881">
        <v>-48</v>
      </c>
      <c r="U881">
        <v>43</v>
      </c>
      <c r="V881">
        <v>-75</v>
      </c>
      <c r="W881">
        <v>79</v>
      </c>
      <c r="X881">
        <v>-123</v>
      </c>
      <c r="Y881">
        <v>142</v>
      </c>
      <c r="Z881">
        <v>-207</v>
      </c>
      <c r="AA881">
        <v>251</v>
      </c>
      <c r="AB881">
        <v>-355</v>
      </c>
      <c r="AC881">
        <v>449</v>
      </c>
      <c r="AD881">
        <v>-632</v>
      </c>
      <c r="AE881">
        <v>726</v>
      </c>
      <c r="AF881">
        <v>-922</v>
      </c>
      <c r="AG881">
        <v>924</v>
      </c>
      <c r="AH881">
        <v>-1041</v>
      </c>
      <c r="AI881">
        <v>1018</v>
      </c>
      <c r="AJ881" s="5" t="str">
        <f t="shared" si="13"/>
        <v>Jobs: Textiles, wearing apparel, leather and related products</v>
      </c>
    </row>
    <row r="882" spans="1:36" ht="15" thickTop="1" thickBot="1" x14ac:dyDescent="0.5">
      <c r="A882" t="s">
        <v>81</v>
      </c>
      <c r="B882" t="s">
        <v>152</v>
      </c>
      <c r="C882" t="s">
        <v>153</v>
      </c>
      <c r="D882">
        <v>0</v>
      </c>
      <c r="E882">
        <v>0</v>
      </c>
      <c r="F882">
        <v>-18</v>
      </c>
      <c r="G882">
        <v>-57</v>
      </c>
      <c r="H882">
        <v>-58</v>
      </c>
      <c r="I882">
        <v>-40</v>
      </c>
      <c r="J882">
        <v>-64</v>
      </c>
      <c r="K882">
        <v>-29</v>
      </c>
      <c r="L882">
        <v>-68</v>
      </c>
      <c r="M882">
        <v>-14</v>
      </c>
      <c r="N882">
        <v>-77</v>
      </c>
      <c r="O882">
        <v>5</v>
      </c>
      <c r="P882">
        <v>-99</v>
      </c>
      <c r="Q882">
        <v>39</v>
      </c>
      <c r="R882">
        <v>-126</v>
      </c>
      <c r="S882">
        <v>99</v>
      </c>
      <c r="T882">
        <v>-196</v>
      </c>
      <c r="U882">
        <v>187</v>
      </c>
      <c r="V882">
        <v>-310</v>
      </c>
      <c r="W882">
        <v>340</v>
      </c>
      <c r="X882">
        <v>-510</v>
      </c>
      <c r="Y882">
        <v>597</v>
      </c>
      <c r="Z882">
        <v>-856</v>
      </c>
      <c r="AA882">
        <v>1048</v>
      </c>
      <c r="AB882">
        <v>-1474</v>
      </c>
      <c r="AC882">
        <v>1870</v>
      </c>
      <c r="AD882">
        <v>-2632</v>
      </c>
      <c r="AE882">
        <v>3072</v>
      </c>
      <c r="AF882">
        <v>-3908</v>
      </c>
      <c r="AG882">
        <v>4003</v>
      </c>
      <c r="AH882">
        <v>-4530</v>
      </c>
      <c r="AI882">
        <v>4506</v>
      </c>
      <c r="AJ882" s="5" t="str">
        <f t="shared" si="13"/>
        <v>Jobs: Wood and of products of wood and cork (except furniture)</v>
      </c>
    </row>
    <row r="883" spans="1:36" ht="15" thickTop="1" thickBot="1" x14ac:dyDescent="0.5">
      <c r="A883" t="s">
        <v>82</v>
      </c>
      <c r="B883" t="s">
        <v>152</v>
      </c>
      <c r="C883" t="s">
        <v>153</v>
      </c>
      <c r="D883">
        <v>0</v>
      </c>
      <c r="E883">
        <v>0</v>
      </c>
      <c r="F883">
        <v>-7</v>
      </c>
      <c r="G883">
        <v>-58</v>
      </c>
      <c r="H883">
        <v>-66</v>
      </c>
      <c r="I883">
        <v>-45</v>
      </c>
      <c r="J883">
        <v>-69</v>
      </c>
      <c r="K883">
        <v>-35</v>
      </c>
      <c r="L883">
        <v>-70</v>
      </c>
      <c r="M883">
        <v>-21</v>
      </c>
      <c r="N883">
        <v>-77</v>
      </c>
      <c r="O883">
        <v>-1</v>
      </c>
      <c r="P883">
        <v>-97</v>
      </c>
      <c r="Q883">
        <v>25</v>
      </c>
      <c r="R883">
        <v>-125</v>
      </c>
      <c r="S883">
        <v>84</v>
      </c>
      <c r="T883">
        <v>-185</v>
      </c>
      <c r="U883">
        <v>162</v>
      </c>
      <c r="V883">
        <v>-287</v>
      </c>
      <c r="W883">
        <v>301</v>
      </c>
      <c r="X883">
        <v>-464</v>
      </c>
      <c r="Y883">
        <v>530</v>
      </c>
      <c r="Z883">
        <v>-766</v>
      </c>
      <c r="AA883">
        <v>926</v>
      </c>
      <c r="AB883">
        <v>-1308</v>
      </c>
      <c r="AC883">
        <v>1655</v>
      </c>
      <c r="AD883">
        <v>-2324</v>
      </c>
      <c r="AE883">
        <v>2563</v>
      </c>
      <c r="AF883">
        <v>-3252</v>
      </c>
      <c r="AG883">
        <v>3044</v>
      </c>
      <c r="AH883">
        <v>-3480</v>
      </c>
      <c r="AI883">
        <v>3214</v>
      </c>
      <c r="AJ883" s="5" t="str">
        <f t="shared" si="13"/>
        <v>Jobs: Paper products and printing</v>
      </c>
    </row>
    <row r="884" spans="1:36" ht="15" thickTop="1" thickBot="1" x14ac:dyDescent="0.5">
      <c r="A884" t="s">
        <v>83</v>
      </c>
      <c r="B884" t="s">
        <v>152</v>
      </c>
      <c r="C884" t="s">
        <v>153</v>
      </c>
      <c r="D884">
        <v>0</v>
      </c>
      <c r="E884">
        <v>0</v>
      </c>
      <c r="F884">
        <v>-124</v>
      </c>
      <c r="G884">
        <v>-95</v>
      </c>
      <c r="H884">
        <v>-99</v>
      </c>
      <c r="I884">
        <v>-83</v>
      </c>
      <c r="J884">
        <v>-94</v>
      </c>
      <c r="K884">
        <v>-74</v>
      </c>
      <c r="L884">
        <v>-94</v>
      </c>
      <c r="M884">
        <v>-64</v>
      </c>
      <c r="N884">
        <v>-93</v>
      </c>
      <c r="O884">
        <v>-52</v>
      </c>
      <c r="P884">
        <v>-100</v>
      </c>
      <c r="Q884">
        <v>-29</v>
      </c>
      <c r="R884">
        <v>-95</v>
      </c>
      <c r="S884">
        <v>-11</v>
      </c>
      <c r="T884">
        <v>-116</v>
      </c>
      <c r="U884">
        <v>22</v>
      </c>
      <c r="V884">
        <v>-138</v>
      </c>
      <c r="W884">
        <v>75</v>
      </c>
      <c r="X884">
        <v>-183</v>
      </c>
      <c r="Y884">
        <v>137</v>
      </c>
      <c r="Z884">
        <v>-282</v>
      </c>
      <c r="AA884">
        <v>255</v>
      </c>
      <c r="AB884">
        <v>-451</v>
      </c>
      <c r="AC884">
        <v>452</v>
      </c>
      <c r="AD884">
        <v>-755</v>
      </c>
      <c r="AE884">
        <v>590</v>
      </c>
      <c r="AF884">
        <v>-1063</v>
      </c>
      <c r="AG884">
        <v>269</v>
      </c>
      <c r="AH884">
        <v>-1091</v>
      </c>
      <c r="AI884">
        <v>274</v>
      </c>
      <c r="AJ884" s="5" t="str">
        <f t="shared" si="13"/>
        <v>Jobs: Coke and refined petroleum products</v>
      </c>
    </row>
    <row r="885" spans="1:36" ht="15" thickTop="1" thickBot="1" x14ac:dyDescent="0.5">
      <c r="A885" t="s">
        <v>84</v>
      </c>
      <c r="B885" t="s">
        <v>152</v>
      </c>
      <c r="C885" t="s">
        <v>153</v>
      </c>
      <c r="D885">
        <v>0</v>
      </c>
      <c r="E885">
        <v>0</v>
      </c>
      <c r="F885">
        <v>-13</v>
      </c>
      <c r="G885">
        <v>-97</v>
      </c>
      <c r="H885">
        <v>-104</v>
      </c>
      <c r="I885">
        <v>-84</v>
      </c>
      <c r="J885">
        <v>-105</v>
      </c>
      <c r="K885">
        <v>-73</v>
      </c>
      <c r="L885">
        <v>-103</v>
      </c>
      <c r="M885">
        <v>-60</v>
      </c>
      <c r="N885">
        <v>-103</v>
      </c>
      <c r="O885">
        <v>-42</v>
      </c>
      <c r="P885">
        <v>-120</v>
      </c>
      <c r="Q885">
        <v>-17</v>
      </c>
      <c r="R885">
        <v>-135</v>
      </c>
      <c r="S885">
        <v>40</v>
      </c>
      <c r="T885">
        <v>-184</v>
      </c>
      <c r="U885">
        <v>106</v>
      </c>
      <c r="V885">
        <v>-268</v>
      </c>
      <c r="W885">
        <v>224</v>
      </c>
      <c r="X885">
        <v>-413</v>
      </c>
      <c r="Y885">
        <v>411</v>
      </c>
      <c r="Z885">
        <v>-665</v>
      </c>
      <c r="AA885">
        <v>729</v>
      </c>
      <c r="AB885">
        <v>-1108</v>
      </c>
      <c r="AC885">
        <v>1315</v>
      </c>
      <c r="AD885">
        <v>-1943</v>
      </c>
      <c r="AE885">
        <v>2021</v>
      </c>
      <c r="AF885">
        <v>-2706</v>
      </c>
      <c r="AG885">
        <v>2335</v>
      </c>
      <c r="AH885">
        <v>-2863</v>
      </c>
      <c r="AI885">
        <v>2457</v>
      </c>
      <c r="AJ885" s="5" t="str">
        <f t="shared" si="13"/>
        <v>Jobs: Chemicals and pharmaceutical products</v>
      </c>
    </row>
    <row r="886" spans="1:36" ht="15" thickTop="1" thickBot="1" x14ac:dyDescent="0.5">
      <c r="A886" t="s">
        <v>85</v>
      </c>
      <c r="B886" t="s">
        <v>152</v>
      </c>
      <c r="C886" t="s">
        <v>153</v>
      </c>
      <c r="D886">
        <v>0</v>
      </c>
      <c r="E886">
        <v>0</v>
      </c>
      <c r="F886">
        <v>-23</v>
      </c>
      <c r="G886">
        <v>-76</v>
      </c>
      <c r="H886">
        <v>-87</v>
      </c>
      <c r="I886">
        <v>-63</v>
      </c>
      <c r="J886">
        <v>-86</v>
      </c>
      <c r="K886">
        <v>-54</v>
      </c>
      <c r="L886">
        <v>-87</v>
      </c>
      <c r="M886">
        <v>-39</v>
      </c>
      <c r="N886">
        <v>-90</v>
      </c>
      <c r="O886">
        <v>-20</v>
      </c>
      <c r="P886">
        <v>-108</v>
      </c>
      <c r="Q886">
        <v>7</v>
      </c>
      <c r="R886">
        <v>-125</v>
      </c>
      <c r="S886">
        <v>61</v>
      </c>
      <c r="T886">
        <v>-177</v>
      </c>
      <c r="U886">
        <v>129</v>
      </c>
      <c r="V886">
        <v>-264</v>
      </c>
      <c r="W886">
        <v>249</v>
      </c>
      <c r="X886">
        <v>-415</v>
      </c>
      <c r="Y886">
        <v>443</v>
      </c>
      <c r="Z886">
        <v>-678</v>
      </c>
      <c r="AA886">
        <v>778</v>
      </c>
      <c r="AB886">
        <v>-1144</v>
      </c>
      <c r="AC886">
        <v>1390</v>
      </c>
      <c r="AD886">
        <v>-2014</v>
      </c>
      <c r="AE886">
        <v>2062</v>
      </c>
      <c r="AF886">
        <v>-2730</v>
      </c>
      <c r="AG886">
        <v>2200</v>
      </c>
      <c r="AH886">
        <v>-2732</v>
      </c>
      <c r="AI886">
        <v>2198</v>
      </c>
      <c r="AJ886" s="5" t="str">
        <f t="shared" si="13"/>
        <v>Jobs: Rubber and plastics products</v>
      </c>
    </row>
    <row r="887" spans="1:36" ht="15" thickTop="1" thickBot="1" x14ac:dyDescent="0.5">
      <c r="A887" t="s">
        <v>86</v>
      </c>
      <c r="B887" t="s">
        <v>152</v>
      </c>
      <c r="C887" t="s">
        <v>153</v>
      </c>
      <c r="D887">
        <v>0</v>
      </c>
      <c r="E887">
        <v>0</v>
      </c>
      <c r="F887">
        <v>-63</v>
      </c>
      <c r="G887">
        <v>-46</v>
      </c>
      <c r="H887">
        <v>-66</v>
      </c>
      <c r="I887">
        <v>-42</v>
      </c>
      <c r="J887">
        <v>-70</v>
      </c>
      <c r="K887">
        <v>-34</v>
      </c>
      <c r="L887">
        <v>-69</v>
      </c>
      <c r="M887">
        <v>-21</v>
      </c>
      <c r="N887">
        <v>-73</v>
      </c>
      <c r="O887">
        <v>-6</v>
      </c>
      <c r="P887">
        <v>-94</v>
      </c>
      <c r="Q887">
        <v>25</v>
      </c>
      <c r="R887">
        <v>-106</v>
      </c>
      <c r="S887">
        <v>56</v>
      </c>
      <c r="T887">
        <v>-149</v>
      </c>
      <c r="U887">
        <v>121</v>
      </c>
      <c r="V887">
        <v>-217</v>
      </c>
      <c r="W887">
        <v>222</v>
      </c>
      <c r="X887">
        <v>-341</v>
      </c>
      <c r="Y887">
        <v>371</v>
      </c>
      <c r="Z887">
        <v>-560</v>
      </c>
      <c r="AA887">
        <v>655</v>
      </c>
      <c r="AB887">
        <v>-954</v>
      </c>
      <c r="AC887">
        <v>1163</v>
      </c>
      <c r="AD887">
        <v>-1679</v>
      </c>
      <c r="AE887">
        <v>1736</v>
      </c>
      <c r="AF887">
        <v>-2297</v>
      </c>
      <c r="AG887">
        <v>1806</v>
      </c>
      <c r="AH887">
        <v>-2157</v>
      </c>
      <c r="AI887">
        <v>1860</v>
      </c>
      <c r="AJ887" s="5" t="str">
        <f t="shared" si="13"/>
        <v>Jobs: Other non-metallic mineral products</v>
      </c>
    </row>
    <row r="888" spans="1:36" ht="15" thickTop="1" thickBot="1" x14ac:dyDescent="0.5">
      <c r="A888" t="s">
        <v>87</v>
      </c>
      <c r="B888" t="s">
        <v>152</v>
      </c>
      <c r="C888" t="s">
        <v>153</v>
      </c>
      <c r="D888">
        <v>0</v>
      </c>
      <c r="E888">
        <v>0</v>
      </c>
      <c r="F888">
        <v>-81</v>
      </c>
      <c r="G888">
        <v>3</v>
      </c>
      <c r="H888">
        <v>-45</v>
      </c>
      <c r="I888">
        <v>-20</v>
      </c>
      <c r="J888">
        <v>-50</v>
      </c>
      <c r="K888">
        <v>-14</v>
      </c>
      <c r="L888">
        <v>-55</v>
      </c>
      <c r="M888">
        <v>-1</v>
      </c>
      <c r="N888">
        <v>-63</v>
      </c>
      <c r="O888">
        <v>11</v>
      </c>
      <c r="P888">
        <v>-80</v>
      </c>
      <c r="Q888">
        <v>44</v>
      </c>
      <c r="R888">
        <v>-93</v>
      </c>
      <c r="S888">
        <v>64</v>
      </c>
      <c r="T888">
        <v>-132</v>
      </c>
      <c r="U888">
        <v>123</v>
      </c>
      <c r="V888">
        <v>-195</v>
      </c>
      <c r="W888">
        <v>199</v>
      </c>
      <c r="X888">
        <v>-297</v>
      </c>
      <c r="Y888">
        <v>315</v>
      </c>
      <c r="Z888">
        <v>-470</v>
      </c>
      <c r="AA888">
        <v>545</v>
      </c>
      <c r="AB888">
        <v>-781</v>
      </c>
      <c r="AC888">
        <v>931</v>
      </c>
      <c r="AD888">
        <v>-1328</v>
      </c>
      <c r="AE888">
        <v>1363</v>
      </c>
      <c r="AF888">
        <v>-1775</v>
      </c>
      <c r="AG888">
        <v>1301</v>
      </c>
      <c r="AH888">
        <v>-1410</v>
      </c>
      <c r="AI888">
        <v>1315</v>
      </c>
      <c r="AJ888" s="5" t="str">
        <f t="shared" si="13"/>
        <v>Jobs: Manufacture of basic metals</v>
      </c>
    </row>
    <row r="889" spans="1:36" ht="15" thickTop="1" thickBot="1" x14ac:dyDescent="0.5">
      <c r="A889" t="s">
        <v>88</v>
      </c>
      <c r="B889" t="s">
        <v>152</v>
      </c>
      <c r="C889" t="s">
        <v>153</v>
      </c>
      <c r="D889">
        <v>0</v>
      </c>
      <c r="E889">
        <v>0</v>
      </c>
      <c r="F889">
        <v>-18</v>
      </c>
      <c r="G889">
        <v>-1</v>
      </c>
      <c r="H889">
        <v>-53</v>
      </c>
      <c r="I889">
        <v>-25</v>
      </c>
      <c r="J889">
        <v>-59</v>
      </c>
      <c r="K889">
        <v>-18</v>
      </c>
      <c r="L889">
        <v>-64</v>
      </c>
      <c r="M889">
        <v>-1</v>
      </c>
      <c r="N889">
        <v>-71</v>
      </c>
      <c r="O889">
        <v>15</v>
      </c>
      <c r="P889">
        <v>-94</v>
      </c>
      <c r="Q889">
        <v>54</v>
      </c>
      <c r="R889">
        <v>-117</v>
      </c>
      <c r="S889">
        <v>93</v>
      </c>
      <c r="T889">
        <v>-174</v>
      </c>
      <c r="U889">
        <v>165</v>
      </c>
      <c r="V889">
        <v>-275</v>
      </c>
      <c r="W889">
        <v>280</v>
      </c>
      <c r="X889">
        <v>-439</v>
      </c>
      <c r="Y889">
        <v>472</v>
      </c>
      <c r="Z889">
        <v>-710</v>
      </c>
      <c r="AA889">
        <v>824</v>
      </c>
      <c r="AB889">
        <v>-1201</v>
      </c>
      <c r="AC889">
        <v>1455</v>
      </c>
      <c r="AD889">
        <v>-2091</v>
      </c>
      <c r="AE889">
        <v>2225</v>
      </c>
      <c r="AF889">
        <v>-2760</v>
      </c>
      <c r="AG889">
        <v>2567</v>
      </c>
      <c r="AH889">
        <v>-2357</v>
      </c>
      <c r="AI889">
        <v>2561</v>
      </c>
      <c r="AJ889" s="5" t="str">
        <f t="shared" si="13"/>
        <v>Jobs: Fabricated metal products, except machinery and equipment</v>
      </c>
    </row>
    <row r="890" spans="1:36" ht="15" thickTop="1" thickBot="1" x14ac:dyDescent="0.5">
      <c r="A890" t="s">
        <v>89</v>
      </c>
      <c r="B890" t="s">
        <v>152</v>
      </c>
      <c r="C890" t="s">
        <v>153</v>
      </c>
      <c r="D890">
        <v>0</v>
      </c>
      <c r="E890">
        <v>0</v>
      </c>
      <c r="F890">
        <v>0</v>
      </c>
      <c r="G890">
        <v>-31</v>
      </c>
      <c r="H890">
        <v>-35</v>
      </c>
      <c r="I890">
        <v>-25</v>
      </c>
      <c r="J890">
        <v>-36</v>
      </c>
      <c r="K890">
        <v>-22</v>
      </c>
      <c r="L890">
        <v>-35</v>
      </c>
      <c r="M890">
        <v>-17</v>
      </c>
      <c r="N890">
        <v>-36</v>
      </c>
      <c r="O890">
        <v>-9</v>
      </c>
      <c r="P890">
        <v>-44</v>
      </c>
      <c r="Q890">
        <v>3</v>
      </c>
      <c r="R890">
        <v>-49</v>
      </c>
      <c r="S890">
        <v>26</v>
      </c>
      <c r="T890">
        <v>-73</v>
      </c>
      <c r="U890">
        <v>53</v>
      </c>
      <c r="V890">
        <v>-113</v>
      </c>
      <c r="W890">
        <v>104</v>
      </c>
      <c r="X890">
        <v>-180</v>
      </c>
      <c r="Y890">
        <v>189</v>
      </c>
      <c r="Z890">
        <v>-299</v>
      </c>
      <c r="AA890">
        <v>336</v>
      </c>
      <c r="AB890">
        <v>-511</v>
      </c>
      <c r="AC890">
        <v>609</v>
      </c>
      <c r="AD890">
        <v>-904</v>
      </c>
      <c r="AE890">
        <v>915</v>
      </c>
      <c r="AF890">
        <v>-1211</v>
      </c>
      <c r="AG890">
        <v>1023</v>
      </c>
      <c r="AH890">
        <v>-1186</v>
      </c>
      <c r="AI890">
        <v>1011</v>
      </c>
      <c r="AJ890" s="5" t="str">
        <f t="shared" si="13"/>
        <v>Jobs: Computer, electronic and optical products</v>
      </c>
    </row>
    <row r="891" spans="1:36" ht="15" thickTop="1" thickBot="1" x14ac:dyDescent="0.5">
      <c r="A891" t="s">
        <v>90</v>
      </c>
      <c r="B891" t="s">
        <v>152</v>
      </c>
      <c r="C891" t="s">
        <v>153</v>
      </c>
      <c r="D891">
        <v>0</v>
      </c>
      <c r="E891">
        <v>0</v>
      </c>
      <c r="F891">
        <v>-11</v>
      </c>
      <c r="G891">
        <v>-17</v>
      </c>
      <c r="H891">
        <v>-33</v>
      </c>
      <c r="I891">
        <v>-20</v>
      </c>
      <c r="J891">
        <v>-34</v>
      </c>
      <c r="K891">
        <v>-17</v>
      </c>
      <c r="L891">
        <v>-35</v>
      </c>
      <c r="M891">
        <v>-9</v>
      </c>
      <c r="N891">
        <v>-38</v>
      </c>
      <c r="O891">
        <v>1</v>
      </c>
      <c r="P891">
        <v>-47</v>
      </c>
      <c r="Q891">
        <v>18</v>
      </c>
      <c r="R891">
        <v>-46</v>
      </c>
      <c r="S891">
        <v>39</v>
      </c>
      <c r="T891">
        <v>-77</v>
      </c>
      <c r="U891">
        <v>69</v>
      </c>
      <c r="V891">
        <v>-117</v>
      </c>
      <c r="W891">
        <v>119</v>
      </c>
      <c r="X891">
        <v>-192</v>
      </c>
      <c r="Y891">
        <v>202</v>
      </c>
      <c r="Z891">
        <v>-330</v>
      </c>
      <c r="AA891">
        <v>358</v>
      </c>
      <c r="AB891">
        <v>-573</v>
      </c>
      <c r="AC891">
        <v>645</v>
      </c>
      <c r="AD891">
        <v>-1011</v>
      </c>
      <c r="AE891">
        <v>943</v>
      </c>
      <c r="AF891">
        <v>-1375</v>
      </c>
      <c r="AG891">
        <v>1023</v>
      </c>
      <c r="AH891">
        <v>-1292</v>
      </c>
      <c r="AI891">
        <v>1034</v>
      </c>
      <c r="AJ891" s="5" t="str">
        <f t="shared" si="13"/>
        <v>Jobs: Electrical equipment</v>
      </c>
    </row>
    <row r="892" spans="1:36" ht="15" thickTop="1" thickBot="1" x14ac:dyDescent="0.5">
      <c r="A892" t="s">
        <v>91</v>
      </c>
      <c r="B892" t="s">
        <v>152</v>
      </c>
      <c r="C892" t="s">
        <v>153</v>
      </c>
      <c r="D892">
        <v>0</v>
      </c>
      <c r="E892">
        <v>0</v>
      </c>
      <c r="F892">
        <v>-12</v>
      </c>
      <c r="G892">
        <v>-28</v>
      </c>
      <c r="H892">
        <v>-60</v>
      </c>
      <c r="I892">
        <v>-36</v>
      </c>
      <c r="J892">
        <v>-61</v>
      </c>
      <c r="K892">
        <v>-30</v>
      </c>
      <c r="L892">
        <v>-65</v>
      </c>
      <c r="M892">
        <v>-5</v>
      </c>
      <c r="N892">
        <v>-63</v>
      </c>
      <c r="O892">
        <v>4</v>
      </c>
      <c r="P892">
        <v>-86</v>
      </c>
      <c r="Q892">
        <v>53</v>
      </c>
      <c r="R892">
        <v>-81</v>
      </c>
      <c r="S892">
        <v>86</v>
      </c>
      <c r="T892">
        <v>-140</v>
      </c>
      <c r="U892">
        <v>141</v>
      </c>
      <c r="V892">
        <v>-226</v>
      </c>
      <c r="W892">
        <v>237</v>
      </c>
      <c r="X892">
        <v>-363</v>
      </c>
      <c r="Y892">
        <v>387</v>
      </c>
      <c r="Z892">
        <v>-633</v>
      </c>
      <c r="AA892">
        <v>675</v>
      </c>
      <c r="AB892">
        <v>-1107</v>
      </c>
      <c r="AC892">
        <v>1171</v>
      </c>
      <c r="AD892">
        <v>-1995</v>
      </c>
      <c r="AE892">
        <v>1735</v>
      </c>
      <c r="AF892">
        <v>-2697</v>
      </c>
      <c r="AG892">
        <v>1953</v>
      </c>
      <c r="AH892">
        <v>-2515</v>
      </c>
      <c r="AI892">
        <v>2049</v>
      </c>
      <c r="AJ892" s="5" t="str">
        <f t="shared" si="13"/>
        <v>Jobs: Machinery and equipment n.e.c.</v>
      </c>
    </row>
    <row r="893" spans="1:36" ht="15" thickTop="1" thickBot="1" x14ac:dyDescent="0.5">
      <c r="A893" t="s">
        <v>92</v>
      </c>
      <c r="B893" t="s">
        <v>152</v>
      </c>
      <c r="C893" t="s">
        <v>153</v>
      </c>
      <c r="D893">
        <v>0</v>
      </c>
      <c r="E893">
        <v>0</v>
      </c>
      <c r="F893">
        <v>-20</v>
      </c>
      <c r="G893">
        <v>15</v>
      </c>
      <c r="H893">
        <v>-52</v>
      </c>
      <c r="I893">
        <v>27</v>
      </c>
      <c r="J893">
        <v>-67</v>
      </c>
      <c r="K893">
        <v>50</v>
      </c>
      <c r="L893">
        <v>-94</v>
      </c>
      <c r="M893">
        <v>88</v>
      </c>
      <c r="N893">
        <v>-142</v>
      </c>
      <c r="O893">
        <v>155</v>
      </c>
      <c r="P893">
        <v>-225</v>
      </c>
      <c r="Q893">
        <v>271</v>
      </c>
      <c r="R893">
        <v>-371</v>
      </c>
      <c r="S893">
        <v>457</v>
      </c>
      <c r="T893">
        <v>-611</v>
      </c>
      <c r="U893">
        <v>771</v>
      </c>
      <c r="V893">
        <v>-1022</v>
      </c>
      <c r="W893">
        <v>1304</v>
      </c>
      <c r="X893">
        <v>-1728</v>
      </c>
      <c r="Y893">
        <v>2221</v>
      </c>
      <c r="Z893">
        <v>-2952</v>
      </c>
      <c r="AA893">
        <v>3866</v>
      </c>
      <c r="AB893">
        <v>-5187</v>
      </c>
      <c r="AC893">
        <v>6898</v>
      </c>
      <c r="AD893">
        <v>-9341</v>
      </c>
      <c r="AE893">
        <v>9016</v>
      </c>
      <c r="AF893">
        <v>-11762</v>
      </c>
      <c r="AG893">
        <v>8815</v>
      </c>
      <c r="AH893">
        <v>-11562</v>
      </c>
      <c r="AI893">
        <v>8576</v>
      </c>
      <c r="AJ893" s="5" t="str">
        <f t="shared" si="13"/>
        <v>Jobs: Motor vehicles, trailers and semi-trailers</v>
      </c>
    </row>
    <row r="894" spans="1:36" ht="15" thickTop="1" thickBot="1" x14ac:dyDescent="0.5">
      <c r="A894" t="s">
        <v>93</v>
      </c>
      <c r="B894" t="s">
        <v>152</v>
      </c>
      <c r="C894" t="s">
        <v>153</v>
      </c>
      <c r="D894">
        <v>0</v>
      </c>
      <c r="E894">
        <v>0</v>
      </c>
      <c r="F894">
        <v>3</v>
      </c>
      <c r="G894">
        <v>-98</v>
      </c>
      <c r="H894">
        <v>-124</v>
      </c>
      <c r="I894">
        <v>-90</v>
      </c>
      <c r="J894">
        <v>-126</v>
      </c>
      <c r="K894">
        <v>-78</v>
      </c>
      <c r="L894">
        <v>-125</v>
      </c>
      <c r="M894">
        <v>-57</v>
      </c>
      <c r="N894">
        <v>-132</v>
      </c>
      <c r="O894">
        <v>-30</v>
      </c>
      <c r="P894">
        <v>-157</v>
      </c>
      <c r="Q894">
        <v>6</v>
      </c>
      <c r="R894">
        <v>-195</v>
      </c>
      <c r="S894">
        <v>91</v>
      </c>
      <c r="T894">
        <v>-271</v>
      </c>
      <c r="U894">
        <v>191</v>
      </c>
      <c r="V894">
        <v>-410</v>
      </c>
      <c r="W894">
        <v>371</v>
      </c>
      <c r="X894">
        <v>-654</v>
      </c>
      <c r="Y894">
        <v>674</v>
      </c>
      <c r="Z894">
        <v>-1044</v>
      </c>
      <c r="AA894">
        <v>1189</v>
      </c>
      <c r="AB894">
        <v>-1741</v>
      </c>
      <c r="AC894">
        <v>2139</v>
      </c>
      <c r="AD894">
        <v>-3062</v>
      </c>
      <c r="AE894">
        <v>3238</v>
      </c>
      <c r="AF894">
        <v>-4037</v>
      </c>
      <c r="AG894">
        <v>3663</v>
      </c>
      <c r="AH894">
        <v>-3821</v>
      </c>
      <c r="AI894">
        <v>3567</v>
      </c>
      <c r="AJ894" s="5" t="str">
        <f t="shared" si="13"/>
        <v>Jobs: Other transport equipment</v>
      </c>
    </row>
    <row r="895" spans="1:36" ht="15" thickTop="1" thickBot="1" x14ac:dyDescent="0.5">
      <c r="A895" t="s">
        <v>94</v>
      </c>
      <c r="B895" t="s">
        <v>152</v>
      </c>
      <c r="C895" t="s">
        <v>153</v>
      </c>
      <c r="D895">
        <v>0</v>
      </c>
      <c r="E895">
        <v>0</v>
      </c>
      <c r="F895">
        <v>-3</v>
      </c>
      <c r="G895">
        <v>-10</v>
      </c>
      <c r="H895">
        <v>-28</v>
      </c>
      <c r="I895">
        <v>-13</v>
      </c>
      <c r="J895">
        <v>-33</v>
      </c>
      <c r="K895">
        <v>-7</v>
      </c>
      <c r="L895">
        <v>-35</v>
      </c>
      <c r="M895">
        <v>4</v>
      </c>
      <c r="N895">
        <v>-39</v>
      </c>
      <c r="O895">
        <v>15</v>
      </c>
      <c r="P895">
        <v>-55</v>
      </c>
      <c r="Q895">
        <v>42</v>
      </c>
      <c r="R895">
        <v>-65</v>
      </c>
      <c r="S895">
        <v>74</v>
      </c>
      <c r="T895">
        <v>-109</v>
      </c>
      <c r="U895">
        <v>121</v>
      </c>
      <c r="V895">
        <v>-177</v>
      </c>
      <c r="W895">
        <v>206</v>
      </c>
      <c r="X895">
        <v>-294</v>
      </c>
      <c r="Y895">
        <v>347</v>
      </c>
      <c r="Z895">
        <v>-501</v>
      </c>
      <c r="AA895">
        <v>598</v>
      </c>
      <c r="AB895">
        <v>-878</v>
      </c>
      <c r="AC895">
        <v>1054</v>
      </c>
      <c r="AD895">
        <v>-1568</v>
      </c>
      <c r="AE895">
        <v>1587</v>
      </c>
      <c r="AF895">
        <v>-2138</v>
      </c>
      <c r="AG895">
        <v>1825</v>
      </c>
      <c r="AH895">
        <v>-2109</v>
      </c>
      <c r="AI895">
        <v>1891</v>
      </c>
      <c r="AJ895" s="5" t="str">
        <f t="shared" si="13"/>
        <v>Jobs: Other manufacturing; repair and installation of machinery and equipment</v>
      </c>
    </row>
    <row r="896" spans="1:36" ht="15" thickTop="1" thickBot="1" x14ac:dyDescent="0.5">
      <c r="A896" t="s">
        <v>95</v>
      </c>
      <c r="B896" t="s">
        <v>152</v>
      </c>
      <c r="C896" t="s">
        <v>153</v>
      </c>
      <c r="D896">
        <v>0</v>
      </c>
      <c r="E896">
        <v>0</v>
      </c>
      <c r="F896">
        <v>-1157</v>
      </c>
      <c r="G896">
        <v>-365</v>
      </c>
      <c r="H896">
        <v>-481</v>
      </c>
      <c r="I896">
        <v>-247</v>
      </c>
      <c r="J896">
        <v>-455</v>
      </c>
      <c r="K896">
        <v>-156</v>
      </c>
      <c r="L896">
        <v>-532</v>
      </c>
      <c r="M896">
        <v>-44</v>
      </c>
      <c r="N896">
        <v>-588</v>
      </c>
      <c r="O896">
        <v>81</v>
      </c>
      <c r="P896">
        <v>-755</v>
      </c>
      <c r="Q896">
        <v>415</v>
      </c>
      <c r="R896">
        <v>-758</v>
      </c>
      <c r="S896">
        <v>588</v>
      </c>
      <c r="T896">
        <v>-1078</v>
      </c>
      <c r="U896">
        <v>1219</v>
      </c>
      <c r="V896">
        <v>-1355</v>
      </c>
      <c r="W896">
        <v>2093</v>
      </c>
      <c r="X896">
        <v>-1892</v>
      </c>
      <c r="Y896">
        <v>2895</v>
      </c>
      <c r="Z896">
        <v>-3246</v>
      </c>
      <c r="AA896">
        <v>4624</v>
      </c>
      <c r="AB896">
        <v>-5556</v>
      </c>
      <c r="AC896">
        <v>7269</v>
      </c>
      <c r="AD896">
        <v>-9510</v>
      </c>
      <c r="AE896">
        <v>7557</v>
      </c>
      <c r="AF896">
        <v>-14298</v>
      </c>
      <c r="AG896">
        <v>-5884</v>
      </c>
      <c r="AH896">
        <v>-15063</v>
      </c>
      <c r="AI896">
        <v>-7314</v>
      </c>
      <c r="AJ896" s="5" t="str">
        <f t="shared" si="13"/>
        <v>Jobs: Electricity, gas, water supply, sewerage, waste and remediation services</v>
      </c>
    </row>
    <row r="897" spans="1:36" ht="15" thickTop="1" thickBot="1" x14ac:dyDescent="0.5">
      <c r="A897" t="s">
        <v>96</v>
      </c>
      <c r="B897" t="s">
        <v>152</v>
      </c>
      <c r="C897" t="s">
        <v>153</v>
      </c>
      <c r="D897">
        <v>0</v>
      </c>
      <c r="E897">
        <v>0</v>
      </c>
      <c r="F897">
        <v>-3910</v>
      </c>
      <c r="G897">
        <v>-4703</v>
      </c>
      <c r="H897">
        <v>-4906</v>
      </c>
      <c r="I897">
        <v>-4818</v>
      </c>
      <c r="J897">
        <v>-5133</v>
      </c>
      <c r="K897">
        <v>-4940</v>
      </c>
      <c r="L897">
        <v>-5348</v>
      </c>
      <c r="M897">
        <v>-4972</v>
      </c>
      <c r="N897">
        <v>-5624</v>
      </c>
      <c r="O897">
        <v>-4956</v>
      </c>
      <c r="P897">
        <v>-6099</v>
      </c>
      <c r="Q897">
        <v>-4748</v>
      </c>
      <c r="R897">
        <v>-6509</v>
      </c>
      <c r="S897">
        <v>-4122</v>
      </c>
      <c r="T897">
        <v>-7670</v>
      </c>
      <c r="U897">
        <v>-3283</v>
      </c>
      <c r="V897">
        <v>-9535</v>
      </c>
      <c r="W897">
        <v>-1372</v>
      </c>
      <c r="X897">
        <v>-12874</v>
      </c>
      <c r="Y897">
        <v>2234</v>
      </c>
      <c r="Z897">
        <v>-19079</v>
      </c>
      <c r="AA897">
        <v>9322</v>
      </c>
      <c r="AB897">
        <v>-30747</v>
      </c>
      <c r="AC897">
        <v>23664</v>
      </c>
      <c r="AD897">
        <v>-54305</v>
      </c>
      <c r="AE897">
        <v>42950</v>
      </c>
      <c r="AF897">
        <v>-77259</v>
      </c>
      <c r="AG897">
        <v>54553</v>
      </c>
      <c r="AH897">
        <v>-82025</v>
      </c>
      <c r="AI897">
        <v>59737</v>
      </c>
      <c r="AJ897" s="5" t="str">
        <f t="shared" si="13"/>
        <v>Jobs: Construction</v>
      </c>
    </row>
    <row r="898" spans="1:36" ht="15" thickTop="1" thickBot="1" x14ac:dyDescent="0.5">
      <c r="A898" t="s">
        <v>97</v>
      </c>
      <c r="B898" t="s">
        <v>152</v>
      </c>
      <c r="C898" t="s">
        <v>153</v>
      </c>
      <c r="D898">
        <v>0</v>
      </c>
      <c r="E898">
        <v>0</v>
      </c>
      <c r="F898">
        <v>-13</v>
      </c>
      <c r="G898">
        <v>-1</v>
      </c>
      <c r="H898">
        <v>-5</v>
      </c>
      <c r="I898">
        <v>3</v>
      </c>
      <c r="J898">
        <v>-5</v>
      </c>
      <c r="K898">
        <v>7</v>
      </c>
      <c r="L898">
        <v>-7</v>
      </c>
      <c r="M898">
        <v>13</v>
      </c>
      <c r="N898">
        <v>-10</v>
      </c>
      <c r="O898">
        <v>20</v>
      </c>
      <c r="P898">
        <v>-19</v>
      </c>
      <c r="Q898">
        <v>34</v>
      </c>
      <c r="R898">
        <v>-28</v>
      </c>
      <c r="S898">
        <v>51</v>
      </c>
      <c r="T898">
        <v>-60</v>
      </c>
      <c r="U898">
        <v>83</v>
      </c>
      <c r="V898">
        <v>-113</v>
      </c>
      <c r="W898">
        <v>135</v>
      </c>
      <c r="X898">
        <v>-206</v>
      </c>
      <c r="Y898">
        <v>239</v>
      </c>
      <c r="Z898">
        <v>-367</v>
      </c>
      <c r="AA898">
        <v>435</v>
      </c>
      <c r="AB898">
        <v>-664</v>
      </c>
      <c r="AC898">
        <v>823</v>
      </c>
      <c r="AD898">
        <v>-1240</v>
      </c>
      <c r="AE898">
        <v>1023</v>
      </c>
      <c r="AF898">
        <v>-2205</v>
      </c>
      <c r="AG898">
        <v>564</v>
      </c>
      <c r="AH898">
        <v>-3023</v>
      </c>
      <c r="AI898">
        <v>168</v>
      </c>
      <c r="AJ898" s="5" t="str">
        <f t="shared" si="13"/>
        <v>Jobs: Wholesale and retail trade; repair of motor vehicles</v>
      </c>
    </row>
    <row r="899" spans="1:36" ht="15" thickTop="1" thickBot="1" x14ac:dyDescent="0.5">
      <c r="A899" t="s">
        <v>98</v>
      </c>
      <c r="B899" t="s">
        <v>152</v>
      </c>
      <c r="C899" t="s">
        <v>153</v>
      </c>
      <c r="D899">
        <v>0</v>
      </c>
      <c r="E899">
        <v>0</v>
      </c>
      <c r="F899">
        <v>-26</v>
      </c>
      <c r="G899">
        <v>-19</v>
      </c>
      <c r="H899">
        <v>-20</v>
      </c>
      <c r="I899">
        <v>-16</v>
      </c>
      <c r="J899">
        <v>-21</v>
      </c>
      <c r="K899">
        <v>-14</v>
      </c>
      <c r="L899">
        <v>-22</v>
      </c>
      <c r="M899">
        <v>-11</v>
      </c>
      <c r="N899">
        <v>-23</v>
      </c>
      <c r="O899">
        <v>-8</v>
      </c>
      <c r="P899">
        <v>-29</v>
      </c>
      <c r="Q899">
        <v>1</v>
      </c>
      <c r="R899">
        <v>-26</v>
      </c>
      <c r="S899">
        <v>9</v>
      </c>
      <c r="T899">
        <v>-40</v>
      </c>
      <c r="U899">
        <v>24</v>
      </c>
      <c r="V899">
        <v>-56</v>
      </c>
      <c r="W899">
        <v>51</v>
      </c>
      <c r="X899">
        <v>-87</v>
      </c>
      <c r="Y899">
        <v>89</v>
      </c>
      <c r="Z899">
        <v>-160</v>
      </c>
      <c r="AA899">
        <v>169</v>
      </c>
      <c r="AB899">
        <v>-288</v>
      </c>
      <c r="AC899">
        <v>312</v>
      </c>
      <c r="AD899">
        <v>-532</v>
      </c>
      <c r="AE899">
        <v>456</v>
      </c>
      <c r="AF899">
        <v>-818</v>
      </c>
      <c r="AG899">
        <v>429</v>
      </c>
      <c r="AH899">
        <v>-936</v>
      </c>
      <c r="AI899">
        <v>531</v>
      </c>
      <c r="AJ899" s="5" t="str">
        <f t="shared" si="13"/>
        <v>Jobs: Transportation and storage</v>
      </c>
    </row>
    <row r="900" spans="1:36" ht="15" thickTop="1" thickBot="1" x14ac:dyDescent="0.5">
      <c r="A900" t="s">
        <v>99</v>
      </c>
      <c r="B900" t="s">
        <v>152</v>
      </c>
      <c r="C900" t="s">
        <v>153</v>
      </c>
      <c r="D900">
        <v>0</v>
      </c>
      <c r="E900">
        <v>0</v>
      </c>
      <c r="F900">
        <v>-23</v>
      </c>
      <c r="G900">
        <v>-10</v>
      </c>
      <c r="H900">
        <v>-13</v>
      </c>
      <c r="I900">
        <v>2</v>
      </c>
      <c r="J900">
        <v>-24</v>
      </c>
      <c r="K900">
        <v>13</v>
      </c>
      <c r="L900">
        <v>-35</v>
      </c>
      <c r="M900">
        <v>27</v>
      </c>
      <c r="N900">
        <v>-50</v>
      </c>
      <c r="O900">
        <v>49</v>
      </c>
      <c r="P900">
        <v>-82</v>
      </c>
      <c r="Q900">
        <v>95</v>
      </c>
      <c r="R900">
        <v>-123</v>
      </c>
      <c r="S900">
        <v>163</v>
      </c>
      <c r="T900">
        <v>-223</v>
      </c>
      <c r="U900">
        <v>292</v>
      </c>
      <c r="V900">
        <v>-386</v>
      </c>
      <c r="W900">
        <v>516</v>
      </c>
      <c r="X900">
        <v>-687</v>
      </c>
      <c r="Y900">
        <v>909</v>
      </c>
      <c r="Z900">
        <v>-1238</v>
      </c>
      <c r="AA900">
        <v>1642</v>
      </c>
      <c r="AB900">
        <v>-2261</v>
      </c>
      <c r="AC900">
        <v>3023</v>
      </c>
      <c r="AD900">
        <v>-4244</v>
      </c>
      <c r="AE900">
        <v>5267</v>
      </c>
      <c r="AF900">
        <v>-6815</v>
      </c>
      <c r="AG900">
        <v>7417</v>
      </c>
      <c r="AH900">
        <v>-8596</v>
      </c>
      <c r="AI900">
        <v>9033</v>
      </c>
      <c r="AJ900" s="5" t="str">
        <f t="shared" si="13"/>
        <v>Jobs: Accomodation and food services</v>
      </c>
    </row>
    <row r="901" spans="1:36" ht="15" thickTop="1" thickBot="1" x14ac:dyDescent="0.5">
      <c r="A901" t="s">
        <v>100</v>
      </c>
      <c r="B901" t="s">
        <v>152</v>
      </c>
      <c r="C901" t="s">
        <v>153</v>
      </c>
      <c r="D901">
        <v>0</v>
      </c>
      <c r="E901">
        <v>0</v>
      </c>
      <c r="F901">
        <v>-1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-1</v>
      </c>
      <c r="Q901">
        <v>1</v>
      </c>
      <c r="R901">
        <v>0</v>
      </c>
      <c r="S901">
        <v>1</v>
      </c>
      <c r="T901">
        <v>-1</v>
      </c>
      <c r="U901">
        <v>1</v>
      </c>
      <c r="V901">
        <v>-1</v>
      </c>
      <c r="W901">
        <v>2</v>
      </c>
      <c r="X901">
        <v>-2</v>
      </c>
      <c r="Y901">
        <v>3</v>
      </c>
      <c r="Z901">
        <v>-6</v>
      </c>
      <c r="AA901">
        <v>5</v>
      </c>
      <c r="AB901">
        <v>-11</v>
      </c>
      <c r="AC901">
        <v>9</v>
      </c>
      <c r="AD901">
        <v>-21</v>
      </c>
      <c r="AE901">
        <v>14</v>
      </c>
      <c r="AF901">
        <v>-31</v>
      </c>
      <c r="AG901">
        <v>17</v>
      </c>
      <c r="AH901">
        <v>-34</v>
      </c>
      <c r="AI901">
        <v>22</v>
      </c>
      <c r="AJ901" s="5" t="str">
        <f t="shared" si="13"/>
        <v>Jobs: Publishing, audiovisual and broadcasting activities</v>
      </c>
    </row>
    <row r="902" spans="1:36" ht="15" thickTop="1" thickBot="1" x14ac:dyDescent="0.5">
      <c r="A902" t="s">
        <v>101</v>
      </c>
      <c r="B902" t="s">
        <v>152</v>
      </c>
      <c r="C902" t="s">
        <v>153</v>
      </c>
      <c r="D902">
        <v>0</v>
      </c>
      <c r="E902">
        <v>0</v>
      </c>
      <c r="F902">
        <v>-10</v>
      </c>
      <c r="G902">
        <v>-7</v>
      </c>
      <c r="H902">
        <v>-7</v>
      </c>
      <c r="I902">
        <v>-5</v>
      </c>
      <c r="J902">
        <v>-7</v>
      </c>
      <c r="K902">
        <v>-4</v>
      </c>
      <c r="L902">
        <v>-7</v>
      </c>
      <c r="M902">
        <v>-2</v>
      </c>
      <c r="N902">
        <v>-6</v>
      </c>
      <c r="O902">
        <v>-1</v>
      </c>
      <c r="P902">
        <v>-7</v>
      </c>
      <c r="Q902">
        <v>1</v>
      </c>
      <c r="R902">
        <v>-4</v>
      </c>
      <c r="S902">
        <v>2</v>
      </c>
      <c r="T902">
        <v>-7</v>
      </c>
      <c r="U902">
        <v>4</v>
      </c>
      <c r="V902">
        <v>-10</v>
      </c>
      <c r="W902">
        <v>8</v>
      </c>
      <c r="X902">
        <v>-15</v>
      </c>
      <c r="Y902">
        <v>14</v>
      </c>
      <c r="Z902">
        <v>-28</v>
      </c>
      <c r="AA902">
        <v>24</v>
      </c>
      <c r="AB902">
        <v>-47</v>
      </c>
      <c r="AC902">
        <v>42</v>
      </c>
      <c r="AD902">
        <v>-81</v>
      </c>
      <c r="AE902">
        <v>58</v>
      </c>
      <c r="AF902">
        <v>-116</v>
      </c>
      <c r="AG902">
        <v>61</v>
      </c>
      <c r="AH902">
        <v>-118</v>
      </c>
      <c r="AI902">
        <v>72</v>
      </c>
      <c r="AJ902" s="5" t="str">
        <f t="shared" si="13"/>
        <v>Jobs: Telecommunications</v>
      </c>
    </row>
    <row r="903" spans="1:36" ht="15" thickTop="1" thickBot="1" x14ac:dyDescent="0.5">
      <c r="A903" t="s">
        <v>102</v>
      </c>
      <c r="B903" t="s">
        <v>152</v>
      </c>
      <c r="C903" t="s">
        <v>153</v>
      </c>
      <c r="D903">
        <v>0</v>
      </c>
      <c r="E903">
        <v>0</v>
      </c>
      <c r="F903">
        <v>-3</v>
      </c>
      <c r="G903">
        <v>-1</v>
      </c>
      <c r="H903">
        <v>-1</v>
      </c>
      <c r="I903">
        <v>0</v>
      </c>
      <c r="J903">
        <v>-1</v>
      </c>
      <c r="K903">
        <v>0</v>
      </c>
      <c r="L903">
        <v>-1</v>
      </c>
      <c r="M903">
        <v>0</v>
      </c>
      <c r="N903">
        <v>-1</v>
      </c>
      <c r="O903">
        <v>0</v>
      </c>
      <c r="P903">
        <v>-2</v>
      </c>
      <c r="Q903">
        <v>2</v>
      </c>
      <c r="R903">
        <v>0</v>
      </c>
      <c r="S903">
        <v>2</v>
      </c>
      <c r="T903">
        <v>-2</v>
      </c>
      <c r="U903">
        <v>3</v>
      </c>
      <c r="V903">
        <v>-3</v>
      </c>
      <c r="W903">
        <v>4</v>
      </c>
      <c r="X903">
        <v>-5</v>
      </c>
      <c r="Y903">
        <v>6</v>
      </c>
      <c r="Z903">
        <v>-12</v>
      </c>
      <c r="AA903">
        <v>12</v>
      </c>
      <c r="AB903">
        <v>-24</v>
      </c>
      <c r="AC903">
        <v>20</v>
      </c>
      <c r="AD903">
        <v>-43</v>
      </c>
      <c r="AE903">
        <v>28</v>
      </c>
      <c r="AF903">
        <v>-64</v>
      </c>
      <c r="AG903">
        <v>32</v>
      </c>
      <c r="AH903">
        <v>-69</v>
      </c>
      <c r="AI903">
        <v>41</v>
      </c>
      <c r="AJ903" s="5" t="str">
        <f t="shared" si="13"/>
        <v>Jobs: IT and other information services</v>
      </c>
    </row>
    <row r="904" spans="1:36" ht="15" thickTop="1" thickBot="1" x14ac:dyDescent="0.5">
      <c r="A904" t="s">
        <v>103</v>
      </c>
      <c r="B904" t="s">
        <v>152</v>
      </c>
      <c r="C904" t="s">
        <v>153</v>
      </c>
      <c r="D904">
        <v>0</v>
      </c>
      <c r="E904">
        <v>0</v>
      </c>
      <c r="F904">
        <v>-9</v>
      </c>
      <c r="G904">
        <v>-3</v>
      </c>
      <c r="H904">
        <v>-3</v>
      </c>
      <c r="I904">
        <v>1</v>
      </c>
      <c r="J904">
        <v>1</v>
      </c>
      <c r="K904">
        <v>5</v>
      </c>
      <c r="L904">
        <v>4</v>
      </c>
      <c r="M904">
        <v>10</v>
      </c>
      <c r="N904">
        <v>7</v>
      </c>
      <c r="O904">
        <v>14</v>
      </c>
      <c r="P904">
        <v>7</v>
      </c>
      <c r="Q904">
        <v>22</v>
      </c>
      <c r="R904">
        <v>17</v>
      </c>
      <c r="S904">
        <v>27</v>
      </c>
      <c r="T904">
        <v>12</v>
      </c>
      <c r="U904">
        <v>34</v>
      </c>
      <c r="V904">
        <v>11</v>
      </c>
      <c r="W904">
        <v>44</v>
      </c>
      <c r="X904">
        <v>1</v>
      </c>
      <c r="Y904">
        <v>58</v>
      </c>
      <c r="Z904">
        <v>-35</v>
      </c>
      <c r="AA904">
        <v>90</v>
      </c>
      <c r="AB904">
        <v>-96</v>
      </c>
      <c r="AC904">
        <v>140</v>
      </c>
      <c r="AD904">
        <v>-216</v>
      </c>
      <c r="AE904">
        <v>179</v>
      </c>
      <c r="AF904">
        <v>-376</v>
      </c>
      <c r="AG904">
        <v>235</v>
      </c>
      <c r="AH904">
        <v>-428</v>
      </c>
      <c r="AI904">
        <v>372</v>
      </c>
      <c r="AJ904" s="5" t="str">
        <f t="shared" si="13"/>
        <v>Jobs: Financial and insurance activities</v>
      </c>
    </row>
    <row r="905" spans="1:36" ht="15" thickTop="1" thickBot="1" x14ac:dyDescent="0.5">
      <c r="A905" t="s">
        <v>104</v>
      </c>
      <c r="B905" t="s">
        <v>152</v>
      </c>
      <c r="C905" t="s">
        <v>153</v>
      </c>
      <c r="D905">
        <v>0</v>
      </c>
      <c r="E905">
        <v>0</v>
      </c>
      <c r="F905">
        <v>-82</v>
      </c>
      <c r="G905">
        <v>-78</v>
      </c>
      <c r="H905">
        <v>-81</v>
      </c>
      <c r="I905">
        <v>-73</v>
      </c>
      <c r="J905">
        <v>-79</v>
      </c>
      <c r="K905">
        <v>-69</v>
      </c>
      <c r="L905">
        <v>-80</v>
      </c>
      <c r="M905">
        <v>-63</v>
      </c>
      <c r="N905">
        <v>-80</v>
      </c>
      <c r="O905">
        <v>-57</v>
      </c>
      <c r="P905">
        <v>-85</v>
      </c>
      <c r="Q905">
        <v>-43</v>
      </c>
      <c r="R905">
        <v>-83</v>
      </c>
      <c r="S905">
        <v>-30</v>
      </c>
      <c r="T905">
        <v>-99</v>
      </c>
      <c r="U905">
        <v>-8</v>
      </c>
      <c r="V905">
        <v>-119</v>
      </c>
      <c r="W905">
        <v>27</v>
      </c>
      <c r="X905">
        <v>-158</v>
      </c>
      <c r="Y905">
        <v>79</v>
      </c>
      <c r="Z905">
        <v>-243</v>
      </c>
      <c r="AA905">
        <v>177</v>
      </c>
      <c r="AB905">
        <v>-394</v>
      </c>
      <c r="AC905">
        <v>349</v>
      </c>
      <c r="AD905">
        <v>-678</v>
      </c>
      <c r="AE905">
        <v>513</v>
      </c>
      <c r="AF905">
        <v>-970</v>
      </c>
      <c r="AG905">
        <v>402</v>
      </c>
      <c r="AH905">
        <v>-1022</v>
      </c>
      <c r="AI905">
        <v>442</v>
      </c>
      <c r="AJ905" s="5" t="str">
        <f t="shared" si="13"/>
        <v>Jobs: Real estate activities</v>
      </c>
    </row>
    <row r="906" spans="1:36" ht="15" thickTop="1" thickBot="1" x14ac:dyDescent="0.5">
      <c r="A906" t="s">
        <v>105</v>
      </c>
      <c r="B906" t="s">
        <v>152</v>
      </c>
      <c r="C906" t="s">
        <v>153</v>
      </c>
      <c r="D906">
        <v>0</v>
      </c>
      <c r="E906">
        <v>0</v>
      </c>
      <c r="F906">
        <v>-2</v>
      </c>
      <c r="G906">
        <v>22</v>
      </c>
      <c r="H906">
        <v>23</v>
      </c>
      <c r="I906">
        <v>26</v>
      </c>
      <c r="J906">
        <v>21</v>
      </c>
      <c r="K906">
        <v>27</v>
      </c>
      <c r="L906">
        <v>15</v>
      </c>
      <c r="M906">
        <v>34</v>
      </c>
      <c r="N906">
        <v>16</v>
      </c>
      <c r="O906">
        <v>34</v>
      </c>
      <c r="P906">
        <v>-1</v>
      </c>
      <c r="Q906">
        <v>65</v>
      </c>
      <c r="R906">
        <v>66</v>
      </c>
      <c r="S906">
        <v>55</v>
      </c>
      <c r="T906">
        <v>21</v>
      </c>
      <c r="U906">
        <v>42</v>
      </c>
      <c r="V906">
        <v>21</v>
      </c>
      <c r="W906">
        <v>37</v>
      </c>
      <c r="X906">
        <v>-20</v>
      </c>
      <c r="Y906">
        <v>40</v>
      </c>
      <c r="Z906">
        <v>-213</v>
      </c>
      <c r="AA906">
        <v>126</v>
      </c>
      <c r="AB906">
        <v>-518</v>
      </c>
      <c r="AC906">
        <v>245</v>
      </c>
      <c r="AD906">
        <v>-1108</v>
      </c>
      <c r="AE906">
        <v>325</v>
      </c>
      <c r="AF906">
        <v>-2087</v>
      </c>
      <c r="AG906">
        <v>715</v>
      </c>
      <c r="AH906">
        <v>-2699</v>
      </c>
      <c r="AI906">
        <v>1453</v>
      </c>
      <c r="AJ906" s="5" t="str">
        <f t="shared" si="13"/>
        <v>Jobs: Other business sector services</v>
      </c>
    </row>
    <row r="907" spans="1:36" ht="15" thickTop="1" thickBot="1" x14ac:dyDescent="0.5">
      <c r="A907" t="s">
        <v>106</v>
      </c>
      <c r="B907" t="s">
        <v>152</v>
      </c>
      <c r="C907" t="s">
        <v>153</v>
      </c>
      <c r="D907">
        <v>0</v>
      </c>
      <c r="E907">
        <v>0</v>
      </c>
      <c r="F907">
        <v>-30</v>
      </c>
      <c r="G907">
        <v>-14</v>
      </c>
      <c r="H907">
        <v>-18</v>
      </c>
      <c r="I907">
        <v>-10</v>
      </c>
      <c r="J907">
        <v>-18</v>
      </c>
      <c r="K907">
        <v>-7</v>
      </c>
      <c r="L907">
        <v>-21</v>
      </c>
      <c r="M907">
        <v>-1</v>
      </c>
      <c r="N907">
        <v>-23</v>
      </c>
      <c r="O907">
        <v>4</v>
      </c>
      <c r="P907">
        <v>-33</v>
      </c>
      <c r="Q907">
        <v>20</v>
      </c>
      <c r="R907">
        <v>-28</v>
      </c>
      <c r="S907">
        <v>33</v>
      </c>
      <c r="T907">
        <v>-52</v>
      </c>
      <c r="U907">
        <v>59</v>
      </c>
      <c r="V907">
        <v>-79</v>
      </c>
      <c r="W907">
        <v>103</v>
      </c>
      <c r="X907">
        <v>-133</v>
      </c>
      <c r="Y907">
        <v>167</v>
      </c>
      <c r="Z907">
        <v>-257</v>
      </c>
      <c r="AA907">
        <v>302</v>
      </c>
      <c r="AB907">
        <v>-477</v>
      </c>
      <c r="AC907">
        <v>541</v>
      </c>
      <c r="AD907">
        <v>-894</v>
      </c>
      <c r="AE907">
        <v>774</v>
      </c>
      <c r="AF907">
        <v>-1427</v>
      </c>
      <c r="AG907">
        <v>678</v>
      </c>
      <c r="AH907">
        <v>-1683</v>
      </c>
      <c r="AI907">
        <v>843</v>
      </c>
      <c r="AJ907" s="5" t="str">
        <f t="shared" si="13"/>
        <v>Jobs: Public administration and defence; compulsory social security</v>
      </c>
    </row>
    <row r="908" spans="1:36" ht="15" thickTop="1" thickBot="1" x14ac:dyDescent="0.5">
      <c r="A908" t="s">
        <v>107</v>
      </c>
      <c r="B908" t="s">
        <v>152</v>
      </c>
      <c r="C908" t="s">
        <v>153</v>
      </c>
      <c r="D908">
        <v>0</v>
      </c>
      <c r="E908">
        <v>0</v>
      </c>
      <c r="F908">
        <v>-9</v>
      </c>
      <c r="G908">
        <v>-1</v>
      </c>
      <c r="H908">
        <v>-2</v>
      </c>
      <c r="I908">
        <v>2</v>
      </c>
      <c r="J908">
        <v>-2</v>
      </c>
      <c r="K908">
        <v>2</v>
      </c>
      <c r="L908">
        <v>-5</v>
      </c>
      <c r="M908">
        <v>6</v>
      </c>
      <c r="N908">
        <v>-6</v>
      </c>
      <c r="O908">
        <v>9</v>
      </c>
      <c r="P908">
        <v>-12</v>
      </c>
      <c r="Q908">
        <v>18</v>
      </c>
      <c r="R908">
        <v>-12</v>
      </c>
      <c r="S908">
        <v>27</v>
      </c>
      <c r="T908">
        <v>-28</v>
      </c>
      <c r="U908">
        <v>45</v>
      </c>
      <c r="V908">
        <v>-49</v>
      </c>
      <c r="W908">
        <v>75</v>
      </c>
      <c r="X908">
        <v>-89</v>
      </c>
      <c r="Y908">
        <v>126</v>
      </c>
      <c r="Z908">
        <v>-173</v>
      </c>
      <c r="AA908">
        <v>227</v>
      </c>
      <c r="AB908">
        <v>-325</v>
      </c>
      <c r="AC908">
        <v>410</v>
      </c>
      <c r="AD908">
        <v>-617</v>
      </c>
      <c r="AE908">
        <v>674</v>
      </c>
      <c r="AF908">
        <v>-1021</v>
      </c>
      <c r="AG908">
        <v>850</v>
      </c>
      <c r="AH908">
        <v>-1288</v>
      </c>
      <c r="AI908">
        <v>1073</v>
      </c>
      <c r="AJ908" s="5" t="str">
        <f t="shared" si="13"/>
        <v>Jobs: Education</v>
      </c>
    </row>
    <row r="909" spans="1:36" ht="15" thickTop="1" thickBot="1" x14ac:dyDescent="0.5">
      <c r="A909" t="s">
        <v>108</v>
      </c>
      <c r="B909" t="s">
        <v>152</v>
      </c>
      <c r="C909" t="s">
        <v>153</v>
      </c>
      <c r="D909">
        <v>0</v>
      </c>
      <c r="E909">
        <v>0</v>
      </c>
      <c r="F909">
        <v>-19</v>
      </c>
      <c r="G909">
        <v>-5</v>
      </c>
      <c r="H909">
        <v>-8</v>
      </c>
      <c r="I909">
        <v>0</v>
      </c>
      <c r="J909">
        <v>-11</v>
      </c>
      <c r="K909">
        <v>4</v>
      </c>
      <c r="L909">
        <v>-15</v>
      </c>
      <c r="M909">
        <v>10</v>
      </c>
      <c r="N909">
        <v>-18</v>
      </c>
      <c r="O909">
        <v>18</v>
      </c>
      <c r="P909">
        <v>-30</v>
      </c>
      <c r="Q909">
        <v>40</v>
      </c>
      <c r="R909">
        <v>-36</v>
      </c>
      <c r="S909">
        <v>60</v>
      </c>
      <c r="T909">
        <v>-73</v>
      </c>
      <c r="U909">
        <v>103</v>
      </c>
      <c r="V909">
        <v>-124</v>
      </c>
      <c r="W909">
        <v>176</v>
      </c>
      <c r="X909">
        <v>-223</v>
      </c>
      <c r="Y909">
        <v>301</v>
      </c>
      <c r="Z909">
        <v>-419</v>
      </c>
      <c r="AA909">
        <v>543</v>
      </c>
      <c r="AB909">
        <v>-776</v>
      </c>
      <c r="AC909">
        <v>989</v>
      </c>
      <c r="AD909">
        <v>-1464</v>
      </c>
      <c r="AE909">
        <v>1658</v>
      </c>
      <c r="AF909">
        <v>-2393</v>
      </c>
      <c r="AG909">
        <v>2177</v>
      </c>
      <c r="AH909">
        <v>-2981</v>
      </c>
      <c r="AI909">
        <v>2696</v>
      </c>
      <c r="AJ909" s="5" t="str">
        <f t="shared" si="13"/>
        <v>Jobs: Human health and social work</v>
      </c>
    </row>
    <row r="910" spans="1:36" ht="15" thickTop="1" thickBot="1" x14ac:dyDescent="0.5">
      <c r="A910" t="s">
        <v>109</v>
      </c>
      <c r="B910" t="s">
        <v>152</v>
      </c>
      <c r="C910" t="s">
        <v>153</v>
      </c>
      <c r="D910">
        <v>0</v>
      </c>
      <c r="E910">
        <v>0</v>
      </c>
      <c r="F910">
        <v>-21</v>
      </c>
      <c r="G910">
        <v>-4</v>
      </c>
      <c r="H910">
        <v>-7</v>
      </c>
      <c r="I910">
        <v>0</v>
      </c>
      <c r="J910">
        <v>-9</v>
      </c>
      <c r="K910">
        <v>4</v>
      </c>
      <c r="L910">
        <v>-13</v>
      </c>
      <c r="M910">
        <v>11</v>
      </c>
      <c r="N910">
        <v>-17</v>
      </c>
      <c r="O910">
        <v>18</v>
      </c>
      <c r="P910">
        <v>-29</v>
      </c>
      <c r="Q910">
        <v>40</v>
      </c>
      <c r="R910">
        <v>-31</v>
      </c>
      <c r="S910">
        <v>57</v>
      </c>
      <c r="T910">
        <v>-68</v>
      </c>
      <c r="U910">
        <v>97</v>
      </c>
      <c r="V910">
        <v>-116</v>
      </c>
      <c r="W910">
        <v>166</v>
      </c>
      <c r="X910">
        <v>-209</v>
      </c>
      <c r="Y910">
        <v>281</v>
      </c>
      <c r="Z910">
        <v>-402</v>
      </c>
      <c r="AA910">
        <v>510</v>
      </c>
      <c r="AB910">
        <v>-749</v>
      </c>
      <c r="AC910">
        <v>932</v>
      </c>
      <c r="AD910">
        <v>-1419</v>
      </c>
      <c r="AE910">
        <v>1555</v>
      </c>
      <c r="AF910">
        <v>-2351</v>
      </c>
      <c r="AG910">
        <v>2038</v>
      </c>
      <c r="AH910">
        <v>-2975</v>
      </c>
      <c r="AI910">
        <v>2564</v>
      </c>
      <c r="AJ910" s="5" t="str">
        <f t="shared" si="13"/>
        <v>Jobs: Arts, entertainment, recreation and other service activities</v>
      </c>
    </row>
    <row r="911" spans="1:36" ht="15" thickTop="1" thickBot="1" x14ac:dyDescent="0.5">
      <c r="A911" t="s">
        <v>110</v>
      </c>
      <c r="B911" t="s">
        <v>152</v>
      </c>
      <c r="C911" t="s">
        <v>153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 s="5" t="str">
        <f t="shared" si="13"/>
        <v>Jobs: Private households with employed persons</v>
      </c>
    </row>
    <row r="912" spans="1:36" ht="15" thickTop="1" thickBot="1" x14ac:dyDescent="0.5">
      <c r="A912" t="s">
        <v>111</v>
      </c>
      <c r="B912" t="s">
        <v>152</v>
      </c>
      <c r="C912" t="s">
        <v>153</v>
      </c>
      <c r="D912">
        <v>0</v>
      </c>
      <c r="E912">
        <v>0</v>
      </c>
      <c r="F912">
        <v>-0.82990699999999995</v>
      </c>
      <c r="G912">
        <v>-0.47846</v>
      </c>
      <c r="H912">
        <v>-0.61609400000000003</v>
      </c>
      <c r="I912">
        <v>-0.37177300000000002</v>
      </c>
      <c r="J912">
        <v>-0.65483800000000003</v>
      </c>
      <c r="K912">
        <v>-0.27188200000000001</v>
      </c>
      <c r="L912">
        <v>-0.75680700000000001</v>
      </c>
      <c r="M912">
        <v>-0.117882</v>
      </c>
      <c r="N912">
        <v>-0.88694499999999998</v>
      </c>
      <c r="O912">
        <v>9.6107999999999999E-2</v>
      </c>
      <c r="P912">
        <v>-1.1904399999999999</v>
      </c>
      <c r="Q912">
        <v>0.57293000000000005</v>
      </c>
      <c r="R912">
        <v>-1.4678899999999999</v>
      </c>
      <c r="S912">
        <v>1.14517</v>
      </c>
      <c r="T912">
        <v>-2.3031100000000002</v>
      </c>
      <c r="U912">
        <v>2.3176199999999998</v>
      </c>
      <c r="V912">
        <v>-3.5702199999999999</v>
      </c>
      <c r="W912">
        <v>4.2914599999999998</v>
      </c>
      <c r="X912">
        <v>-5.9058000000000002</v>
      </c>
      <c r="Y912">
        <v>7.3959799999999998</v>
      </c>
      <c r="Z912">
        <v>-10.450799999999999</v>
      </c>
      <c r="AA912">
        <v>13.3744</v>
      </c>
      <c r="AB912">
        <v>-18.900400000000001</v>
      </c>
      <c r="AC912">
        <v>24.485399999999998</v>
      </c>
      <c r="AD912">
        <v>-35.144500000000001</v>
      </c>
      <c r="AE912">
        <v>35.917400000000001</v>
      </c>
      <c r="AF912">
        <v>-51.962600000000002</v>
      </c>
      <c r="AG912">
        <v>34.415999999999997</v>
      </c>
      <c r="AH912">
        <v>-58.990299999999998</v>
      </c>
      <c r="AI912">
        <v>38.5047</v>
      </c>
      <c r="AJ912" s="5" t="str">
        <f t="shared" si="13"/>
        <v>Output Change in GDP</v>
      </c>
    </row>
    <row r="913" spans="1:36" ht="15" thickTop="1" thickBot="1" x14ac:dyDescent="0.5">
      <c r="A913" t="s">
        <v>112</v>
      </c>
      <c r="B913" t="s">
        <v>152</v>
      </c>
      <c r="C913" t="s">
        <v>153</v>
      </c>
      <c r="D913">
        <v>168.38</v>
      </c>
      <c r="E913">
        <v>167.11199999999999</v>
      </c>
      <c r="F913">
        <v>168.488</v>
      </c>
      <c r="G913">
        <v>166.40600000000001</v>
      </c>
      <c r="H913">
        <v>167.07300000000001</v>
      </c>
      <c r="I913">
        <v>166.01</v>
      </c>
      <c r="J913">
        <v>168.529</v>
      </c>
      <c r="K913">
        <v>168.881</v>
      </c>
      <c r="L913">
        <v>168.87299999999999</v>
      </c>
      <c r="M913">
        <v>166.45099999999999</v>
      </c>
      <c r="N913">
        <v>165.43600000000001</v>
      </c>
      <c r="O913">
        <v>162.13499999999999</v>
      </c>
      <c r="P913">
        <v>162.78399999999999</v>
      </c>
      <c r="Q913">
        <v>160.857</v>
      </c>
      <c r="R913">
        <v>162.423</v>
      </c>
      <c r="S913">
        <v>159.37200000000001</v>
      </c>
      <c r="T913">
        <v>162.012</v>
      </c>
      <c r="U913">
        <v>157.19999999999999</v>
      </c>
      <c r="V913">
        <v>162.136</v>
      </c>
      <c r="W913">
        <v>154.70699999999999</v>
      </c>
      <c r="X913">
        <v>163.703</v>
      </c>
      <c r="Y913">
        <v>150.53800000000001</v>
      </c>
      <c r="Z913">
        <v>166.71799999999999</v>
      </c>
      <c r="AA913">
        <v>143.04</v>
      </c>
      <c r="AB913">
        <v>172.77699999999999</v>
      </c>
      <c r="AC913">
        <v>129.21100000000001</v>
      </c>
      <c r="AD913">
        <v>185.18899999999999</v>
      </c>
      <c r="AE913">
        <v>97.576700000000002</v>
      </c>
      <c r="AF913">
        <v>198.249</v>
      </c>
      <c r="AG913">
        <v>69.313800000000001</v>
      </c>
      <c r="AH913">
        <v>198.93100000000001</v>
      </c>
      <c r="AI913">
        <v>60.978900000000003</v>
      </c>
      <c r="AJ913" s="5" t="str">
        <f t="shared" si="13"/>
        <v>Output Total CO2e Emissions</v>
      </c>
    </row>
    <row r="914" spans="1:36" ht="15" thickTop="1" thickBot="1" x14ac:dyDescent="0.5">
      <c r="A914" t="s">
        <v>75</v>
      </c>
      <c r="B914" t="s">
        <v>154</v>
      </c>
      <c r="C914" t="s">
        <v>155</v>
      </c>
      <c r="D914">
        <v>0</v>
      </c>
      <c r="E914">
        <v>0</v>
      </c>
      <c r="F914">
        <v>4</v>
      </c>
      <c r="G914">
        <v>38</v>
      </c>
      <c r="H914">
        <v>20</v>
      </c>
      <c r="I914">
        <v>27</v>
      </c>
      <c r="J914">
        <v>27</v>
      </c>
      <c r="K914">
        <v>22</v>
      </c>
      <c r="L914">
        <v>38</v>
      </c>
      <c r="M914">
        <v>23</v>
      </c>
      <c r="N914">
        <v>20</v>
      </c>
      <c r="O914">
        <v>20</v>
      </c>
      <c r="P914">
        <v>39</v>
      </c>
      <c r="Q914">
        <v>21</v>
      </c>
      <c r="R914">
        <v>61</v>
      </c>
      <c r="S914">
        <v>12</v>
      </c>
      <c r="T914">
        <v>92</v>
      </c>
      <c r="U914">
        <v>-3</v>
      </c>
      <c r="V914">
        <v>132</v>
      </c>
      <c r="W914">
        <v>-38</v>
      </c>
      <c r="X914">
        <v>192</v>
      </c>
      <c r="Y914">
        <v>-106</v>
      </c>
      <c r="Z914">
        <v>291</v>
      </c>
      <c r="AA914">
        <v>-233</v>
      </c>
      <c r="AB914">
        <v>466</v>
      </c>
      <c r="AC914">
        <v>-469</v>
      </c>
      <c r="AD914">
        <v>792</v>
      </c>
      <c r="AE914">
        <v>-905</v>
      </c>
      <c r="AF914">
        <v>1394</v>
      </c>
      <c r="AG914">
        <v>-1743</v>
      </c>
      <c r="AH914">
        <v>2588</v>
      </c>
      <c r="AI914">
        <v>-3440</v>
      </c>
      <c r="AJ914" s="5" t="str">
        <f t="shared" si="13"/>
        <v>Jobs: Agriculture, forestry and fishing</v>
      </c>
    </row>
    <row r="915" spans="1:36" ht="15" thickTop="1" thickBot="1" x14ac:dyDescent="0.5">
      <c r="A915" t="s">
        <v>76</v>
      </c>
      <c r="B915" t="s">
        <v>154</v>
      </c>
      <c r="C915" t="s">
        <v>155</v>
      </c>
      <c r="D915">
        <v>0</v>
      </c>
      <c r="E915">
        <v>0</v>
      </c>
      <c r="F915">
        <v>10</v>
      </c>
      <c r="G915">
        <v>-91</v>
      </c>
      <c r="H915">
        <v>-98</v>
      </c>
      <c r="I915">
        <v>-108</v>
      </c>
      <c r="J915">
        <v>-111</v>
      </c>
      <c r="K915">
        <v>-87</v>
      </c>
      <c r="L915">
        <v>-156</v>
      </c>
      <c r="M915">
        <v>-239</v>
      </c>
      <c r="N915">
        <v>-133</v>
      </c>
      <c r="O915">
        <v>-146</v>
      </c>
      <c r="P915">
        <v>-110</v>
      </c>
      <c r="Q915">
        <v>-183</v>
      </c>
      <c r="R915">
        <v>-185</v>
      </c>
      <c r="S915">
        <v>-216</v>
      </c>
      <c r="T915">
        <v>-182</v>
      </c>
      <c r="U915">
        <v>-290</v>
      </c>
      <c r="V915">
        <v>-241</v>
      </c>
      <c r="W915">
        <v>-370</v>
      </c>
      <c r="X915">
        <v>-275</v>
      </c>
      <c r="Y915">
        <v>-458</v>
      </c>
      <c r="Z915">
        <v>-285</v>
      </c>
      <c r="AA915">
        <v>-539</v>
      </c>
      <c r="AB915">
        <v>-239</v>
      </c>
      <c r="AC915">
        <v>-629</v>
      </c>
      <c r="AD915">
        <v>-136</v>
      </c>
      <c r="AE915">
        <v>-886</v>
      </c>
      <c r="AF915">
        <v>12</v>
      </c>
      <c r="AG915">
        <v>-1331</v>
      </c>
      <c r="AH915">
        <v>360</v>
      </c>
      <c r="AI915">
        <v>-2260</v>
      </c>
      <c r="AJ915" s="5" t="str">
        <f t="shared" si="13"/>
        <v>Jobs: Mining and extraction of energy producing products</v>
      </c>
    </row>
    <row r="916" spans="1:36" ht="15" thickTop="1" thickBot="1" x14ac:dyDescent="0.5">
      <c r="A916" t="s">
        <v>77</v>
      </c>
      <c r="B916" t="s">
        <v>154</v>
      </c>
      <c r="C916" t="s">
        <v>155</v>
      </c>
      <c r="D916">
        <v>0</v>
      </c>
      <c r="E916">
        <v>0</v>
      </c>
      <c r="F916">
        <v>-5</v>
      </c>
      <c r="G916">
        <v>-23</v>
      </c>
      <c r="H916">
        <v>-22</v>
      </c>
      <c r="I916">
        <v>-31</v>
      </c>
      <c r="J916">
        <v>-32</v>
      </c>
      <c r="K916">
        <v>-16</v>
      </c>
      <c r="L916">
        <v>-94</v>
      </c>
      <c r="M916">
        <v>-219</v>
      </c>
      <c r="N916">
        <v>-131</v>
      </c>
      <c r="O916">
        <v>-123</v>
      </c>
      <c r="P916">
        <v>-67</v>
      </c>
      <c r="Q916">
        <v>-134</v>
      </c>
      <c r="R916">
        <v>-113</v>
      </c>
      <c r="S916">
        <v>-143</v>
      </c>
      <c r="T916">
        <v>-68</v>
      </c>
      <c r="U916">
        <v>-172</v>
      </c>
      <c r="V916">
        <v>-72</v>
      </c>
      <c r="W916">
        <v>-224</v>
      </c>
      <c r="X916">
        <v>-50</v>
      </c>
      <c r="Y916">
        <v>-296</v>
      </c>
      <c r="Z916">
        <v>0</v>
      </c>
      <c r="AA916">
        <v>-399</v>
      </c>
      <c r="AB916">
        <v>114</v>
      </c>
      <c r="AC916">
        <v>-571</v>
      </c>
      <c r="AD916">
        <v>345</v>
      </c>
      <c r="AE916">
        <v>-1014</v>
      </c>
      <c r="AF916">
        <v>749</v>
      </c>
      <c r="AG916">
        <v>-1871</v>
      </c>
      <c r="AH916">
        <v>1562</v>
      </c>
      <c r="AI916">
        <v>-3691</v>
      </c>
      <c r="AJ916" s="5" t="str">
        <f t="shared" si="13"/>
        <v>Jobs: Mining and quarrying of non-energy producing products</v>
      </c>
    </row>
    <row r="917" spans="1:36" ht="15" thickTop="1" thickBot="1" x14ac:dyDescent="0.5">
      <c r="A917" t="s">
        <v>78</v>
      </c>
      <c r="B917" t="s">
        <v>154</v>
      </c>
      <c r="C917" t="s">
        <v>155</v>
      </c>
      <c r="D917">
        <v>0</v>
      </c>
      <c r="E917">
        <v>0</v>
      </c>
      <c r="F917">
        <v>-6</v>
      </c>
      <c r="G917">
        <v>-9</v>
      </c>
      <c r="H917">
        <v>-10</v>
      </c>
      <c r="I917">
        <v>-14</v>
      </c>
      <c r="J917">
        <v>-17</v>
      </c>
      <c r="K917">
        <v>-9</v>
      </c>
      <c r="L917">
        <v>-65</v>
      </c>
      <c r="M917">
        <v>-159</v>
      </c>
      <c r="N917">
        <v>-109</v>
      </c>
      <c r="O917">
        <v>-100</v>
      </c>
      <c r="P917">
        <v>-65</v>
      </c>
      <c r="Q917">
        <v>-108</v>
      </c>
      <c r="R917">
        <v>-101</v>
      </c>
      <c r="S917">
        <v>-116</v>
      </c>
      <c r="T917">
        <v>-77</v>
      </c>
      <c r="U917">
        <v>-132</v>
      </c>
      <c r="V917">
        <v>-83</v>
      </c>
      <c r="W917">
        <v>-164</v>
      </c>
      <c r="X917">
        <v>-75</v>
      </c>
      <c r="Y917">
        <v>-210</v>
      </c>
      <c r="Z917">
        <v>-60</v>
      </c>
      <c r="AA917">
        <v>-276</v>
      </c>
      <c r="AB917">
        <v>-14</v>
      </c>
      <c r="AC917">
        <v>-390</v>
      </c>
      <c r="AD917">
        <v>98</v>
      </c>
      <c r="AE917">
        <v>-677</v>
      </c>
      <c r="AF917">
        <v>306</v>
      </c>
      <c r="AG917">
        <v>-1226</v>
      </c>
      <c r="AH917">
        <v>717</v>
      </c>
      <c r="AI917">
        <v>-2390</v>
      </c>
      <c r="AJ917" s="5" t="str">
        <f t="shared" si="13"/>
        <v>Jobs: Mining support service activities</v>
      </c>
    </row>
    <row r="918" spans="1:36" ht="15" thickTop="1" thickBot="1" x14ac:dyDescent="0.5">
      <c r="A918" t="s">
        <v>79</v>
      </c>
      <c r="B918" t="s">
        <v>154</v>
      </c>
      <c r="C918" t="s">
        <v>155</v>
      </c>
      <c r="D918">
        <v>0</v>
      </c>
      <c r="E918">
        <v>0</v>
      </c>
      <c r="F918">
        <v>35</v>
      </c>
      <c r="G918">
        <v>163</v>
      </c>
      <c r="H918">
        <v>121</v>
      </c>
      <c r="I918">
        <v>131</v>
      </c>
      <c r="J918">
        <v>136</v>
      </c>
      <c r="K918">
        <v>120</v>
      </c>
      <c r="L918">
        <v>206</v>
      </c>
      <c r="M918">
        <v>181</v>
      </c>
      <c r="N918">
        <v>153</v>
      </c>
      <c r="O918">
        <v>132</v>
      </c>
      <c r="P918">
        <v>211</v>
      </c>
      <c r="Q918">
        <v>142</v>
      </c>
      <c r="R918">
        <v>308</v>
      </c>
      <c r="S918">
        <v>121</v>
      </c>
      <c r="T918">
        <v>425</v>
      </c>
      <c r="U918">
        <v>89</v>
      </c>
      <c r="V918">
        <v>589</v>
      </c>
      <c r="W918">
        <v>-15</v>
      </c>
      <c r="X918">
        <v>829</v>
      </c>
      <c r="Y918">
        <v>-233</v>
      </c>
      <c r="Z918">
        <v>1200</v>
      </c>
      <c r="AA918">
        <v>-660</v>
      </c>
      <c r="AB918">
        <v>1835</v>
      </c>
      <c r="AC918">
        <v>-1469</v>
      </c>
      <c r="AD918">
        <v>2994</v>
      </c>
      <c r="AE918">
        <v>-2964</v>
      </c>
      <c r="AF918">
        <v>5131</v>
      </c>
      <c r="AG918">
        <v>-5873</v>
      </c>
      <c r="AH918">
        <v>9360</v>
      </c>
      <c r="AI918">
        <v>-11761</v>
      </c>
      <c r="AJ918" s="5" t="str">
        <f t="shared" si="13"/>
        <v>Jobs: Food products, beverages and tobacco</v>
      </c>
    </row>
    <row r="919" spans="1:36" ht="15" thickTop="1" thickBot="1" x14ac:dyDescent="0.5">
      <c r="A919" t="s">
        <v>80</v>
      </c>
      <c r="B919" t="s">
        <v>154</v>
      </c>
      <c r="C919" t="s">
        <v>155</v>
      </c>
      <c r="D919">
        <v>0</v>
      </c>
      <c r="E919">
        <v>0</v>
      </c>
      <c r="F919">
        <v>0</v>
      </c>
      <c r="G919">
        <v>11</v>
      </c>
      <c r="H919">
        <v>10</v>
      </c>
      <c r="I919">
        <v>10</v>
      </c>
      <c r="J919">
        <v>11</v>
      </c>
      <c r="K919">
        <v>9</v>
      </c>
      <c r="L919">
        <v>13</v>
      </c>
      <c r="M919">
        <v>11</v>
      </c>
      <c r="N919">
        <v>8</v>
      </c>
      <c r="O919">
        <v>9</v>
      </c>
      <c r="P919">
        <v>13</v>
      </c>
      <c r="Q919">
        <v>12</v>
      </c>
      <c r="R919">
        <v>20</v>
      </c>
      <c r="S919">
        <v>13</v>
      </c>
      <c r="T919">
        <v>26</v>
      </c>
      <c r="U919">
        <v>14</v>
      </c>
      <c r="V919">
        <v>36</v>
      </c>
      <c r="W919">
        <v>12</v>
      </c>
      <c r="X919">
        <v>46</v>
      </c>
      <c r="Y919">
        <v>6</v>
      </c>
      <c r="Z919">
        <v>63</v>
      </c>
      <c r="AA919">
        <v>-8</v>
      </c>
      <c r="AB919">
        <v>90</v>
      </c>
      <c r="AC919">
        <v>-39</v>
      </c>
      <c r="AD919">
        <v>137</v>
      </c>
      <c r="AE919">
        <v>-96</v>
      </c>
      <c r="AF919">
        <v>220</v>
      </c>
      <c r="AG919">
        <v>-209</v>
      </c>
      <c r="AH919">
        <v>384</v>
      </c>
      <c r="AI919">
        <v>-438</v>
      </c>
      <c r="AJ919" s="5" t="str">
        <f t="shared" si="13"/>
        <v>Jobs: Textiles, wearing apparel, leather and related products</v>
      </c>
    </row>
    <row r="920" spans="1:36" ht="15" thickTop="1" thickBot="1" x14ac:dyDescent="0.5">
      <c r="A920" t="s">
        <v>81</v>
      </c>
      <c r="B920" t="s">
        <v>154</v>
      </c>
      <c r="C920" t="s">
        <v>155</v>
      </c>
      <c r="D920">
        <v>0</v>
      </c>
      <c r="E920">
        <v>0</v>
      </c>
      <c r="F920">
        <v>0</v>
      </c>
      <c r="G920">
        <v>37</v>
      </c>
      <c r="H920">
        <v>32</v>
      </c>
      <c r="I920">
        <v>31</v>
      </c>
      <c r="J920">
        <v>33</v>
      </c>
      <c r="K920">
        <v>30</v>
      </c>
      <c r="L920">
        <v>37</v>
      </c>
      <c r="M920">
        <v>22</v>
      </c>
      <c r="N920">
        <v>20</v>
      </c>
      <c r="O920">
        <v>21</v>
      </c>
      <c r="P920">
        <v>40</v>
      </c>
      <c r="Q920">
        <v>29</v>
      </c>
      <c r="R920">
        <v>57</v>
      </c>
      <c r="S920">
        <v>30</v>
      </c>
      <c r="T920">
        <v>84</v>
      </c>
      <c r="U920">
        <v>32</v>
      </c>
      <c r="V920">
        <v>115</v>
      </c>
      <c r="W920">
        <v>18</v>
      </c>
      <c r="X920">
        <v>159</v>
      </c>
      <c r="Y920">
        <v>-13</v>
      </c>
      <c r="Z920">
        <v>222</v>
      </c>
      <c r="AA920">
        <v>-79</v>
      </c>
      <c r="AB920">
        <v>329</v>
      </c>
      <c r="AC920">
        <v>-207</v>
      </c>
      <c r="AD920">
        <v>518</v>
      </c>
      <c r="AE920">
        <v>-454</v>
      </c>
      <c r="AF920">
        <v>862</v>
      </c>
      <c r="AG920">
        <v>-933</v>
      </c>
      <c r="AH920">
        <v>1536</v>
      </c>
      <c r="AI920">
        <v>-1904</v>
      </c>
      <c r="AJ920" s="5" t="str">
        <f t="shared" si="13"/>
        <v>Jobs: Wood and of products of wood and cork (except furniture)</v>
      </c>
    </row>
    <row r="921" spans="1:36" ht="15" thickTop="1" thickBot="1" x14ac:dyDescent="0.5">
      <c r="A921" t="s">
        <v>82</v>
      </c>
      <c r="B921" t="s">
        <v>154</v>
      </c>
      <c r="C921" t="s">
        <v>155</v>
      </c>
      <c r="D921">
        <v>0</v>
      </c>
      <c r="E921">
        <v>0</v>
      </c>
      <c r="F921">
        <v>3</v>
      </c>
      <c r="G921">
        <v>50</v>
      </c>
      <c r="H921">
        <v>50</v>
      </c>
      <c r="I921">
        <v>48</v>
      </c>
      <c r="J921">
        <v>50</v>
      </c>
      <c r="K921">
        <v>46</v>
      </c>
      <c r="L921">
        <v>62</v>
      </c>
      <c r="M921">
        <v>57</v>
      </c>
      <c r="N921">
        <v>45</v>
      </c>
      <c r="O921">
        <v>46</v>
      </c>
      <c r="P921">
        <v>63</v>
      </c>
      <c r="Q921">
        <v>59</v>
      </c>
      <c r="R921">
        <v>90</v>
      </c>
      <c r="S921">
        <v>66</v>
      </c>
      <c r="T921">
        <v>121</v>
      </c>
      <c r="U921">
        <v>79</v>
      </c>
      <c r="V921">
        <v>160</v>
      </c>
      <c r="W921">
        <v>75</v>
      </c>
      <c r="X921">
        <v>207</v>
      </c>
      <c r="Y921">
        <v>54</v>
      </c>
      <c r="Z921">
        <v>270</v>
      </c>
      <c r="AA921">
        <v>2</v>
      </c>
      <c r="AB921">
        <v>371</v>
      </c>
      <c r="AC921">
        <v>-107</v>
      </c>
      <c r="AD921">
        <v>545</v>
      </c>
      <c r="AE921">
        <v>-310</v>
      </c>
      <c r="AF921">
        <v>853</v>
      </c>
      <c r="AG921">
        <v>-717</v>
      </c>
      <c r="AH921">
        <v>1456</v>
      </c>
      <c r="AI921">
        <v>-1540</v>
      </c>
      <c r="AJ921" s="5" t="str">
        <f t="shared" si="13"/>
        <v>Jobs: Paper products and printing</v>
      </c>
    </row>
    <row r="922" spans="1:36" ht="15" thickTop="1" thickBot="1" x14ac:dyDescent="0.5">
      <c r="A922" t="s">
        <v>83</v>
      </c>
      <c r="B922" t="s">
        <v>154</v>
      </c>
      <c r="C922" t="s">
        <v>155</v>
      </c>
      <c r="D922">
        <v>0</v>
      </c>
      <c r="E922">
        <v>0</v>
      </c>
      <c r="F922">
        <v>-2</v>
      </c>
      <c r="G922">
        <v>-9</v>
      </c>
      <c r="H922">
        <v>-10</v>
      </c>
      <c r="I922">
        <v>-11</v>
      </c>
      <c r="J922">
        <v>-11</v>
      </c>
      <c r="K922">
        <v>-7</v>
      </c>
      <c r="L922">
        <v>-26</v>
      </c>
      <c r="M922">
        <v>-54</v>
      </c>
      <c r="N922">
        <v>-29</v>
      </c>
      <c r="O922">
        <v>-27</v>
      </c>
      <c r="P922">
        <v>-13</v>
      </c>
      <c r="Q922">
        <v>-29</v>
      </c>
      <c r="R922">
        <v>-23</v>
      </c>
      <c r="S922">
        <v>-30</v>
      </c>
      <c r="T922">
        <v>-14</v>
      </c>
      <c r="U922">
        <v>-36</v>
      </c>
      <c r="V922">
        <v>-15</v>
      </c>
      <c r="W922">
        <v>-47</v>
      </c>
      <c r="X922">
        <v>-8</v>
      </c>
      <c r="Y922">
        <v>-59</v>
      </c>
      <c r="Z922">
        <v>2</v>
      </c>
      <c r="AA922">
        <v>-77</v>
      </c>
      <c r="AB922">
        <v>28</v>
      </c>
      <c r="AC922">
        <v>-104</v>
      </c>
      <c r="AD922">
        <v>73</v>
      </c>
      <c r="AE922">
        <v>-177</v>
      </c>
      <c r="AF922">
        <v>144</v>
      </c>
      <c r="AG922">
        <v>-315</v>
      </c>
      <c r="AH922">
        <v>283</v>
      </c>
      <c r="AI922">
        <v>-598</v>
      </c>
      <c r="AJ922" s="5" t="str">
        <f t="shared" si="13"/>
        <v>Jobs: Coke and refined petroleum products</v>
      </c>
    </row>
    <row r="923" spans="1:36" ht="15" thickTop="1" thickBot="1" x14ac:dyDescent="0.5">
      <c r="A923" t="s">
        <v>84</v>
      </c>
      <c r="B923" t="s">
        <v>154</v>
      </c>
      <c r="C923" t="s">
        <v>155</v>
      </c>
      <c r="D923">
        <v>0</v>
      </c>
      <c r="E923">
        <v>0</v>
      </c>
      <c r="F923">
        <v>-4</v>
      </c>
      <c r="G923">
        <v>64</v>
      </c>
      <c r="H923">
        <v>66</v>
      </c>
      <c r="I923">
        <v>67</v>
      </c>
      <c r="J923">
        <v>67</v>
      </c>
      <c r="K923">
        <v>64</v>
      </c>
      <c r="L923">
        <v>83</v>
      </c>
      <c r="M923">
        <v>71</v>
      </c>
      <c r="N923">
        <v>48</v>
      </c>
      <c r="O923">
        <v>58</v>
      </c>
      <c r="P923">
        <v>81</v>
      </c>
      <c r="Q923">
        <v>87</v>
      </c>
      <c r="R923">
        <v>117</v>
      </c>
      <c r="S923">
        <v>103</v>
      </c>
      <c r="T923">
        <v>158</v>
      </c>
      <c r="U923">
        <v>132</v>
      </c>
      <c r="V923">
        <v>207</v>
      </c>
      <c r="W923">
        <v>139</v>
      </c>
      <c r="X923">
        <v>256</v>
      </c>
      <c r="Y923">
        <v>134</v>
      </c>
      <c r="Z923">
        <v>318</v>
      </c>
      <c r="AA923">
        <v>96</v>
      </c>
      <c r="AB923">
        <v>409</v>
      </c>
      <c r="AC923">
        <v>9</v>
      </c>
      <c r="AD923">
        <v>557</v>
      </c>
      <c r="AE923">
        <v>-152</v>
      </c>
      <c r="AF923">
        <v>808</v>
      </c>
      <c r="AG923">
        <v>-480</v>
      </c>
      <c r="AH923">
        <v>1292</v>
      </c>
      <c r="AI923">
        <v>-1145</v>
      </c>
      <c r="AJ923" s="5" t="str">
        <f t="shared" si="13"/>
        <v>Jobs: Chemicals and pharmaceutical products</v>
      </c>
    </row>
    <row r="924" spans="1:36" ht="15" thickTop="1" thickBot="1" x14ac:dyDescent="0.5">
      <c r="A924" t="s">
        <v>85</v>
      </c>
      <c r="B924" t="s">
        <v>154</v>
      </c>
      <c r="C924" t="s">
        <v>155</v>
      </c>
      <c r="D924">
        <v>0</v>
      </c>
      <c r="E924">
        <v>0</v>
      </c>
      <c r="F924">
        <v>2</v>
      </c>
      <c r="G924">
        <v>53</v>
      </c>
      <c r="H924">
        <v>55</v>
      </c>
      <c r="I924">
        <v>51</v>
      </c>
      <c r="J924">
        <v>54</v>
      </c>
      <c r="K924">
        <v>50</v>
      </c>
      <c r="L924">
        <v>62</v>
      </c>
      <c r="M924">
        <v>49</v>
      </c>
      <c r="N924">
        <v>41</v>
      </c>
      <c r="O924">
        <v>44</v>
      </c>
      <c r="P924">
        <v>65</v>
      </c>
      <c r="Q924">
        <v>62</v>
      </c>
      <c r="R924">
        <v>89</v>
      </c>
      <c r="S924">
        <v>73</v>
      </c>
      <c r="T924">
        <v>125</v>
      </c>
      <c r="U924">
        <v>89</v>
      </c>
      <c r="V924">
        <v>163</v>
      </c>
      <c r="W924">
        <v>91</v>
      </c>
      <c r="X924">
        <v>208</v>
      </c>
      <c r="Y924">
        <v>79</v>
      </c>
      <c r="Z924">
        <v>266</v>
      </c>
      <c r="AA924">
        <v>37</v>
      </c>
      <c r="AB924">
        <v>355</v>
      </c>
      <c r="AC924">
        <v>-51</v>
      </c>
      <c r="AD924">
        <v>507</v>
      </c>
      <c r="AE924">
        <v>-223</v>
      </c>
      <c r="AF924">
        <v>764</v>
      </c>
      <c r="AG924">
        <v>-568</v>
      </c>
      <c r="AH924">
        <v>1265</v>
      </c>
      <c r="AI924">
        <v>-1268</v>
      </c>
      <c r="AJ924" s="5" t="str">
        <f t="shared" si="13"/>
        <v>Jobs: Rubber and plastics products</v>
      </c>
    </row>
    <row r="925" spans="1:36" ht="15" thickTop="1" thickBot="1" x14ac:dyDescent="0.5">
      <c r="A925" t="s">
        <v>86</v>
      </c>
      <c r="B925" t="s">
        <v>154</v>
      </c>
      <c r="C925" t="s">
        <v>155</v>
      </c>
      <c r="D925">
        <v>0</v>
      </c>
      <c r="E925">
        <v>0</v>
      </c>
      <c r="F925">
        <v>0</v>
      </c>
      <c r="G925">
        <v>12</v>
      </c>
      <c r="H925">
        <v>17</v>
      </c>
      <c r="I925">
        <v>14</v>
      </c>
      <c r="J925">
        <v>15</v>
      </c>
      <c r="K925">
        <v>18</v>
      </c>
      <c r="L925">
        <v>8</v>
      </c>
      <c r="M925">
        <v>-12</v>
      </c>
      <c r="N925">
        <v>13</v>
      </c>
      <c r="O925">
        <v>4</v>
      </c>
      <c r="P925">
        <v>22</v>
      </c>
      <c r="Q925">
        <v>6</v>
      </c>
      <c r="R925">
        <v>25</v>
      </c>
      <c r="S925">
        <v>12</v>
      </c>
      <c r="T925">
        <v>47</v>
      </c>
      <c r="U925">
        <v>9</v>
      </c>
      <c r="V925">
        <v>67</v>
      </c>
      <c r="W925">
        <v>2</v>
      </c>
      <c r="X925">
        <v>93</v>
      </c>
      <c r="Y925">
        <v>-17</v>
      </c>
      <c r="Z925">
        <v>127</v>
      </c>
      <c r="AA925">
        <v>-52</v>
      </c>
      <c r="AB925">
        <v>190</v>
      </c>
      <c r="AC925">
        <v>-129</v>
      </c>
      <c r="AD925">
        <v>299</v>
      </c>
      <c r="AE925">
        <v>-284</v>
      </c>
      <c r="AF925">
        <v>501</v>
      </c>
      <c r="AG925">
        <v>-584</v>
      </c>
      <c r="AH925">
        <v>906</v>
      </c>
      <c r="AI925">
        <v>-1199</v>
      </c>
      <c r="AJ925" s="5" t="str">
        <f t="shared" si="13"/>
        <v>Jobs: Other non-metallic mineral products</v>
      </c>
    </row>
    <row r="926" spans="1:36" ht="15" thickTop="1" thickBot="1" x14ac:dyDescent="0.5">
      <c r="A926" t="s">
        <v>87</v>
      </c>
      <c r="B926" t="s">
        <v>154</v>
      </c>
      <c r="C926" t="s">
        <v>155</v>
      </c>
      <c r="D926">
        <v>0</v>
      </c>
      <c r="E926">
        <v>0</v>
      </c>
      <c r="F926">
        <v>0</v>
      </c>
      <c r="G926">
        <v>-12</v>
      </c>
      <c r="H926">
        <v>10</v>
      </c>
      <c r="I926">
        <v>7</v>
      </c>
      <c r="J926">
        <v>9</v>
      </c>
      <c r="K926">
        <v>14</v>
      </c>
      <c r="L926">
        <v>-11</v>
      </c>
      <c r="M926">
        <v>-28</v>
      </c>
      <c r="N926">
        <v>22</v>
      </c>
      <c r="O926">
        <v>-3</v>
      </c>
      <c r="P926">
        <v>16</v>
      </c>
      <c r="Q926">
        <v>-12</v>
      </c>
      <c r="R926">
        <v>10</v>
      </c>
      <c r="S926">
        <v>0</v>
      </c>
      <c r="T926">
        <v>27</v>
      </c>
      <c r="U926">
        <v>-12</v>
      </c>
      <c r="V926">
        <v>39</v>
      </c>
      <c r="W926">
        <v>-18</v>
      </c>
      <c r="X926">
        <v>59</v>
      </c>
      <c r="Y926">
        <v>-33</v>
      </c>
      <c r="Z926">
        <v>87</v>
      </c>
      <c r="AA926">
        <v>-61</v>
      </c>
      <c r="AB926">
        <v>129</v>
      </c>
      <c r="AC926">
        <v>-114</v>
      </c>
      <c r="AD926">
        <v>206</v>
      </c>
      <c r="AE926">
        <v>-240</v>
      </c>
      <c r="AF926">
        <v>358</v>
      </c>
      <c r="AG926">
        <v>-466</v>
      </c>
      <c r="AH926">
        <v>641</v>
      </c>
      <c r="AI926">
        <v>-931</v>
      </c>
      <c r="AJ926" s="5" t="str">
        <f t="shared" si="13"/>
        <v>Jobs: Manufacture of basic metals</v>
      </c>
    </row>
    <row r="927" spans="1:36" ht="15" thickTop="1" thickBot="1" x14ac:dyDescent="0.5">
      <c r="A927" t="s">
        <v>88</v>
      </c>
      <c r="B927" t="s">
        <v>154</v>
      </c>
      <c r="C927" t="s">
        <v>155</v>
      </c>
      <c r="D927">
        <v>0</v>
      </c>
      <c r="E927">
        <v>0</v>
      </c>
      <c r="F927">
        <v>1</v>
      </c>
      <c r="G927">
        <v>39</v>
      </c>
      <c r="H927">
        <v>63</v>
      </c>
      <c r="I927">
        <v>61</v>
      </c>
      <c r="J927">
        <v>65</v>
      </c>
      <c r="K927">
        <v>61</v>
      </c>
      <c r="L927">
        <v>40</v>
      </c>
      <c r="M927">
        <v>30</v>
      </c>
      <c r="N927">
        <v>56</v>
      </c>
      <c r="O927">
        <v>39</v>
      </c>
      <c r="P927">
        <v>64</v>
      </c>
      <c r="Q927">
        <v>47</v>
      </c>
      <c r="R927">
        <v>88</v>
      </c>
      <c r="S927">
        <v>74</v>
      </c>
      <c r="T927">
        <v>126</v>
      </c>
      <c r="U927">
        <v>85</v>
      </c>
      <c r="V927">
        <v>170</v>
      </c>
      <c r="W927">
        <v>94</v>
      </c>
      <c r="X927">
        <v>218</v>
      </c>
      <c r="Y927">
        <v>84</v>
      </c>
      <c r="Z927">
        <v>279</v>
      </c>
      <c r="AA927">
        <v>46</v>
      </c>
      <c r="AB927">
        <v>364</v>
      </c>
      <c r="AC927">
        <v>-42</v>
      </c>
      <c r="AD927">
        <v>504</v>
      </c>
      <c r="AE927">
        <v>-223</v>
      </c>
      <c r="AF927">
        <v>770</v>
      </c>
      <c r="AG927">
        <v>-576</v>
      </c>
      <c r="AH927">
        <v>1277</v>
      </c>
      <c r="AI927">
        <v>-1288</v>
      </c>
      <c r="AJ927" s="5" t="str">
        <f t="shared" si="13"/>
        <v>Jobs: Fabricated metal products, except machinery and equipment</v>
      </c>
    </row>
    <row r="928" spans="1:36" ht="15" thickTop="1" thickBot="1" x14ac:dyDescent="0.5">
      <c r="A928" t="s">
        <v>89</v>
      </c>
      <c r="B928" t="s">
        <v>154</v>
      </c>
      <c r="C928" t="s">
        <v>155</v>
      </c>
      <c r="D928">
        <v>0</v>
      </c>
      <c r="E928">
        <v>0</v>
      </c>
      <c r="F928">
        <v>1</v>
      </c>
      <c r="G928">
        <v>28</v>
      </c>
      <c r="H928">
        <v>30</v>
      </c>
      <c r="I928">
        <v>29</v>
      </c>
      <c r="J928">
        <v>30</v>
      </c>
      <c r="K928">
        <v>27</v>
      </c>
      <c r="L928">
        <v>31</v>
      </c>
      <c r="M928">
        <v>24</v>
      </c>
      <c r="N928">
        <v>17</v>
      </c>
      <c r="O928">
        <v>21</v>
      </c>
      <c r="P928">
        <v>31</v>
      </c>
      <c r="Q928">
        <v>30</v>
      </c>
      <c r="R928">
        <v>43</v>
      </c>
      <c r="S928">
        <v>36</v>
      </c>
      <c r="T928">
        <v>60</v>
      </c>
      <c r="U928">
        <v>46</v>
      </c>
      <c r="V928">
        <v>78</v>
      </c>
      <c r="W928">
        <v>50</v>
      </c>
      <c r="X928">
        <v>101</v>
      </c>
      <c r="Y928">
        <v>46</v>
      </c>
      <c r="Z928">
        <v>128</v>
      </c>
      <c r="AA928">
        <v>31</v>
      </c>
      <c r="AB928">
        <v>167</v>
      </c>
      <c r="AC928">
        <v>-8</v>
      </c>
      <c r="AD928">
        <v>234</v>
      </c>
      <c r="AE928">
        <v>-83</v>
      </c>
      <c r="AF928">
        <v>350</v>
      </c>
      <c r="AG928">
        <v>-237</v>
      </c>
      <c r="AH928">
        <v>574</v>
      </c>
      <c r="AI928">
        <v>-548</v>
      </c>
      <c r="AJ928" s="5" t="str">
        <f t="shared" si="13"/>
        <v>Jobs: Computer, electronic and optical products</v>
      </c>
    </row>
    <row r="929" spans="1:36" ht="15" thickTop="1" thickBot="1" x14ac:dyDescent="0.5">
      <c r="A929" t="s">
        <v>90</v>
      </c>
      <c r="B929" t="s">
        <v>154</v>
      </c>
      <c r="C929" t="s">
        <v>155</v>
      </c>
      <c r="D929">
        <v>0</v>
      </c>
      <c r="E929">
        <v>0</v>
      </c>
      <c r="F929">
        <v>1</v>
      </c>
      <c r="G929">
        <v>20</v>
      </c>
      <c r="H929">
        <v>26</v>
      </c>
      <c r="I929">
        <v>25</v>
      </c>
      <c r="J929">
        <v>25</v>
      </c>
      <c r="K929">
        <v>24</v>
      </c>
      <c r="L929">
        <v>15</v>
      </c>
      <c r="M929">
        <v>-10</v>
      </c>
      <c r="N929">
        <v>0</v>
      </c>
      <c r="O929">
        <v>1</v>
      </c>
      <c r="P929">
        <v>16</v>
      </c>
      <c r="Q929">
        <v>3</v>
      </c>
      <c r="R929">
        <v>16</v>
      </c>
      <c r="S929">
        <v>11</v>
      </c>
      <c r="T929">
        <v>35</v>
      </c>
      <c r="U929">
        <v>19</v>
      </c>
      <c r="V929">
        <v>52</v>
      </c>
      <c r="W929">
        <v>21</v>
      </c>
      <c r="X929">
        <v>73</v>
      </c>
      <c r="Y929">
        <v>18</v>
      </c>
      <c r="Z929">
        <v>98</v>
      </c>
      <c r="AA929">
        <v>3</v>
      </c>
      <c r="AB929">
        <v>135</v>
      </c>
      <c r="AC929">
        <v>-38</v>
      </c>
      <c r="AD929">
        <v>198</v>
      </c>
      <c r="AE929">
        <v>-130</v>
      </c>
      <c r="AF929">
        <v>309</v>
      </c>
      <c r="AG929">
        <v>-313</v>
      </c>
      <c r="AH929">
        <v>510</v>
      </c>
      <c r="AI929">
        <v>-687</v>
      </c>
      <c r="AJ929" s="5" t="str">
        <f t="shared" si="13"/>
        <v>Jobs: Electrical equipment</v>
      </c>
    </row>
    <row r="930" spans="1:36" ht="15" thickTop="1" thickBot="1" x14ac:dyDescent="0.5">
      <c r="A930" t="s">
        <v>91</v>
      </c>
      <c r="B930" t="s">
        <v>154</v>
      </c>
      <c r="C930" t="s">
        <v>155</v>
      </c>
      <c r="D930">
        <v>0</v>
      </c>
      <c r="E930">
        <v>0</v>
      </c>
      <c r="F930">
        <v>0</v>
      </c>
      <c r="G930">
        <v>43</v>
      </c>
      <c r="H930">
        <v>57</v>
      </c>
      <c r="I930">
        <v>54</v>
      </c>
      <c r="J930">
        <v>56</v>
      </c>
      <c r="K930">
        <v>53</v>
      </c>
      <c r="L930">
        <v>-12</v>
      </c>
      <c r="M930">
        <v>-71</v>
      </c>
      <c r="N930">
        <v>-37</v>
      </c>
      <c r="O930">
        <v>-27</v>
      </c>
      <c r="P930">
        <v>10</v>
      </c>
      <c r="Q930">
        <v>-2</v>
      </c>
      <c r="R930">
        <v>35</v>
      </c>
      <c r="S930">
        <v>30</v>
      </c>
      <c r="T930">
        <v>83</v>
      </c>
      <c r="U930">
        <v>55</v>
      </c>
      <c r="V930">
        <v>128</v>
      </c>
      <c r="W930">
        <v>67</v>
      </c>
      <c r="X930">
        <v>176</v>
      </c>
      <c r="Y930">
        <v>63</v>
      </c>
      <c r="Z930">
        <v>230</v>
      </c>
      <c r="AA930">
        <v>33</v>
      </c>
      <c r="AB930">
        <v>307</v>
      </c>
      <c r="AC930">
        <v>-33</v>
      </c>
      <c r="AD930">
        <v>430</v>
      </c>
      <c r="AE930">
        <v>-207</v>
      </c>
      <c r="AF930">
        <v>653</v>
      </c>
      <c r="AG930">
        <v>-548</v>
      </c>
      <c r="AH930">
        <v>1107</v>
      </c>
      <c r="AI930">
        <v>-1217</v>
      </c>
      <c r="AJ930" s="5" t="str">
        <f t="shared" si="13"/>
        <v>Jobs: Machinery and equipment n.e.c.</v>
      </c>
    </row>
    <row r="931" spans="1:36" ht="15" thickTop="1" thickBot="1" x14ac:dyDescent="0.5">
      <c r="A931" t="s">
        <v>92</v>
      </c>
      <c r="B931" t="s">
        <v>154</v>
      </c>
      <c r="C931" t="s">
        <v>155</v>
      </c>
      <c r="D931">
        <v>0</v>
      </c>
      <c r="E931">
        <v>0</v>
      </c>
      <c r="F931">
        <v>0</v>
      </c>
      <c r="G931">
        <v>8</v>
      </c>
      <c r="H931">
        <v>19</v>
      </c>
      <c r="I931">
        <v>10</v>
      </c>
      <c r="J931">
        <v>21</v>
      </c>
      <c r="K931">
        <v>9</v>
      </c>
      <c r="L931">
        <v>9</v>
      </c>
      <c r="M931">
        <v>-1</v>
      </c>
      <c r="N931">
        <v>30</v>
      </c>
      <c r="O931">
        <v>-16</v>
      </c>
      <c r="P931">
        <v>47</v>
      </c>
      <c r="Q931">
        <v>-35</v>
      </c>
      <c r="R931">
        <v>75</v>
      </c>
      <c r="S931">
        <v>-54</v>
      </c>
      <c r="T931">
        <v>117</v>
      </c>
      <c r="U931">
        <v>-98</v>
      </c>
      <c r="V931">
        <v>188</v>
      </c>
      <c r="W931">
        <v>-175</v>
      </c>
      <c r="X931">
        <v>305</v>
      </c>
      <c r="Y931">
        <v>-315</v>
      </c>
      <c r="Z931">
        <v>500</v>
      </c>
      <c r="AA931">
        <v>-564</v>
      </c>
      <c r="AB931">
        <v>846</v>
      </c>
      <c r="AC931">
        <v>-1030</v>
      </c>
      <c r="AD931">
        <v>1484</v>
      </c>
      <c r="AE931">
        <v>-1911</v>
      </c>
      <c r="AF931">
        <v>2715</v>
      </c>
      <c r="AG931">
        <v>-3640</v>
      </c>
      <c r="AH931">
        <v>5162</v>
      </c>
      <c r="AI931">
        <v>-7125</v>
      </c>
      <c r="AJ931" s="5" t="str">
        <f t="shared" si="13"/>
        <v>Jobs: Motor vehicles, trailers and semi-trailers</v>
      </c>
    </row>
    <row r="932" spans="1:36" ht="15" thickTop="1" thickBot="1" x14ac:dyDescent="0.5">
      <c r="A932" t="s">
        <v>93</v>
      </c>
      <c r="B932" t="s">
        <v>154</v>
      </c>
      <c r="C932" t="s">
        <v>155</v>
      </c>
      <c r="D932">
        <v>0</v>
      </c>
      <c r="E932">
        <v>0</v>
      </c>
      <c r="F932">
        <v>2</v>
      </c>
      <c r="G932">
        <v>103</v>
      </c>
      <c r="H932">
        <v>114</v>
      </c>
      <c r="I932">
        <v>109</v>
      </c>
      <c r="J932">
        <v>114</v>
      </c>
      <c r="K932">
        <v>103</v>
      </c>
      <c r="L932">
        <v>136</v>
      </c>
      <c r="M932">
        <v>144</v>
      </c>
      <c r="N932">
        <v>115</v>
      </c>
      <c r="O932">
        <v>112</v>
      </c>
      <c r="P932">
        <v>139</v>
      </c>
      <c r="Q932">
        <v>143</v>
      </c>
      <c r="R932">
        <v>196</v>
      </c>
      <c r="S932">
        <v>168</v>
      </c>
      <c r="T932">
        <v>251</v>
      </c>
      <c r="U932">
        <v>201</v>
      </c>
      <c r="V932">
        <v>322</v>
      </c>
      <c r="W932">
        <v>215</v>
      </c>
      <c r="X932">
        <v>402</v>
      </c>
      <c r="Y932">
        <v>204</v>
      </c>
      <c r="Z932">
        <v>500</v>
      </c>
      <c r="AA932">
        <v>141</v>
      </c>
      <c r="AB932">
        <v>642</v>
      </c>
      <c r="AC932">
        <v>7</v>
      </c>
      <c r="AD932">
        <v>880</v>
      </c>
      <c r="AE932">
        <v>-240</v>
      </c>
      <c r="AF932">
        <v>1294</v>
      </c>
      <c r="AG932">
        <v>-742</v>
      </c>
      <c r="AH932">
        <v>2093</v>
      </c>
      <c r="AI932">
        <v>-1761</v>
      </c>
      <c r="AJ932" s="5" t="str">
        <f t="shared" si="13"/>
        <v>Jobs: Other transport equipment</v>
      </c>
    </row>
    <row r="933" spans="1:36" ht="15" thickTop="1" thickBot="1" x14ac:dyDescent="0.5">
      <c r="A933" t="s">
        <v>94</v>
      </c>
      <c r="B933" t="s">
        <v>154</v>
      </c>
      <c r="C933" t="s">
        <v>155</v>
      </c>
      <c r="D933">
        <v>0</v>
      </c>
      <c r="E933">
        <v>0</v>
      </c>
      <c r="F933">
        <v>4</v>
      </c>
      <c r="G933">
        <v>26</v>
      </c>
      <c r="H933">
        <v>33</v>
      </c>
      <c r="I933">
        <v>31</v>
      </c>
      <c r="J933">
        <v>33</v>
      </c>
      <c r="K933">
        <v>31</v>
      </c>
      <c r="L933">
        <v>10</v>
      </c>
      <c r="M933">
        <v>-13</v>
      </c>
      <c r="N933">
        <v>1</v>
      </c>
      <c r="O933">
        <v>1</v>
      </c>
      <c r="P933">
        <v>20</v>
      </c>
      <c r="Q933">
        <v>11</v>
      </c>
      <c r="R933">
        <v>36</v>
      </c>
      <c r="S933">
        <v>25</v>
      </c>
      <c r="T933">
        <v>62</v>
      </c>
      <c r="U933">
        <v>35</v>
      </c>
      <c r="V933">
        <v>90</v>
      </c>
      <c r="W933">
        <v>37</v>
      </c>
      <c r="X933">
        <v>122</v>
      </c>
      <c r="Y933">
        <v>27</v>
      </c>
      <c r="Z933">
        <v>163</v>
      </c>
      <c r="AA933">
        <v>-4</v>
      </c>
      <c r="AB933">
        <v>225</v>
      </c>
      <c r="AC933">
        <v>-66</v>
      </c>
      <c r="AD933">
        <v>330</v>
      </c>
      <c r="AE933">
        <v>-205</v>
      </c>
      <c r="AF933">
        <v>521</v>
      </c>
      <c r="AG933">
        <v>-479</v>
      </c>
      <c r="AH933">
        <v>902</v>
      </c>
      <c r="AI933">
        <v>-1037</v>
      </c>
      <c r="AJ933" s="5" t="str">
        <f t="shared" si="13"/>
        <v>Jobs: Other manufacturing; repair and installation of machinery and equipment</v>
      </c>
    </row>
    <row r="934" spans="1:36" ht="15" thickTop="1" thickBot="1" x14ac:dyDescent="0.5">
      <c r="A934" t="s">
        <v>95</v>
      </c>
      <c r="B934" t="s">
        <v>154</v>
      </c>
      <c r="C934" t="s">
        <v>155</v>
      </c>
      <c r="D934">
        <v>0</v>
      </c>
      <c r="E934">
        <v>0</v>
      </c>
      <c r="F934">
        <v>59</v>
      </c>
      <c r="G934">
        <v>-396</v>
      </c>
      <c r="H934">
        <v>-430</v>
      </c>
      <c r="I934">
        <v>-477</v>
      </c>
      <c r="J934">
        <v>-484</v>
      </c>
      <c r="K934">
        <v>-372</v>
      </c>
      <c r="L934">
        <v>-683</v>
      </c>
      <c r="M934">
        <v>-1071</v>
      </c>
      <c r="N934">
        <v>-575</v>
      </c>
      <c r="O934">
        <v>-630</v>
      </c>
      <c r="P934">
        <v>-452</v>
      </c>
      <c r="Q934">
        <v>-793</v>
      </c>
      <c r="R934">
        <v>-792</v>
      </c>
      <c r="S934">
        <v>-938</v>
      </c>
      <c r="T934">
        <v>-761</v>
      </c>
      <c r="U934">
        <v>-1274</v>
      </c>
      <c r="V934">
        <v>-1023</v>
      </c>
      <c r="W934">
        <v>-1643</v>
      </c>
      <c r="X934">
        <v>-1163</v>
      </c>
      <c r="Y934">
        <v>-2046</v>
      </c>
      <c r="Z934">
        <v>-1183</v>
      </c>
      <c r="AA934">
        <v>-2433</v>
      </c>
      <c r="AB934">
        <v>-937</v>
      </c>
      <c r="AC934">
        <v>-2862</v>
      </c>
      <c r="AD934">
        <v>-402</v>
      </c>
      <c r="AE934">
        <v>-4111</v>
      </c>
      <c r="AF934">
        <v>380</v>
      </c>
      <c r="AG934">
        <v>-6292</v>
      </c>
      <c r="AH934">
        <v>2161</v>
      </c>
      <c r="AI934">
        <v>-10869</v>
      </c>
      <c r="AJ934" s="5" t="str">
        <f t="shared" si="13"/>
        <v>Jobs: Electricity, gas, water supply, sewerage, waste and remediation services</v>
      </c>
    </row>
    <row r="935" spans="1:36" ht="15" thickTop="1" thickBot="1" x14ac:dyDescent="0.5">
      <c r="A935" t="s">
        <v>96</v>
      </c>
      <c r="B935" t="s">
        <v>154</v>
      </c>
      <c r="C935" t="s">
        <v>155</v>
      </c>
      <c r="D935">
        <v>0</v>
      </c>
      <c r="E935">
        <v>0</v>
      </c>
      <c r="F935">
        <v>-234</v>
      </c>
      <c r="G935">
        <v>569</v>
      </c>
      <c r="H935">
        <v>718</v>
      </c>
      <c r="I935">
        <v>727</v>
      </c>
      <c r="J935">
        <v>787</v>
      </c>
      <c r="K935">
        <v>737</v>
      </c>
      <c r="L935">
        <v>660</v>
      </c>
      <c r="M935">
        <v>348</v>
      </c>
      <c r="N935">
        <v>403</v>
      </c>
      <c r="O935">
        <v>572</v>
      </c>
      <c r="P935">
        <v>922</v>
      </c>
      <c r="Q935">
        <v>932</v>
      </c>
      <c r="R935">
        <v>1449</v>
      </c>
      <c r="S935">
        <v>1343</v>
      </c>
      <c r="T935">
        <v>2281</v>
      </c>
      <c r="U935">
        <v>1949</v>
      </c>
      <c r="V935">
        <v>3302</v>
      </c>
      <c r="W935">
        <v>2331</v>
      </c>
      <c r="X935">
        <v>4580</v>
      </c>
      <c r="Y935">
        <v>2491</v>
      </c>
      <c r="Z935">
        <v>6250</v>
      </c>
      <c r="AA935">
        <v>1986</v>
      </c>
      <c r="AB935">
        <v>8792</v>
      </c>
      <c r="AC935">
        <v>270</v>
      </c>
      <c r="AD935">
        <v>13150</v>
      </c>
      <c r="AE935">
        <v>-3854</v>
      </c>
      <c r="AF935">
        <v>20971</v>
      </c>
      <c r="AG935">
        <v>-13400</v>
      </c>
      <c r="AH935">
        <v>36978</v>
      </c>
      <c r="AI935">
        <v>-35489</v>
      </c>
      <c r="AJ935" s="5" t="str">
        <f t="shared" si="13"/>
        <v>Jobs: Construction</v>
      </c>
    </row>
    <row r="936" spans="1:36" ht="15" thickTop="1" thickBot="1" x14ac:dyDescent="0.5">
      <c r="A936" t="s">
        <v>97</v>
      </c>
      <c r="B936" t="s">
        <v>154</v>
      </c>
      <c r="C936" t="s">
        <v>155</v>
      </c>
      <c r="D936">
        <v>0</v>
      </c>
      <c r="E936">
        <v>0</v>
      </c>
      <c r="F936">
        <v>0</v>
      </c>
      <c r="G936">
        <v>-4</v>
      </c>
      <c r="H936">
        <v>-3</v>
      </c>
      <c r="I936">
        <v>-5</v>
      </c>
      <c r="J936">
        <v>-4</v>
      </c>
      <c r="K936">
        <v>-3</v>
      </c>
      <c r="L936">
        <v>-12</v>
      </c>
      <c r="M936">
        <v>-25</v>
      </c>
      <c r="N936">
        <v>-12</v>
      </c>
      <c r="O936">
        <v>-13</v>
      </c>
      <c r="P936">
        <v>-3</v>
      </c>
      <c r="Q936">
        <v>-15</v>
      </c>
      <c r="R936">
        <v>-6</v>
      </c>
      <c r="S936">
        <v>-16</v>
      </c>
      <c r="T936">
        <v>2</v>
      </c>
      <c r="U936">
        <v>-20</v>
      </c>
      <c r="V936">
        <v>10</v>
      </c>
      <c r="W936">
        <v>-35</v>
      </c>
      <c r="X936">
        <v>24</v>
      </c>
      <c r="Y936">
        <v>-42</v>
      </c>
      <c r="Z936">
        <v>47</v>
      </c>
      <c r="AA936">
        <v>-80</v>
      </c>
      <c r="AB936">
        <v>83</v>
      </c>
      <c r="AC936">
        <v>-137</v>
      </c>
      <c r="AD936">
        <v>163</v>
      </c>
      <c r="AE936">
        <v>-266</v>
      </c>
      <c r="AF936">
        <v>327</v>
      </c>
      <c r="AG936">
        <v>-527</v>
      </c>
      <c r="AH936">
        <v>657</v>
      </c>
      <c r="AI936">
        <v>-1087</v>
      </c>
      <c r="AJ936" s="5" t="str">
        <f t="shared" si="13"/>
        <v>Jobs: Wholesale and retail trade; repair of motor vehicles</v>
      </c>
    </row>
    <row r="937" spans="1:36" ht="15" thickTop="1" thickBot="1" x14ac:dyDescent="0.5">
      <c r="A937" t="s">
        <v>98</v>
      </c>
      <c r="B937" t="s">
        <v>154</v>
      </c>
      <c r="C937" t="s">
        <v>155</v>
      </c>
      <c r="D937">
        <v>0</v>
      </c>
      <c r="E937">
        <v>0</v>
      </c>
      <c r="F937">
        <v>0</v>
      </c>
      <c r="G937">
        <v>-3</v>
      </c>
      <c r="H937">
        <v>-4</v>
      </c>
      <c r="I937">
        <v>-5</v>
      </c>
      <c r="J937">
        <v>-5</v>
      </c>
      <c r="K937">
        <v>-3</v>
      </c>
      <c r="L937">
        <v>-14</v>
      </c>
      <c r="M937">
        <v>-32</v>
      </c>
      <c r="N937">
        <v>-22</v>
      </c>
      <c r="O937">
        <v>-21</v>
      </c>
      <c r="P937">
        <v>-14</v>
      </c>
      <c r="Q937">
        <v>-24</v>
      </c>
      <c r="R937">
        <v>-23</v>
      </c>
      <c r="S937">
        <v>-27</v>
      </c>
      <c r="T937">
        <v>-19</v>
      </c>
      <c r="U937">
        <v>-32</v>
      </c>
      <c r="V937">
        <v>-22</v>
      </c>
      <c r="W937">
        <v>-40</v>
      </c>
      <c r="X937">
        <v>-21</v>
      </c>
      <c r="Y937">
        <v>-51</v>
      </c>
      <c r="Z937">
        <v>-19</v>
      </c>
      <c r="AA937">
        <v>-66</v>
      </c>
      <c r="AB937">
        <v>-8</v>
      </c>
      <c r="AC937">
        <v>-92</v>
      </c>
      <c r="AD937">
        <v>16</v>
      </c>
      <c r="AE937">
        <v>-156</v>
      </c>
      <c r="AF937">
        <v>64</v>
      </c>
      <c r="AG937">
        <v>-279</v>
      </c>
      <c r="AH937">
        <v>160</v>
      </c>
      <c r="AI937">
        <v>-540</v>
      </c>
      <c r="AJ937" s="5" t="str">
        <f t="shared" ref="AJ937:AJ1000" si="14">AJ899</f>
        <v>Jobs: Transportation and storage</v>
      </c>
    </row>
    <row r="938" spans="1:36" ht="15" thickTop="1" thickBot="1" x14ac:dyDescent="0.5">
      <c r="A938" t="s">
        <v>99</v>
      </c>
      <c r="B938" t="s">
        <v>154</v>
      </c>
      <c r="C938" t="s">
        <v>155</v>
      </c>
      <c r="D938">
        <v>0</v>
      </c>
      <c r="E938">
        <v>0</v>
      </c>
      <c r="F938">
        <v>3</v>
      </c>
      <c r="G938">
        <v>2</v>
      </c>
      <c r="H938">
        <v>-5</v>
      </c>
      <c r="I938">
        <v>-2</v>
      </c>
      <c r="J938">
        <v>-2</v>
      </c>
      <c r="K938">
        <v>-1</v>
      </c>
      <c r="L938">
        <v>-7</v>
      </c>
      <c r="M938">
        <v>-34</v>
      </c>
      <c r="N938">
        <v>-13</v>
      </c>
      <c r="O938">
        <v>-18</v>
      </c>
      <c r="P938">
        <v>1</v>
      </c>
      <c r="Q938">
        <v>-28</v>
      </c>
      <c r="R938">
        <v>-1</v>
      </c>
      <c r="S938">
        <v>-39</v>
      </c>
      <c r="T938">
        <v>18</v>
      </c>
      <c r="U938">
        <v>-64</v>
      </c>
      <c r="V938">
        <v>40</v>
      </c>
      <c r="W938">
        <v>-103</v>
      </c>
      <c r="X938">
        <v>83</v>
      </c>
      <c r="Y938">
        <v>-169</v>
      </c>
      <c r="Z938">
        <v>164</v>
      </c>
      <c r="AA938">
        <v>-288</v>
      </c>
      <c r="AB938">
        <v>318</v>
      </c>
      <c r="AC938">
        <v>-511</v>
      </c>
      <c r="AD938">
        <v>621</v>
      </c>
      <c r="AE938">
        <v>-966</v>
      </c>
      <c r="AF938">
        <v>1216</v>
      </c>
      <c r="AG938">
        <v>-1868</v>
      </c>
      <c r="AH938">
        <v>2436</v>
      </c>
      <c r="AI938">
        <v>-3774</v>
      </c>
      <c r="AJ938" s="5" t="str">
        <f t="shared" si="14"/>
        <v>Jobs: Accomodation and food services</v>
      </c>
    </row>
    <row r="939" spans="1:36" ht="15" thickTop="1" thickBot="1" x14ac:dyDescent="0.5">
      <c r="A939" t="s">
        <v>100</v>
      </c>
      <c r="B939" t="s">
        <v>154</v>
      </c>
      <c r="C939" t="s">
        <v>155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-2</v>
      </c>
      <c r="M939">
        <v>-5</v>
      </c>
      <c r="N939">
        <v>-4</v>
      </c>
      <c r="O939">
        <v>-3</v>
      </c>
      <c r="P939">
        <v>-2</v>
      </c>
      <c r="Q939">
        <v>-3</v>
      </c>
      <c r="R939">
        <v>-3</v>
      </c>
      <c r="S939">
        <v>-2</v>
      </c>
      <c r="T939">
        <v>-2</v>
      </c>
      <c r="U939">
        <v>-2</v>
      </c>
      <c r="V939">
        <v>-2</v>
      </c>
      <c r="W939">
        <v>-2</v>
      </c>
      <c r="X939">
        <v>-2</v>
      </c>
      <c r="Y939">
        <v>-2</v>
      </c>
      <c r="Z939">
        <v>-1</v>
      </c>
      <c r="AA939">
        <v>-2</v>
      </c>
      <c r="AB939">
        <v>-1</v>
      </c>
      <c r="AC939">
        <v>-3</v>
      </c>
      <c r="AD939">
        <v>0</v>
      </c>
      <c r="AE939">
        <v>-5</v>
      </c>
      <c r="AF939">
        <v>0</v>
      </c>
      <c r="AG939">
        <v>-9</v>
      </c>
      <c r="AH939">
        <v>1</v>
      </c>
      <c r="AI939">
        <v>-16</v>
      </c>
      <c r="AJ939" s="5" t="str">
        <f t="shared" si="14"/>
        <v>Jobs: Publishing, audiovisual and broadcasting activities</v>
      </c>
    </row>
    <row r="940" spans="1:36" ht="15" thickTop="1" thickBot="1" x14ac:dyDescent="0.5">
      <c r="A940" t="s">
        <v>101</v>
      </c>
      <c r="B940" t="s">
        <v>154</v>
      </c>
      <c r="C940" t="s">
        <v>155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-1</v>
      </c>
      <c r="J940">
        <v>-1</v>
      </c>
      <c r="K940">
        <v>0</v>
      </c>
      <c r="L940">
        <v>-6</v>
      </c>
      <c r="M940">
        <v>-16</v>
      </c>
      <c r="N940">
        <v>-11</v>
      </c>
      <c r="O940">
        <v>-8</v>
      </c>
      <c r="P940">
        <v>-5</v>
      </c>
      <c r="Q940">
        <v>-8</v>
      </c>
      <c r="R940">
        <v>-7</v>
      </c>
      <c r="S940">
        <v>-7</v>
      </c>
      <c r="T940">
        <v>-4</v>
      </c>
      <c r="U940">
        <v>-6</v>
      </c>
      <c r="V940">
        <v>-4</v>
      </c>
      <c r="W940">
        <v>-6</v>
      </c>
      <c r="X940">
        <v>-3</v>
      </c>
      <c r="Y940">
        <v>-7</v>
      </c>
      <c r="Z940">
        <v>-2</v>
      </c>
      <c r="AA940">
        <v>-7</v>
      </c>
      <c r="AB940">
        <v>0</v>
      </c>
      <c r="AC940">
        <v>-9</v>
      </c>
      <c r="AD940">
        <v>2</v>
      </c>
      <c r="AE940">
        <v>-17</v>
      </c>
      <c r="AF940">
        <v>8</v>
      </c>
      <c r="AG940">
        <v>-31</v>
      </c>
      <c r="AH940">
        <v>15</v>
      </c>
      <c r="AI940">
        <v>-59</v>
      </c>
      <c r="AJ940" s="5" t="str">
        <f t="shared" si="14"/>
        <v>Jobs: Telecommunications</v>
      </c>
    </row>
    <row r="941" spans="1:36" ht="15" thickTop="1" thickBot="1" x14ac:dyDescent="0.5">
      <c r="A941" t="s">
        <v>102</v>
      </c>
      <c r="B941" t="s">
        <v>154</v>
      </c>
      <c r="C941" t="s">
        <v>155</v>
      </c>
      <c r="D941">
        <v>0</v>
      </c>
      <c r="E941">
        <v>0</v>
      </c>
      <c r="F941">
        <v>0</v>
      </c>
      <c r="G941">
        <v>-1</v>
      </c>
      <c r="H941">
        <v>-1</v>
      </c>
      <c r="I941">
        <v>-1</v>
      </c>
      <c r="J941">
        <v>-1</v>
      </c>
      <c r="K941">
        <v>0</v>
      </c>
      <c r="L941">
        <v>-4</v>
      </c>
      <c r="M941">
        <v>-11</v>
      </c>
      <c r="N941">
        <v>-7</v>
      </c>
      <c r="O941">
        <v>-6</v>
      </c>
      <c r="P941">
        <v>-4</v>
      </c>
      <c r="Q941">
        <v>-5</v>
      </c>
      <c r="R941">
        <v>-5</v>
      </c>
      <c r="S941">
        <v>-5</v>
      </c>
      <c r="T941">
        <v>-4</v>
      </c>
      <c r="U941">
        <v>-5</v>
      </c>
      <c r="V941">
        <v>-4</v>
      </c>
      <c r="W941">
        <v>-5</v>
      </c>
      <c r="X941">
        <v>-3</v>
      </c>
      <c r="Y941">
        <v>-5</v>
      </c>
      <c r="Z941">
        <v>-3</v>
      </c>
      <c r="AA941">
        <v>-5</v>
      </c>
      <c r="AB941">
        <v>-2</v>
      </c>
      <c r="AC941">
        <v>-5</v>
      </c>
      <c r="AD941">
        <v>0</v>
      </c>
      <c r="AE941">
        <v>-10</v>
      </c>
      <c r="AF941">
        <v>1</v>
      </c>
      <c r="AG941">
        <v>-17</v>
      </c>
      <c r="AH941">
        <v>4</v>
      </c>
      <c r="AI941">
        <v>-34</v>
      </c>
      <c r="AJ941" s="5" t="str">
        <f t="shared" si="14"/>
        <v>Jobs: IT and other information services</v>
      </c>
    </row>
    <row r="942" spans="1:36" ht="15" thickTop="1" thickBot="1" x14ac:dyDescent="0.5">
      <c r="A942" t="s">
        <v>103</v>
      </c>
      <c r="B942" t="s">
        <v>154</v>
      </c>
      <c r="C942" t="s">
        <v>155</v>
      </c>
      <c r="D942">
        <v>0</v>
      </c>
      <c r="E942">
        <v>0</v>
      </c>
      <c r="F942">
        <v>0</v>
      </c>
      <c r="G942">
        <v>-18</v>
      </c>
      <c r="H942">
        <v>-35</v>
      </c>
      <c r="I942">
        <v>-52</v>
      </c>
      <c r="J942">
        <v>-69</v>
      </c>
      <c r="K942">
        <v>-82</v>
      </c>
      <c r="L942">
        <v>-111</v>
      </c>
      <c r="M942">
        <v>-154</v>
      </c>
      <c r="N942">
        <v>-170</v>
      </c>
      <c r="O942">
        <v>-191</v>
      </c>
      <c r="P942">
        <v>-209</v>
      </c>
      <c r="Q942">
        <v>-243</v>
      </c>
      <c r="R942">
        <v>-276</v>
      </c>
      <c r="S942">
        <v>-312</v>
      </c>
      <c r="T942">
        <v>-350</v>
      </c>
      <c r="U942">
        <v>-400</v>
      </c>
      <c r="V942">
        <v>-449</v>
      </c>
      <c r="W942">
        <v>-509</v>
      </c>
      <c r="X942">
        <v>-566</v>
      </c>
      <c r="Y942">
        <v>-639</v>
      </c>
      <c r="Z942">
        <v>-703</v>
      </c>
      <c r="AA942">
        <v>-788</v>
      </c>
      <c r="AB942">
        <v>-855</v>
      </c>
      <c r="AC942">
        <v>-956</v>
      </c>
      <c r="AD942">
        <v>-1018</v>
      </c>
      <c r="AE942">
        <v>-1166</v>
      </c>
      <c r="AF942">
        <v>-1200</v>
      </c>
      <c r="AG942">
        <v>-1432</v>
      </c>
      <c r="AH942">
        <v>-1423</v>
      </c>
      <c r="AI942">
        <v>-1815</v>
      </c>
      <c r="AJ942" s="5" t="str">
        <f t="shared" si="14"/>
        <v>Jobs: Financial and insurance activities</v>
      </c>
    </row>
    <row r="943" spans="1:36" ht="15" thickTop="1" thickBot="1" x14ac:dyDescent="0.5">
      <c r="A943" t="s">
        <v>104</v>
      </c>
      <c r="B943" t="s">
        <v>154</v>
      </c>
      <c r="C943" t="s">
        <v>155</v>
      </c>
      <c r="D943">
        <v>0</v>
      </c>
      <c r="E943">
        <v>0</v>
      </c>
      <c r="F943">
        <v>-3</v>
      </c>
      <c r="G943">
        <v>0</v>
      </c>
      <c r="H943">
        <v>1</v>
      </c>
      <c r="I943">
        <v>0</v>
      </c>
      <c r="J943">
        <v>0</v>
      </c>
      <c r="K943">
        <v>1</v>
      </c>
      <c r="L943">
        <v>-10</v>
      </c>
      <c r="M943">
        <v>-29</v>
      </c>
      <c r="N943">
        <v>-17</v>
      </c>
      <c r="O943">
        <v>-15</v>
      </c>
      <c r="P943">
        <v>-6</v>
      </c>
      <c r="Q943">
        <v>-16</v>
      </c>
      <c r="R943">
        <v>-11</v>
      </c>
      <c r="S943">
        <v>-16</v>
      </c>
      <c r="T943">
        <v>-3</v>
      </c>
      <c r="U943">
        <v>-18</v>
      </c>
      <c r="V943">
        <v>-1</v>
      </c>
      <c r="W943">
        <v>-24</v>
      </c>
      <c r="X943">
        <v>3</v>
      </c>
      <c r="Y943">
        <v>-34</v>
      </c>
      <c r="Z943">
        <v>12</v>
      </c>
      <c r="AA943">
        <v>-50</v>
      </c>
      <c r="AB943">
        <v>31</v>
      </c>
      <c r="AC943">
        <v>-78</v>
      </c>
      <c r="AD943">
        <v>69</v>
      </c>
      <c r="AE943">
        <v>-146</v>
      </c>
      <c r="AF943">
        <v>133</v>
      </c>
      <c r="AG943">
        <v>-277</v>
      </c>
      <c r="AH943">
        <v>266</v>
      </c>
      <c r="AI943">
        <v>-554</v>
      </c>
      <c r="AJ943" s="5" t="str">
        <f t="shared" si="14"/>
        <v>Jobs: Real estate activities</v>
      </c>
    </row>
    <row r="944" spans="1:36" ht="15" thickTop="1" thickBot="1" x14ac:dyDescent="0.5">
      <c r="A944" t="s">
        <v>105</v>
      </c>
      <c r="B944" t="s">
        <v>154</v>
      </c>
      <c r="C944" t="s">
        <v>155</v>
      </c>
      <c r="D944">
        <v>0</v>
      </c>
      <c r="E944">
        <v>0</v>
      </c>
      <c r="F944">
        <v>-6</v>
      </c>
      <c r="G944">
        <v>-23</v>
      </c>
      <c r="H944">
        <v>-27</v>
      </c>
      <c r="I944">
        <v>-28</v>
      </c>
      <c r="J944">
        <v>-31</v>
      </c>
      <c r="K944">
        <v>-13</v>
      </c>
      <c r="L944">
        <v>-96</v>
      </c>
      <c r="M944">
        <v>-250</v>
      </c>
      <c r="N944">
        <v>-187</v>
      </c>
      <c r="O944">
        <v>-152</v>
      </c>
      <c r="P944">
        <v>-110</v>
      </c>
      <c r="Q944">
        <v>-155</v>
      </c>
      <c r="R944">
        <v>-174</v>
      </c>
      <c r="S944">
        <v>-160</v>
      </c>
      <c r="T944">
        <v>-147</v>
      </c>
      <c r="U944">
        <v>-153</v>
      </c>
      <c r="V944">
        <v>-159</v>
      </c>
      <c r="W944">
        <v>-159</v>
      </c>
      <c r="X944">
        <v>-162</v>
      </c>
      <c r="Y944">
        <v>-159</v>
      </c>
      <c r="Z944">
        <v>-175</v>
      </c>
      <c r="AA944">
        <v>-158</v>
      </c>
      <c r="AB944">
        <v>-192</v>
      </c>
      <c r="AC944">
        <v>-171</v>
      </c>
      <c r="AD944">
        <v>-191</v>
      </c>
      <c r="AE944">
        <v>-328</v>
      </c>
      <c r="AF944">
        <v>-201</v>
      </c>
      <c r="AG944">
        <v>-655</v>
      </c>
      <c r="AH944">
        <v>-322</v>
      </c>
      <c r="AI944">
        <v>-1412</v>
      </c>
      <c r="AJ944" s="5" t="str">
        <f t="shared" si="14"/>
        <v>Jobs: Other business sector services</v>
      </c>
    </row>
    <row r="945" spans="1:36" ht="15" thickTop="1" thickBot="1" x14ac:dyDescent="0.5">
      <c r="A945" t="s">
        <v>106</v>
      </c>
      <c r="B945" t="s">
        <v>154</v>
      </c>
      <c r="C945" t="s">
        <v>155</v>
      </c>
      <c r="D945">
        <v>0</v>
      </c>
      <c r="E945">
        <v>0</v>
      </c>
      <c r="F945">
        <v>0</v>
      </c>
      <c r="G945">
        <v>-8</v>
      </c>
      <c r="H945">
        <v>-9</v>
      </c>
      <c r="I945">
        <v>-11</v>
      </c>
      <c r="J945">
        <v>-12</v>
      </c>
      <c r="K945">
        <v>-8</v>
      </c>
      <c r="L945">
        <v>-26</v>
      </c>
      <c r="M945">
        <v>-59</v>
      </c>
      <c r="N945">
        <v>-40</v>
      </c>
      <c r="O945">
        <v>-38</v>
      </c>
      <c r="P945">
        <v>-26</v>
      </c>
      <c r="Q945">
        <v>-42</v>
      </c>
      <c r="R945">
        <v>-42</v>
      </c>
      <c r="S945">
        <v>-47</v>
      </c>
      <c r="T945">
        <v>-35</v>
      </c>
      <c r="U945">
        <v>-56</v>
      </c>
      <c r="V945">
        <v>-40</v>
      </c>
      <c r="W945">
        <v>-71</v>
      </c>
      <c r="X945">
        <v>-39</v>
      </c>
      <c r="Y945">
        <v>-90</v>
      </c>
      <c r="Z945">
        <v>-35</v>
      </c>
      <c r="AA945">
        <v>-114</v>
      </c>
      <c r="AB945">
        <v>-18</v>
      </c>
      <c r="AC945">
        <v>-157</v>
      </c>
      <c r="AD945">
        <v>24</v>
      </c>
      <c r="AE945">
        <v>-267</v>
      </c>
      <c r="AF945">
        <v>105</v>
      </c>
      <c r="AG945">
        <v>-478</v>
      </c>
      <c r="AH945">
        <v>262</v>
      </c>
      <c r="AI945">
        <v>-931</v>
      </c>
      <c r="AJ945" s="5" t="str">
        <f t="shared" si="14"/>
        <v>Jobs: Public administration and defence; compulsory social security</v>
      </c>
    </row>
    <row r="946" spans="1:36" ht="15" thickTop="1" thickBot="1" x14ac:dyDescent="0.5">
      <c r="A946" t="s">
        <v>107</v>
      </c>
      <c r="B946" t="s">
        <v>154</v>
      </c>
      <c r="C946" t="s">
        <v>155</v>
      </c>
      <c r="D946">
        <v>0</v>
      </c>
      <c r="E946">
        <v>0</v>
      </c>
      <c r="F946">
        <v>0</v>
      </c>
      <c r="G946">
        <v>-3</v>
      </c>
      <c r="H946">
        <v>-5</v>
      </c>
      <c r="I946">
        <v>-6</v>
      </c>
      <c r="J946">
        <v>-7</v>
      </c>
      <c r="K946">
        <v>-5</v>
      </c>
      <c r="L946">
        <v>-14</v>
      </c>
      <c r="M946">
        <v>-29</v>
      </c>
      <c r="N946">
        <v>-20</v>
      </c>
      <c r="O946">
        <v>-20</v>
      </c>
      <c r="P946">
        <v>-15</v>
      </c>
      <c r="Q946">
        <v>-24</v>
      </c>
      <c r="R946">
        <v>-23</v>
      </c>
      <c r="S946">
        <v>-28</v>
      </c>
      <c r="T946">
        <v>-22</v>
      </c>
      <c r="U946">
        <v>-36</v>
      </c>
      <c r="V946">
        <v>-25</v>
      </c>
      <c r="W946">
        <v>-47</v>
      </c>
      <c r="X946">
        <v>-26</v>
      </c>
      <c r="Y946">
        <v>-61</v>
      </c>
      <c r="Z946">
        <v>-22</v>
      </c>
      <c r="AA946">
        <v>-82</v>
      </c>
      <c r="AB946">
        <v>-9</v>
      </c>
      <c r="AC946">
        <v>-116</v>
      </c>
      <c r="AD946">
        <v>24</v>
      </c>
      <c r="AE946">
        <v>-194</v>
      </c>
      <c r="AF946">
        <v>89</v>
      </c>
      <c r="AG946">
        <v>-340</v>
      </c>
      <c r="AH946">
        <v>226</v>
      </c>
      <c r="AI946">
        <v>-649</v>
      </c>
      <c r="AJ946" s="5" t="str">
        <f t="shared" si="14"/>
        <v>Jobs: Education</v>
      </c>
    </row>
    <row r="947" spans="1:36" ht="15" thickTop="1" thickBot="1" x14ac:dyDescent="0.5">
      <c r="A947" t="s">
        <v>108</v>
      </c>
      <c r="B947" t="s">
        <v>154</v>
      </c>
      <c r="C947" t="s">
        <v>155</v>
      </c>
      <c r="D947">
        <v>0</v>
      </c>
      <c r="E947">
        <v>0</v>
      </c>
      <c r="F947">
        <v>0</v>
      </c>
      <c r="G947">
        <v>-7</v>
      </c>
      <c r="H947">
        <v>-11</v>
      </c>
      <c r="I947">
        <v>-12</v>
      </c>
      <c r="J947">
        <v>-14</v>
      </c>
      <c r="K947">
        <v>-12</v>
      </c>
      <c r="L947">
        <v>-28</v>
      </c>
      <c r="M947">
        <v>-57</v>
      </c>
      <c r="N947">
        <v>-42</v>
      </c>
      <c r="O947">
        <v>-43</v>
      </c>
      <c r="P947">
        <v>-34</v>
      </c>
      <c r="Q947">
        <v>-54</v>
      </c>
      <c r="R947">
        <v>-51</v>
      </c>
      <c r="S947">
        <v>-66</v>
      </c>
      <c r="T947">
        <v>-50</v>
      </c>
      <c r="U947">
        <v>-86</v>
      </c>
      <c r="V947">
        <v>-59</v>
      </c>
      <c r="W947">
        <v>-114</v>
      </c>
      <c r="X947">
        <v>-62</v>
      </c>
      <c r="Y947">
        <v>-152</v>
      </c>
      <c r="Z947">
        <v>-57</v>
      </c>
      <c r="AA947">
        <v>-209</v>
      </c>
      <c r="AB947">
        <v>-30</v>
      </c>
      <c r="AC947">
        <v>-301</v>
      </c>
      <c r="AD947">
        <v>43</v>
      </c>
      <c r="AE947">
        <v>-487</v>
      </c>
      <c r="AF947">
        <v>200</v>
      </c>
      <c r="AG947">
        <v>-839</v>
      </c>
      <c r="AH947">
        <v>536</v>
      </c>
      <c r="AI947">
        <v>-1566</v>
      </c>
      <c r="AJ947" s="5" t="str">
        <f t="shared" si="14"/>
        <v>Jobs: Human health and social work</v>
      </c>
    </row>
    <row r="948" spans="1:36" ht="15" thickTop="1" thickBot="1" x14ac:dyDescent="0.5">
      <c r="A948" t="s">
        <v>109</v>
      </c>
      <c r="B948" t="s">
        <v>154</v>
      </c>
      <c r="C948" t="s">
        <v>155</v>
      </c>
      <c r="D948">
        <v>0</v>
      </c>
      <c r="E948">
        <v>0</v>
      </c>
      <c r="F948">
        <v>0</v>
      </c>
      <c r="G948">
        <v>-8</v>
      </c>
      <c r="H948">
        <v>-11</v>
      </c>
      <c r="I948">
        <v>-11</v>
      </c>
      <c r="J948">
        <v>-13</v>
      </c>
      <c r="K948">
        <v>-9</v>
      </c>
      <c r="L948">
        <v>-28</v>
      </c>
      <c r="M948">
        <v>-60</v>
      </c>
      <c r="N948">
        <v>-41</v>
      </c>
      <c r="O948">
        <v>-40</v>
      </c>
      <c r="P948">
        <v>-29</v>
      </c>
      <c r="Q948">
        <v>-48</v>
      </c>
      <c r="R948">
        <v>-45</v>
      </c>
      <c r="S948">
        <v>-56</v>
      </c>
      <c r="T948">
        <v>-40</v>
      </c>
      <c r="U948">
        <v>-71</v>
      </c>
      <c r="V948">
        <v>-44</v>
      </c>
      <c r="W948">
        <v>-93</v>
      </c>
      <c r="X948">
        <v>-42</v>
      </c>
      <c r="Y948">
        <v>-122</v>
      </c>
      <c r="Z948">
        <v>-29</v>
      </c>
      <c r="AA948">
        <v>-166</v>
      </c>
      <c r="AB948">
        <v>4</v>
      </c>
      <c r="AC948">
        <v>-243</v>
      </c>
      <c r="AD948">
        <v>82</v>
      </c>
      <c r="AE948">
        <v>-414</v>
      </c>
      <c r="AF948">
        <v>239</v>
      </c>
      <c r="AG948">
        <v>-746</v>
      </c>
      <c r="AH948">
        <v>559</v>
      </c>
      <c r="AI948">
        <v>-1449</v>
      </c>
      <c r="AJ948" s="5" t="str">
        <f t="shared" si="14"/>
        <v>Jobs: Arts, entertainment, recreation and other service activities</v>
      </c>
    </row>
    <row r="949" spans="1:36" ht="15" thickTop="1" thickBot="1" x14ac:dyDescent="0.5">
      <c r="A949" t="s">
        <v>110</v>
      </c>
      <c r="B949" t="s">
        <v>154</v>
      </c>
      <c r="C949" t="s">
        <v>155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 s="5" t="str">
        <f t="shared" si="14"/>
        <v>Jobs: Private households with employed persons</v>
      </c>
    </row>
    <row r="950" spans="1:36" ht="15" thickTop="1" thickBot="1" x14ac:dyDescent="0.5">
      <c r="A950" t="s">
        <v>111</v>
      </c>
      <c r="B950" t="s">
        <v>154</v>
      </c>
      <c r="C950" t="s">
        <v>155</v>
      </c>
      <c r="D950">
        <v>0</v>
      </c>
      <c r="E950">
        <v>0</v>
      </c>
      <c r="F950">
        <v>2.8385299999999999E-2</v>
      </c>
      <c r="G950">
        <v>-0.100747</v>
      </c>
      <c r="H950">
        <v>-0.11806</v>
      </c>
      <c r="I950">
        <v>-0.149177</v>
      </c>
      <c r="J950">
        <v>-0.14183799999999999</v>
      </c>
      <c r="K950">
        <v>-9.5114000000000004E-2</v>
      </c>
      <c r="L950">
        <v>-0.29449700000000001</v>
      </c>
      <c r="M950">
        <v>-0.65439599999999998</v>
      </c>
      <c r="N950">
        <v>-0.31522899999999998</v>
      </c>
      <c r="O950">
        <v>-0.37676900000000002</v>
      </c>
      <c r="P950">
        <v>-0.120319</v>
      </c>
      <c r="Q950">
        <v>-0.46828199999999998</v>
      </c>
      <c r="R950">
        <v>-0.24007200000000001</v>
      </c>
      <c r="S950">
        <v>-0.56655699999999998</v>
      </c>
      <c r="T950">
        <v>-3.3338600000000003E-2</v>
      </c>
      <c r="U950">
        <v>-0.81356700000000004</v>
      </c>
      <c r="V950">
        <v>5.1961399999999998E-2</v>
      </c>
      <c r="W950">
        <v>-1.2093799999999999</v>
      </c>
      <c r="X950">
        <v>0.34656999999999999</v>
      </c>
      <c r="Y950">
        <v>-1.8091699999999999</v>
      </c>
      <c r="Z950">
        <v>0.94324600000000003</v>
      </c>
      <c r="AA950">
        <v>-2.7903099999999998</v>
      </c>
      <c r="AB950">
        <v>2.1903899999999998</v>
      </c>
      <c r="AC950">
        <v>-4.5273500000000002</v>
      </c>
      <c r="AD950">
        <v>4.6471900000000002</v>
      </c>
      <c r="AE950">
        <v>-8.32578</v>
      </c>
      <c r="AF950">
        <v>9.2978000000000005</v>
      </c>
      <c r="AG950">
        <v>-15.9053</v>
      </c>
      <c r="AH950">
        <v>19.014399999999998</v>
      </c>
      <c r="AI950">
        <v>-32.063499999999998</v>
      </c>
      <c r="AJ950" s="5" t="str">
        <f t="shared" si="14"/>
        <v>Output Change in GDP</v>
      </c>
    </row>
    <row r="951" spans="1:36" ht="15" thickTop="1" thickBot="1" x14ac:dyDescent="0.5">
      <c r="A951" t="s">
        <v>112</v>
      </c>
      <c r="B951" t="s">
        <v>154</v>
      </c>
      <c r="C951" t="s">
        <v>155</v>
      </c>
      <c r="D951">
        <v>168.38</v>
      </c>
      <c r="E951">
        <v>167.11199999999999</v>
      </c>
      <c r="F951">
        <v>168.43899999999999</v>
      </c>
      <c r="G951">
        <v>167.53100000000001</v>
      </c>
      <c r="H951">
        <v>168.54400000000001</v>
      </c>
      <c r="I951">
        <v>168.126</v>
      </c>
      <c r="J951">
        <v>170.55799999999999</v>
      </c>
      <c r="K951">
        <v>170.95599999999999</v>
      </c>
      <c r="L951">
        <v>169.58699999999999</v>
      </c>
      <c r="M951">
        <v>167.471</v>
      </c>
      <c r="N951">
        <v>165.36099999999999</v>
      </c>
      <c r="O951">
        <v>163.15600000000001</v>
      </c>
      <c r="P951">
        <v>161.82400000000001</v>
      </c>
      <c r="Q951">
        <v>161.226</v>
      </c>
      <c r="R951">
        <v>160.21700000000001</v>
      </c>
      <c r="S951">
        <v>159.97999999999999</v>
      </c>
      <c r="T951">
        <v>158.76900000000001</v>
      </c>
      <c r="U951">
        <v>158.81200000000001</v>
      </c>
      <c r="V951">
        <v>157.40700000000001</v>
      </c>
      <c r="W951">
        <v>158.24199999999999</v>
      </c>
      <c r="X951">
        <v>156.541</v>
      </c>
      <c r="Y951">
        <v>158.20699999999999</v>
      </c>
      <c r="Z951">
        <v>155.304</v>
      </c>
      <c r="AA951">
        <v>158.38300000000001</v>
      </c>
      <c r="AB951">
        <v>153.96600000000001</v>
      </c>
      <c r="AC951">
        <v>159.696</v>
      </c>
      <c r="AD951">
        <v>151.054</v>
      </c>
      <c r="AE951">
        <v>162.154</v>
      </c>
      <c r="AF951">
        <v>145.26599999999999</v>
      </c>
      <c r="AG951">
        <v>167.22800000000001</v>
      </c>
      <c r="AH951">
        <v>132.53800000000001</v>
      </c>
      <c r="AI951">
        <v>179.155</v>
      </c>
      <c r="AJ951" s="5" t="str">
        <f t="shared" si="14"/>
        <v>Output Total CO2e Emissions</v>
      </c>
    </row>
    <row r="952" spans="1:36" ht="15" thickTop="1" thickBot="1" x14ac:dyDescent="0.5">
      <c r="A952" t="s">
        <v>75</v>
      </c>
      <c r="B952" t="s">
        <v>156</v>
      </c>
      <c r="C952" t="s">
        <v>157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 s="5" t="str">
        <f t="shared" si="14"/>
        <v>Jobs: Agriculture, forestry and fishing</v>
      </c>
    </row>
    <row r="953" spans="1:36" ht="15" thickTop="1" thickBot="1" x14ac:dyDescent="0.5">
      <c r="A953" t="s">
        <v>76</v>
      </c>
      <c r="B953" t="s">
        <v>156</v>
      </c>
      <c r="C953" t="s">
        <v>157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 s="5" t="str">
        <f t="shared" si="14"/>
        <v>Jobs: Mining and extraction of energy producing products</v>
      </c>
    </row>
    <row r="954" spans="1:36" ht="15" thickTop="1" thickBot="1" x14ac:dyDescent="0.5">
      <c r="A954" t="s">
        <v>77</v>
      </c>
      <c r="B954" t="s">
        <v>156</v>
      </c>
      <c r="C954" t="s">
        <v>157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 s="5" t="str">
        <f t="shared" si="14"/>
        <v>Jobs: Mining and quarrying of non-energy producing products</v>
      </c>
    </row>
    <row r="955" spans="1:36" ht="15" thickTop="1" thickBot="1" x14ac:dyDescent="0.5">
      <c r="A955" t="s">
        <v>78</v>
      </c>
      <c r="B955" t="s">
        <v>156</v>
      </c>
      <c r="C955" t="s">
        <v>157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 s="5" t="str">
        <f t="shared" si="14"/>
        <v>Jobs: Mining support service activities</v>
      </c>
    </row>
    <row r="956" spans="1:36" ht="15" thickTop="1" thickBot="1" x14ac:dyDescent="0.5">
      <c r="A956" t="s">
        <v>79</v>
      </c>
      <c r="B956" t="s">
        <v>156</v>
      </c>
      <c r="C956" t="s">
        <v>157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 s="5" t="str">
        <f t="shared" si="14"/>
        <v>Jobs: Food products, beverages and tobacco</v>
      </c>
    </row>
    <row r="957" spans="1:36" ht="15" thickTop="1" thickBot="1" x14ac:dyDescent="0.5">
      <c r="A957" t="s">
        <v>80</v>
      </c>
      <c r="B957" t="s">
        <v>156</v>
      </c>
      <c r="C957" t="s">
        <v>157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 s="5" t="str">
        <f t="shared" si="14"/>
        <v>Jobs: Textiles, wearing apparel, leather and related products</v>
      </c>
    </row>
    <row r="958" spans="1:36" ht="15" thickTop="1" thickBot="1" x14ac:dyDescent="0.5">
      <c r="A958" t="s">
        <v>81</v>
      </c>
      <c r="B958" t="s">
        <v>156</v>
      </c>
      <c r="C958" t="s">
        <v>157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 s="5" t="str">
        <f t="shared" si="14"/>
        <v>Jobs: Wood and of products of wood and cork (except furniture)</v>
      </c>
    </row>
    <row r="959" spans="1:36" ht="15" thickTop="1" thickBot="1" x14ac:dyDescent="0.5">
      <c r="A959" t="s">
        <v>82</v>
      </c>
      <c r="B959" t="s">
        <v>156</v>
      </c>
      <c r="C959" t="s">
        <v>157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 s="5" t="str">
        <f t="shared" si="14"/>
        <v>Jobs: Paper products and printing</v>
      </c>
    </row>
    <row r="960" spans="1:36" ht="15" thickTop="1" thickBot="1" x14ac:dyDescent="0.5">
      <c r="A960" t="s">
        <v>83</v>
      </c>
      <c r="B960" t="s">
        <v>156</v>
      </c>
      <c r="C960" t="s">
        <v>157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 s="5" t="str">
        <f t="shared" si="14"/>
        <v>Jobs: Coke and refined petroleum products</v>
      </c>
    </row>
    <row r="961" spans="1:36" ht="15" thickTop="1" thickBot="1" x14ac:dyDescent="0.5">
      <c r="A961" t="s">
        <v>84</v>
      </c>
      <c r="B961" t="s">
        <v>156</v>
      </c>
      <c r="C961" t="s">
        <v>157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 s="5" t="str">
        <f t="shared" si="14"/>
        <v>Jobs: Chemicals and pharmaceutical products</v>
      </c>
    </row>
    <row r="962" spans="1:36" ht="15" thickTop="1" thickBot="1" x14ac:dyDescent="0.5">
      <c r="A962" t="s">
        <v>85</v>
      </c>
      <c r="B962" t="s">
        <v>156</v>
      </c>
      <c r="C962" t="s">
        <v>157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 s="5" t="str">
        <f t="shared" si="14"/>
        <v>Jobs: Rubber and plastics products</v>
      </c>
    </row>
    <row r="963" spans="1:36" ht="15" thickTop="1" thickBot="1" x14ac:dyDescent="0.5">
      <c r="A963" t="s">
        <v>86</v>
      </c>
      <c r="B963" t="s">
        <v>156</v>
      </c>
      <c r="C963" t="s">
        <v>157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 s="5" t="str">
        <f t="shared" si="14"/>
        <v>Jobs: Other non-metallic mineral products</v>
      </c>
    </row>
    <row r="964" spans="1:36" ht="15" thickTop="1" thickBot="1" x14ac:dyDescent="0.5">
      <c r="A964" t="s">
        <v>87</v>
      </c>
      <c r="B964" t="s">
        <v>156</v>
      </c>
      <c r="C964" t="s">
        <v>157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 s="5" t="str">
        <f t="shared" si="14"/>
        <v>Jobs: Manufacture of basic metals</v>
      </c>
    </row>
    <row r="965" spans="1:36" ht="15" thickTop="1" thickBot="1" x14ac:dyDescent="0.5">
      <c r="A965" t="s">
        <v>88</v>
      </c>
      <c r="B965" t="s">
        <v>156</v>
      </c>
      <c r="C965" t="s">
        <v>157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 s="5" t="str">
        <f t="shared" si="14"/>
        <v>Jobs: Fabricated metal products, except machinery and equipment</v>
      </c>
    </row>
    <row r="966" spans="1:36" ht="15" thickTop="1" thickBot="1" x14ac:dyDescent="0.5">
      <c r="A966" t="s">
        <v>89</v>
      </c>
      <c r="B966" t="s">
        <v>156</v>
      </c>
      <c r="C966" t="s">
        <v>157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 s="5" t="str">
        <f t="shared" si="14"/>
        <v>Jobs: Computer, electronic and optical products</v>
      </c>
    </row>
    <row r="967" spans="1:36" ht="15" thickTop="1" thickBot="1" x14ac:dyDescent="0.5">
      <c r="A967" t="s">
        <v>90</v>
      </c>
      <c r="B967" t="s">
        <v>156</v>
      </c>
      <c r="C967" t="s">
        <v>157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 s="5" t="str">
        <f t="shared" si="14"/>
        <v>Jobs: Electrical equipment</v>
      </c>
    </row>
    <row r="968" spans="1:36" ht="15" thickTop="1" thickBot="1" x14ac:dyDescent="0.5">
      <c r="A968" t="s">
        <v>91</v>
      </c>
      <c r="B968" t="s">
        <v>156</v>
      </c>
      <c r="C968" t="s">
        <v>157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 s="5" t="str">
        <f t="shared" si="14"/>
        <v>Jobs: Machinery and equipment n.e.c.</v>
      </c>
    </row>
    <row r="969" spans="1:36" ht="15" thickTop="1" thickBot="1" x14ac:dyDescent="0.5">
      <c r="A969" t="s">
        <v>92</v>
      </c>
      <c r="B969" t="s">
        <v>156</v>
      </c>
      <c r="C969" t="s">
        <v>157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 s="5" t="str">
        <f t="shared" si="14"/>
        <v>Jobs: Motor vehicles, trailers and semi-trailers</v>
      </c>
    </row>
    <row r="970" spans="1:36" ht="15" thickTop="1" thickBot="1" x14ac:dyDescent="0.5">
      <c r="A970" t="s">
        <v>93</v>
      </c>
      <c r="B970" t="s">
        <v>156</v>
      </c>
      <c r="C970" t="s">
        <v>157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 s="5" t="str">
        <f t="shared" si="14"/>
        <v>Jobs: Other transport equipment</v>
      </c>
    </row>
    <row r="971" spans="1:36" ht="15" thickTop="1" thickBot="1" x14ac:dyDescent="0.5">
      <c r="A971" t="s">
        <v>94</v>
      </c>
      <c r="B971" t="s">
        <v>156</v>
      </c>
      <c r="C971" t="s">
        <v>157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 s="5" t="str">
        <f t="shared" si="14"/>
        <v>Jobs: Other manufacturing; repair and installation of machinery and equipment</v>
      </c>
    </row>
    <row r="972" spans="1:36" ht="15" thickTop="1" thickBot="1" x14ac:dyDescent="0.5">
      <c r="A972" t="s">
        <v>95</v>
      </c>
      <c r="B972" t="s">
        <v>156</v>
      </c>
      <c r="C972" t="s">
        <v>157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 s="5" t="str">
        <f t="shared" si="14"/>
        <v>Jobs: Electricity, gas, water supply, sewerage, waste and remediation services</v>
      </c>
    </row>
    <row r="973" spans="1:36" ht="15" thickTop="1" thickBot="1" x14ac:dyDescent="0.5">
      <c r="A973" t="s">
        <v>96</v>
      </c>
      <c r="B973" t="s">
        <v>156</v>
      </c>
      <c r="C973" t="s">
        <v>157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 s="5" t="str">
        <f t="shared" si="14"/>
        <v>Jobs: Construction</v>
      </c>
    </row>
    <row r="974" spans="1:36" ht="15" thickTop="1" thickBot="1" x14ac:dyDescent="0.5">
      <c r="A974" t="s">
        <v>97</v>
      </c>
      <c r="B974" t="s">
        <v>156</v>
      </c>
      <c r="C974" t="s">
        <v>157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 s="5" t="str">
        <f t="shared" si="14"/>
        <v>Jobs: Wholesale and retail trade; repair of motor vehicles</v>
      </c>
    </row>
    <row r="975" spans="1:36" ht="15" thickTop="1" thickBot="1" x14ac:dyDescent="0.5">
      <c r="A975" t="s">
        <v>98</v>
      </c>
      <c r="B975" t="s">
        <v>156</v>
      </c>
      <c r="C975" t="s">
        <v>157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 s="5" t="str">
        <f t="shared" si="14"/>
        <v>Jobs: Transportation and storage</v>
      </c>
    </row>
    <row r="976" spans="1:36" ht="15" thickTop="1" thickBot="1" x14ac:dyDescent="0.5">
      <c r="A976" t="s">
        <v>99</v>
      </c>
      <c r="B976" t="s">
        <v>156</v>
      </c>
      <c r="C976" t="s">
        <v>157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 s="5" t="str">
        <f t="shared" si="14"/>
        <v>Jobs: Accomodation and food services</v>
      </c>
    </row>
    <row r="977" spans="1:36" ht="15" thickTop="1" thickBot="1" x14ac:dyDescent="0.5">
      <c r="A977" t="s">
        <v>100</v>
      </c>
      <c r="B977" t="s">
        <v>156</v>
      </c>
      <c r="C977" t="s">
        <v>157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 s="5" t="str">
        <f t="shared" si="14"/>
        <v>Jobs: Publishing, audiovisual and broadcasting activities</v>
      </c>
    </row>
    <row r="978" spans="1:36" ht="15" thickTop="1" thickBot="1" x14ac:dyDescent="0.5">
      <c r="A978" t="s">
        <v>101</v>
      </c>
      <c r="B978" t="s">
        <v>156</v>
      </c>
      <c r="C978" t="s">
        <v>157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 s="5" t="str">
        <f t="shared" si="14"/>
        <v>Jobs: Telecommunications</v>
      </c>
    </row>
    <row r="979" spans="1:36" ht="15" thickTop="1" thickBot="1" x14ac:dyDescent="0.5">
      <c r="A979" t="s">
        <v>102</v>
      </c>
      <c r="B979" t="s">
        <v>156</v>
      </c>
      <c r="C979" t="s">
        <v>157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 s="5" t="str">
        <f t="shared" si="14"/>
        <v>Jobs: IT and other information services</v>
      </c>
    </row>
    <row r="980" spans="1:36" ht="15" thickTop="1" thickBot="1" x14ac:dyDescent="0.5">
      <c r="A980" t="s">
        <v>103</v>
      </c>
      <c r="B980" t="s">
        <v>156</v>
      </c>
      <c r="C980" t="s">
        <v>157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 s="5" t="str">
        <f t="shared" si="14"/>
        <v>Jobs: Financial and insurance activities</v>
      </c>
    </row>
    <row r="981" spans="1:36" ht="15" thickTop="1" thickBot="1" x14ac:dyDescent="0.5">
      <c r="A981" t="s">
        <v>104</v>
      </c>
      <c r="B981" t="s">
        <v>156</v>
      </c>
      <c r="C981" t="s">
        <v>157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 s="5" t="str">
        <f t="shared" si="14"/>
        <v>Jobs: Real estate activities</v>
      </c>
    </row>
    <row r="982" spans="1:36" ht="15" thickTop="1" thickBot="1" x14ac:dyDescent="0.5">
      <c r="A982" t="s">
        <v>105</v>
      </c>
      <c r="B982" t="s">
        <v>156</v>
      </c>
      <c r="C982" t="s">
        <v>157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 s="5" t="str">
        <f t="shared" si="14"/>
        <v>Jobs: Other business sector services</v>
      </c>
    </row>
    <row r="983" spans="1:36" ht="15" thickTop="1" thickBot="1" x14ac:dyDescent="0.5">
      <c r="A983" t="s">
        <v>106</v>
      </c>
      <c r="B983" t="s">
        <v>156</v>
      </c>
      <c r="C983" t="s">
        <v>157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 s="5" t="str">
        <f t="shared" si="14"/>
        <v>Jobs: Public administration and defence; compulsory social security</v>
      </c>
    </row>
    <row r="984" spans="1:36" ht="15" thickTop="1" thickBot="1" x14ac:dyDescent="0.5">
      <c r="A984" t="s">
        <v>107</v>
      </c>
      <c r="B984" t="s">
        <v>156</v>
      </c>
      <c r="C984" t="s">
        <v>157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 s="5" t="str">
        <f t="shared" si="14"/>
        <v>Jobs: Education</v>
      </c>
    </row>
    <row r="985" spans="1:36" ht="15" thickTop="1" thickBot="1" x14ac:dyDescent="0.5">
      <c r="A985" t="s">
        <v>108</v>
      </c>
      <c r="B985" t="s">
        <v>156</v>
      </c>
      <c r="C985" t="s">
        <v>157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 s="5" t="str">
        <f t="shared" si="14"/>
        <v>Jobs: Human health and social work</v>
      </c>
    </row>
    <row r="986" spans="1:36" ht="15" thickTop="1" thickBot="1" x14ac:dyDescent="0.5">
      <c r="A986" t="s">
        <v>109</v>
      </c>
      <c r="B986" t="s">
        <v>156</v>
      </c>
      <c r="C986" t="s">
        <v>157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 s="5" t="str">
        <f t="shared" si="14"/>
        <v>Jobs: Arts, entertainment, recreation and other service activities</v>
      </c>
    </row>
    <row r="987" spans="1:36" ht="15" thickTop="1" thickBot="1" x14ac:dyDescent="0.5">
      <c r="A987" t="s">
        <v>110</v>
      </c>
      <c r="B987" t="s">
        <v>156</v>
      </c>
      <c r="C987" t="s">
        <v>157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 s="5" t="str">
        <f t="shared" si="14"/>
        <v>Jobs: Private households with employed persons</v>
      </c>
    </row>
    <row r="988" spans="1:36" ht="15" thickTop="1" thickBot="1" x14ac:dyDescent="0.5">
      <c r="A988" t="s">
        <v>111</v>
      </c>
      <c r="B988" t="s">
        <v>156</v>
      </c>
      <c r="C988" t="s">
        <v>157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 s="5" t="str">
        <f t="shared" si="14"/>
        <v>Output Change in GDP</v>
      </c>
    </row>
    <row r="989" spans="1:36" ht="15" thickTop="1" thickBot="1" x14ac:dyDescent="0.5">
      <c r="A989" t="s">
        <v>112</v>
      </c>
      <c r="B989" t="s">
        <v>156</v>
      </c>
      <c r="C989" t="s">
        <v>157</v>
      </c>
      <c r="D989">
        <v>168.38</v>
      </c>
      <c r="E989">
        <v>167.11199999999999</v>
      </c>
      <c r="F989">
        <v>168.488</v>
      </c>
      <c r="G989">
        <v>167.084</v>
      </c>
      <c r="H989">
        <v>167.809</v>
      </c>
      <c r="I989">
        <v>167.15299999999999</v>
      </c>
      <c r="J989">
        <v>169.40299999999999</v>
      </c>
      <c r="K989">
        <v>170.173</v>
      </c>
      <c r="L989">
        <v>169.542</v>
      </c>
      <c r="M989">
        <v>167.71700000000001</v>
      </c>
      <c r="N989">
        <v>165.87299999999999</v>
      </c>
      <c r="O989">
        <v>163.554</v>
      </c>
      <c r="P989">
        <v>162.66999999999999</v>
      </c>
      <c r="Q989">
        <v>162.036</v>
      </c>
      <c r="R989">
        <v>161.42099999999999</v>
      </c>
      <c r="S989">
        <v>160.87200000000001</v>
      </c>
      <c r="T989">
        <v>160.20099999999999</v>
      </c>
      <c r="U989">
        <v>159.59200000000001</v>
      </c>
      <c r="V989">
        <v>159.02600000000001</v>
      </c>
      <c r="W989">
        <v>158.72499999999999</v>
      </c>
      <c r="X989">
        <v>158.43299999999999</v>
      </c>
      <c r="Y989">
        <v>158.21899999999999</v>
      </c>
      <c r="Z989">
        <v>157.93299999999999</v>
      </c>
      <c r="AA989">
        <v>157.809</v>
      </c>
      <c r="AB989">
        <v>157.77600000000001</v>
      </c>
      <c r="AC989">
        <v>157.864</v>
      </c>
      <c r="AD989">
        <v>157.89699999999999</v>
      </c>
      <c r="AE989">
        <v>158.17699999999999</v>
      </c>
      <c r="AF989">
        <v>158.619</v>
      </c>
      <c r="AG989">
        <v>159.005</v>
      </c>
      <c r="AH989">
        <v>159.374</v>
      </c>
      <c r="AI989">
        <v>159.792</v>
      </c>
      <c r="AJ989" s="5" t="str">
        <f t="shared" si="14"/>
        <v>Output Total CO2e Emissions</v>
      </c>
    </row>
    <row r="990" spans="1:36" ht="15" thickTop="1" thickBot="1" x14ac:dyDescent="0.5">
      <c r="A990" t="s">
        <v>75</v>
      </c>
      <c r="B990" t="s">
        <v>158</v>
      </c>
      <c r="C990" t="s">
        <v>159</v>
      </c>
      <c r="D990">
        <v>0</v>
      </c>
      <c r="E990">
        <v>0</v>
      </c>
      <c r="F990">
        <v>-3</v>
      </c>
      <c r="G990">
        <v>4</v>
      </c>
      <c r="H990">
        <v>-3</v>
      </c>
      <c r="I990">
        <v>4</v>
      </c>
      <c r="J990">
        <v>-5</v>
      </c>
      <c r="K990">
        <v>7</v>
      </c>
      <c r="L990">
        <v>-10</v>
      </c>
      <c r="M990">
        <v>12</v>
      </c>
      <c r="N990">
        <v>-16</v>
      </c>
      <c r="O990">
        <v>22</v>
      </c>
      <c r="P990">
        <v>-31</v>
      </c>
      <c r="Q990">
        <v>38</v>
      </c>
      <c r="R990">
        <v>-52</v>
      </c>
      <c r="S990">
        <v>75</v>
      </c>
      <c r="T990">
        <v>-103</v>
      </c>
      <c r="U990">
        <v>132</v>
      </c>
      <c r="V990">
        <v>-180</v>
      </c>
      <c r="W990">
        <v>235</v>
      </c>
      <c r="X990">
        <v>-315</v>
      </c>
      <c r="Y990">
        <v>411</v>
      </c>
      <c r="Z990">
        <v>-557</v>
      </c>
      <c r="AA990">
        <v>727</v>
      </c>
      <c r="AB990">
        <v>-981</v>
      </c>
      <c r="AC990">
        <v>1288</v>
      </c>
      <c r="AD990">
        <v>-1759</v>
      </c>
      <c r="AE990">
        <v>2347</v>
      </c>
      <c r="AF990">
        <v>-3238</v>
      </c>
      <c r="AG990">
        <v>4395</v>
      </c>
      <c r="AH990">
        <v>-6033</v>
      </c>
      <c r="AI990">
        <v>7478</v>
      </c>
      <c r="AJ990" s="5" t="str">
        <f t="shared" si="14"/>
        <v>Jobs: Agriculture, forestry and fishing</v>
      </c>
    </row>
    <row r="991" spans="1:36" ht="15" thickTop="1" thickBot="1" x14ac:dyDescent="0.5">
      <c r="A991" t="s">
        <v>76</v>
      </c>
      <c r="B991" t="s">
        <v>158</v>
      </c>
      <c r="C991" t="s">
        <v>159</v>
      </c>
      <c r="D991">
        <v>0</v>
      </c>
      <c r="E991">
        <v>0</v>
      </c>
      <c r="F991">
        <v>-4</v>
      </c>
      <c r="G991">
        <v>7</v>
      </c>
      <c r="H991">
        <v>3</v>
      </c>
      <c r="I991">
        <v>23</v>
      </c>
      <c r="J991">
        <v>17</v>
      </c>
      <c r="K991">
        <v>42</v>
      </c>
      <c r="L991">
        <v>26</v>
      </c>
      <c r="M991">
        <v>73</v>
      </c>
      <c r="N991">
        <v>28</v>
      </c>
      <c r="O991">
        <v>90</v>
      </c>
      <c r="P991">
        <v>16</v>
      </c>
      <c r="Q991">
        <v>143</v>
      </c>
      <c r="R991">
        <v>26</v>
      </c>
      <c r="S991">
        <v>154</v>
      </c>
      <c r="T991">
        <v>7</v>
      </c>
      <c r="U991">
        <v>221</v>
      </c>
      <c r="V991">
        <v>-6</v>
      </c>
      <c r="W991">
        <v>308</v>
      </c>
      <c r="X991">
        <v>-29</v>
      </c>
      <c r="Y991">
        <v>448</v>
      </c>
      <c r="Z991">
        <v>-74</v>
      </c>
      <c r="AA991">
        <v>607</v>
      </c>
      <c r="AB991">
        <v>-238</v>
      </c>
      <c r="AC991">
        <v>823</v>
      </c>
      <c r="AD991">
        <v>-529</v>
      </c>
      <c r="AE991">
        <v>1223</v>
      </c>
      <c r="AF991">
        <v>-1098</v>
      </c>
      <c r="AG991">
        <v>1932</v>
      </c>
      <c r="AH991">
        <v>-2069</v>
      </c>
      <c r="AI991">
        <v>-3008</v>
      </c>
      <c r="AJ991" s="5" t="str">
        <f t="shared" si="14"/>
        <v>Jobs: Mining and extraction of energy producing products</v>
      </c>
    </row>
    <row r="992" spans="1:36" ht="15" thickTop="1" thickBot="1" x14ac:dyDescent="0.5">
      <c r="A992" t="s">
        <v>77</v>
      </c>
      <c r="B992" t="s">
        <v>158</v>
      </c>
      <c r="C992" t="s">
        <v>159</v>
      </c>
      <c r="D992">
        <v>0</v>
      </c>
      <c r="E992">
        <v>0</v>
      </c>
      <c r="F992">
        <v>-46</v>
      </c>
      <c r="G992">
        <v>-33</v>
      </c>
      <c r="H992">
        <v>-35</v>
      </c>
      <c r="I992">
        <v>-15</v>
      </c>
      <c r="J992">
        <v>-20</v>
      </c>
      <c r="K992">
        <v>7</v>
      </c>
      <c r="L992">
        <v>-8</v>
      </c>
      <c r="M992">
        <v>39</v>
      </c>
      <c r="N992">
        <v>0</v>
      </c>
      <c r="O992">
        <v>62</v>
      </c>
      <c r="P992">
        <v>-11</v>
      </c>
      <c r="Q992">
        <v>124</v>
      </c>
      <c r="R992">
        <v>16</v>
      </c>
      <c r="S992">
        <v>155</v>
      </c>
      <c r="T992">
        <v>-19</v>
      </c>
      <c r="U992">
        <v>229</v>
      </c>
      <c r="V992">
        <v>-53</v>
      </c>
      <c r="W992">
        <v>335</v>
      </c>
      <c r="X992">
        <v>-124</v>
      </c>
      <c r="Y992">
        <v>509</v>
      </c>
      <c r="Z992">
        <v>-265</v>
      </c>
      <c r="AA992">
        <v>770</v>
      </c>
      <c r="AB992">
        <v>-617</v>
      </c>
      <c r="AC992">
        <v>1183</v>
      </c>
      <c r="AD992">
        <v>-1281</v>
      </c>
      <c r="AE992">
        <v>1992</v>
      </c>
      <c r="AF992">
        <v>-2568</v>
      </c>
      <c r="AG992">
        <v>3473</v>
      </c>
      <c r="AH992">
        <v>-4931</v>
      </c>
      <c r="AI992">
        <v>908</v>
      </c>
      <c r="AJ992" s="5" t="str">
        <f t="shared" si="14"/>
        <v>Jobs: Mining and quarrying of non-energy producing products</v>
      </c>
    </row>
    <row r="993" spans="1:36" ht="15" thickTop="1" thickBot="1" x14ac:dyDescent="0.5">
      <c r="A993" t="s">
        <v>78</v>
      </c>
      <c r="B993" t="s">
        <v>158</v>
      </c>
      <c r="C993" t="s">
        <v>159</v>
      </c>
      <c r="D993">
        <v>0</v>
      </c>
      <c r="E993">
        <v>0</v>
      </c>
      <c r="F993">
        <v>-42</v>
      </c>
      <c r="G993">
        <v>-36</v>
      </c>
      <c r="H993">
        <v>-38</v>
      </c>
      <c r="I993">
        <v>-27</v>
      </c>
      <c r="J993">
        <v>-30</v>
      </c>
      <c r="K993">
        <v>-15</v>
      </c>
      <c r="L993">
        <v>-24</v>
      </c>
      <c r="M993">
        <v>1</v>
      </c>
      <c r="N993">
        <v>-18</v>
      </c>
      <c r="O993">
        <v>13</v>
      </c>
      <c r="P993">
        <v>-26</v>
      </c>
      <c r="Q993">
        <v>47</v>
      </c>
      <c r="R993">
        <v>-3</v>
      </c>
      <c r="S993">
        <v>63</v>
      </c>
      <c r="T993">
        <v>-26</v>
      </c>
      <c r="U993">
        <v>100</v>
      </c>
      <c r="V993">
        <v>-44</v>
      </c>
      <c r="W993">
        <v>154</v>
      </c>
      <c r="X993">
        <v>-86</v>
      </c>
      <c r="Y993">
        <v>240</v>
      </c>
      <c r="Z993">
        <v>-170</v>
      </c>
      <c r="AA993">
        <v>383</v>
      </c>
      <c r="AB993">
        <v>-387</v>
      </c>
      <c r="AC993">
        <v>610</v>
      </c>
      <c r="AD993">
        <v>-798</v>
      </c>
      <c r="AE993">
        <v>1069</v>
      </c>
      <c r="AF993">
        <v>-1581</v>
      </c>
      <c r="AG993">
        <v>1904</v>
      </c>
      <c r="AH993">
        <v>-3051</v>
      </c>
      <c r="AI993">
        <v>976</v>
      </c>
      <c r="AJ993" s="5" t="str">
        <f t="shared" si="14"/>
        <v>Jobs: Mining support service activities</v>
      </c>
    </row>
    <row r="994" spans="1:36" ht="15" thickTop="1" thickBot="1" x14ac:dyDescent="0.5">
      <c r="A994" t="s">
        <v>79</v>
      </c>
      <c r="B994" t="s">
        <v>158</v>
      </c>
      <c r="C994" t="s">
        <v>159</v>
      </c>
      <c r="D994">
        <v>0</v>
      </c>
      <c r="E994">
        <v>0</v>
      </c>
      <c r="F994">
        <v>-16</v>
      </c>
      <c r="G994">
        <v>19</v>
      </c>
      <c r="H994">
        <v>-8</v>
      </c>
      <c r="I994">
        <v>35</v>
      </c>
      <c r="J994">
        <v>-5</v>
      </c>
      <c r="K994">
        <v>56</v>
      </c>
      <c r="L994">
        <v>-10</v>
      </c>
      <c r="M994">
        <v>83</v>
      </c>
      <c r="N994">
        <v>-25</v>
      </c>
      <c r="O994">
        <v>132</v>
      </c>
      <c r="P994">
        <v>-68</v>
      </c>
      <c r="Q994">
        <v>201</v>
      </c>
      <c r="R994">
        <v>-147</v>
      </c>
      <c r="S994">
        <v>348</v>
      </c>
      <c r="T994">
        <v>-305</v>
      </c>
      <c r="U994">
        <v>560</v>
      </c>
      <c r="V994">
        <v>-572</v>
      </c>
      <c r="W994">
        <v>923</v>
      </c>
      <c r="X994">
        <v>-1039</v>
      </c>
      <c r="Y994">
        <v>1555</v>
      </c>
      <c r="Z994">
        <v>-1874</v>
      </c>
      <c r="AA994">
        <v>2669</v>
      </c>
      <c r="AB994">
        <v>-3338</v>
      </c>
      <c r="AC994">
        <v>4657</v>
      </c>
      <c r="AD994">
        <v>-6047</v>
      </c>
      <c r="AE994">
        <v>8380</v>
      </c>
      <c r="AF994">
        <v>-11210</v>
      </c>
      <c r="AG994">
        <v>15454</v>
      </c>
      <c r="AH994">
        <v>-20772</v>
      </c>
      <c r="AI994">
        <v>24152</v>
      </c>
      <c r="AJ994" s="5" t="str">
        <f t="shared" si="14"/>
        <v>Jobs: Food products, beverages and tobacco</v>
      </c>
    </row>
    <row r="995" spans="1:36" ht="15" thickTop="1" thickBot="1" x14ac:dyDescent="0.5">
      <c r="A995" t="s">
        <v>80</v>
      </c>
      <c r="B995" t="s">
        <v>158</v>
      </c>
      <c r="C995" t="s">
        <v>159</v>
      </c>
      <c r="D995">
        <v>0</v>
      </c>
      <c r="E995">
        <v>0</v>
      </c>
      <c r="F995">
        <v>-2</v>
      </c>
      <c r="G995">
        <v>0</v>
      </c>
      <c r="H995">
        <v>-1</v>
      </c>
      <c r="I995">
        <v>2</v>
      </c>
      <c r="J995">
        <v>1</v>
      </c>
      <c r="K995">
        <v>3</v>
      </c>
      <c r="L995">
        <v>2</v>
      </c>
      <c r="M995">
        <v>5</v>
      </c>
      <c r="N995">
        <v>3</v>
      </c>
      <c r="O995">
        <v>9</v>
      </c>
      <c r="P995">
        <v>2</v>
      </c>
      <c r="Q995">
        <v>12</v>
      </c>
      <c r="R995">
        <v>1</v>
      </c>
      <c r="S995">
        <v>20</v>
      </c>
      <c r="T995">
        <v>-4</v>
      </c>
      <c r="U995">
        <v>30</v>
      </c>
      <c r="V995">
        <v>-13</v>
      </c>
      <c r="W995">
        <v>44</v>
      </c>
      <c r="X995">
        <v>-31</v>
      </c>
      <c r="Y995">
        <v>70</v>
      </c>
      <c r="Z995">
        <v>-62</v>
      </c>
      <c r="AA995">
        <v>115</v>
      </c>
      <c r="AB995">
        <v>-120</v>
      </c>
      <c r="AC995">
        <v>192</v>
      </c>
      <c r="AD995">
        <v>-226</v>
      </c>
      <c r="AE995">
        <v>336</v>
      </c>
      <c r="AF995">
        <v>-429</v>
      </c>
      <c r="AG995">
        <v>608</v>
      </c>
      <c r="AH995">
        <v>-799</v>
      </c>
      <c r="AI995">
        <v>887</v>
      </c>
      <c r="AJ995" s="5" t="str">
        <f t="shared" si="14"/>
        <v>Jobs: Textiles, wearing apparel, leather and related products</v>
      </c>
    </row>
    <row r="996" spans="1:36" ht="15" thickTop="1" thickBot="1" x14ac:dyDescent="0.5">
      <c r="A996" t="s">
        <v>81</v>
      </c>
      <c r="B996" t="s">
        <v>158</v>
      </c>
      <c r="C996" t="s">
        <v>159</v>
      </c>
      <c r="D996">
        <v>0</v>
      </c>
      <c r="E996">
        <v>0</v>
      </c>
      <c r="F996">
        <v>-10</v>
      </c>
      <c r="G996">
        <v>-3</v>
      </c>
      <c r="H996">
        <v>-5</v>
      </c>
      <c r="I996">
        <v>4</v>
      </c>
      <c r="J996">
        <v>0</v>
      </c>
      <c r="K996">
        <v>13</v>
      </c>
      <c r="L996">
        <v>3</v>
      </c>
      <c r="M996">
        <v>22</v>
      </c>
      <c r="N996">
        <v>6</v>
      </c>
      <c r="O996">
        <v>33</v>
      </c>
      <c r="P996">
        <v>0</v>
      </c>
      <c r="Q996">
        <v>50</v>
      </c>
      <c r="R996">
        <v>-3</v>
      </c>
      <c r="S996">
        <v>78</v>
      </c>
      <c r="T996">
        <v>-29</v>
      </c>
      <c r="U996">
        <v>115</v>
      </c>
      <c r="V996">
        <v>-69</v>
      </c>
      <c r="W996">
        <v>177</v>
      </c>
      <c r="X996">
        <v>-142</v>
      </c>
      <c r="Y996">
        <v>283</v>
      </c>
      <c r="Z996">
        <v>-275</v>
      </c>
      <c r="AA996">
        <v>466</v>
      </c>
      <c r="AB996">
        <v>-516</v>
      </c>
      <c r="AC996">
        <v>785</v>
      </c>
      <c r="AD996">
        <v>-960</v>
      </c>
      <c r="AE996">
        <v>1383</v>
      </c>
      <c r="AF996">
        <v>-1804</v>
      </c>
      <c r="AG996">
        <v>2516</v>
      </c>
      <c r="AH996">
        <v>-3358</v>
      </c>
      <c r="AI996">
        <v>3751</v>
      </c>
      <c r="AJ996" s="5" t="str">
        <f t="shared" si="14"/>
        <v>Jobs: Wood and of products of wood and cork (except furniture)</v>
      </c>
    </row>
    <row r="997" spans="1:36" ht="15" thickTop="1" thickBot="1" x14ac:dyDescent="0.5">
      <c r="A997" t="s">
        <v>82</v>
      </c>
      <c r="B997" t="s">
        <v>158</v>
      </c>
      <c r="C997" t="s">
        <v>159</v>
      </c>
      <c r="D997">
        <v>0</v>
      </c>
      <c r="E997">
        <v>0</v>
      </c>
      <c r="F997">
        <v>-8</v>
      </c>
      <c r="G997">
        <v>0</v>
      </c>
      <c r="H997">
        <v>-2</v>
      </c>
      <c r="I997">
        <v>7</v>
      </c>
      <c r="J997">
        <v>4</v>
      </c>
      <c r="K997">
        <v>15</v>
      </c>
      <c r="L997">
        <v>8</v>
      </c>
      <c r="M997">
        <v>25</v>
      </c>
      <c r="N997">
        <v>11</v>
      </c>
      <c r="O997">
        <v>37</v>
      </c>
      <c r="P997">
        <v>8</v>
      </c>
      <c r="Q997">
        <v>51</v>
      </c>
      <c r="R997">
        <v>3</v>
      </c>
      <c r="S997">
        <v>82</v>
      </c>
      <c r="T997">
        <v>-14</v>
      </c>
      <c r="U997">
        <v>114</v>
      </c>
      <c r="V997">
        <v>-50</v>
      </c>
      <c r="W997">
        <v>172</v>
      </c>
      <c r="X997">
        <v>-115</v>
      </c>
      <c r="Y997">
        <v>268</v>
      </c>
      <c r="Z997">
        <v>-233</v>
      </c>
      <c r="AA997">
        <v>431</v>
      </c>
      <c r="AB997">
        <v>-440</v>
      </c>
      <c r="AC997">
        <v>714</v>
      </c>
      <c r="AD997">
        <v>-827</v>
      </c>
      <c r="AE997">
        <v>1240</v>
      </c>
      <c r="AF997">
        <v>-1567</v>
      </c>
      <c r="AG997">
        <v>2223</v>
      </c>
      <c r="AH997">
        <v>-2893</v>
      </c>
      <c r="AI997">
        <v>2975</v>
      </c>
      <c r="AJ997" s="5" t="str">
        <f t="shared" si="14"/>
        <v>Jobs: Paper products and printing</v>
      </c>
    </row>
    <row r="998" spans="1:36" ht="15" thickTop="1" thickBot="1" x14ac:dyDescent="0.5">
      <c r="A998" t="s">
        <v>83</v>
      </c>
      <c r="B998" t="s">
        <v>158</v>
      </c>
      <c r="C998" t="s">
        <v>159</v>
      </c>
      <c r="D998">
        <v>0</v>
      </c>
      <c r="E998">
        <v>0</v>
      </c>
      <c r="F998">
        <v>-9</v>
      </c>
      <c r="G998">
        <v>-6</v>
      </c>
      <c r="H998">
        <v>-6</v>
      </c>
      <c r="I998">
        <v>1</v>
      </c>
      <c r="J998">
        <v>-1</v>
      </c>
      <c r="K998">
        <v>6</v>
      </c>
      <c r="L998">
        <v>2</v>
      </c>
      <c r="M998">
        <v>15</v>
      </c>
      <c r="N998">
        <v>4</v>
      </c>
      <c r="O998">
        <v>21</v>
      </c>
      <c r="P998">
        <v>1</v>
      </c>
      <c r="Q998">
        <v>35</v>
      </c>
      <c r="R998">
        <v>7</v>
      </c>
      <c r="S998">
        <v>42</v>
      </c>
      <c r="T998">
        <v>0</v>
      </c>
      <c r="U998">
        <v>58</v>
      </c>
      <c r="V998">
        <v>-6</v>
      </c>
      <c r="W998">
        <v>80</v>
      </c>
      <c r="X998">
        <v>-21</v>
      </c>
      <c r="Y998">
        <v>116</v>
      </c>
      <c r="Z998">
        <v>-47</v>
      </c>
      <c r="AA998">
        <v>165</v>
      </c>
      <c r="AB998">
        <v>-110</v>
      </c>
      <c r="AC998">
        <v>237</v>
      </c>
      <c r="AD998">
        <v>-227</v>
      </c>
      <c r="AE998">
        <v>377</v>
      </c>
      <c r="AF998">
        <v>-442</v>
      </c>
      <c r="AG998">
        <v>627</v>
      </c>
      <c r="AH998">
        <v>-816</v>
      </c>
      <c r="AI998">
        <v>53</v>
      </c>
      <c r="AJ998" s="5" t="str">
        <f t="shared" si="14"/>
        <v>Jobs: Coke and refined petroleum products</v>
      </c>
    </row>
    <row r="999" spans="1:36" ht="15" thickTop="1" thickBot="1" x14ac:dyDescent="0.5">
      <c r="A999" t="s">
        <v>84</v>
      </c>
      <c r="B999" t="s">
        <v>158</v>
      </c>
      <c r="C999" t="s">
        <v>159</v>
      </c>
      <c r="D999">
        <v>0</v>
      </c>
      <c r="E999">
        <v>0</v>
      </c>
      <c r="F999">
        <v>-41</v>
      </c>
      <c r="G999">
        <v>-29</v>
      </c>
      <c r="H999">
        <v>-17</v>
      </c>
      <c r="I999">
        <v>-2</v>
      </c>
      <c r="J999">
        <v>5</v>
      </c>
      <c r="K999">
        <v>25</v>
      </c>
      <c r="L999">
        <v>33</v>
      </c>
      <c r="M999">
        <v>53</v>
      </c>
      <c r="N999">
        <v>50</v>
      </c>
      <c r="O999">
        <v>80</v>
      </c>
      <c r="P999">
        <v>59</v>
      </c>
      <c r="Q999">
        <v>105</v>
      </c>
      <c r="R999">
        <v>77</v>
      </c>
      <c r="S999">
        <v>151</v>
      </c>
      <c r="T999">
        <v>76</v>
      </c>
      <c r="U999">
        <v>191</v>
      </c>
      <c r="V999">
        <v>62</v>
      </c>
      <c r="W999">
        <v>255</v>
      </c>
      <c r="X999">
        <v>20</v>
      </c>
      <c r="Y999">
        <v>343</v>
      </c>
      <c r="Z999">
        <v>-63</v>
      </c>
      <c r="AA999">
        <v>492</v>
      </c>
      <c r="AB999">
        <v>-223</v>
      </c>
      <c r="AC999">
        <v>731</v>
      </c>
      <c r="AD999">
        <v>-529</v>
      </c>
      <c r="AE999">
        <v>1159</v>
      </c>
      <c r="AF999">
        <v>-1122</v>
      </c>
      <c r="AG999">
        <v>1958</v>
      </c>
      <c r="AH999">
        <v>-2195</v>
      </c>
      <c r="AI999">
        <v>2466</v>
      </c>
      <c r="AJ999" s="5" t="str">
        <f t="shared" si="14"/>
        <v>Jobs: Chemicals and pharmaceutical products</v>
      </c>
    </row>
    <row r="1000" spans="1:36" ht="15" thickTop="1" thickBot="1" x14ac:dyDescent="0.5">
      <c r="A1000" t="s">
        <v>85</v>
      </c>
      <c r="B1000" t="s">
        <v>158</v>
      </c>
      <c r="C1000" t="s">
        <v>159</v>
      </c>
      <c r="D1000">
        <v>0</v>
      </c>
      <c r="E1000">
        <v>0</v>
      </c>
      <c r="F1000">
        <v>-13</v>
      </c>
      <c r="G1000">
        <v>-6</v>
      </c>
      <c r="H1000">
        <v>-5</v>
      </c>
      <c r="I1000">
        <v>5</v>
      </c>
      <c r="J1000">
        <v>4</v>
      </c>
      <c r="K1000">
        <v>17</v>
      </c>
      <c r="L1000">
        <v>12</v>
      </c>
      <c r="M1000">
        <v>30</v>
      </c>
      <c r="N1000">
        <v>18</v>
      </c>
      <c r="O1000">
        <v>44</v>
      </c>
      <c r="P1000">
        <v>16</v>
      </c>
      <c r="Q1000">
        <v>61</v>
      </c>
      <c r="R1000">
        <v>19</v>
      </c>
      <c r="S1000">
        <v>90</v>
      </c>
      <c r="T1000">
        <v>4</v>
      </c>
      <c r="U1000">
        <v>123</v>
      </c>
      <c r="V1000">
        <v>-22</v>
      </c>
      <c r="W1000">
        <v>174</v>
      </c>
      <c r="X1000">
        <v>-75</v>
      </c>
      <c r="Y1000">
        <v>259</v>
      </c>
      <c r="Z1000">
        <v>-171</v>
      </c>
      <c r="AA1000">
        <v>400</v>
      </c>
      <c r="AB1000">
        <v>-347</v>
      </c>
      <c r="AC1000">
        <v>636</v>
      </c>
      <c r="AD1000">
        <v>-676</v>
      </c>
      <c r="AE1000">
        <v>1078</v>
      </c>
      <c r="AF1000">
        <v>-1305</v>
      </c>
      <c r="AG1000">
        <v>1891</v>
      </c>
      <c r="AH1000">
        <v>-2412</v>
      </c>
      <c r="AI1000">
        <v>2186</v>
      </c>
      <c r="AJ1000" s="5" t="str">
        <f t="shared" si="14"/>
        <v>Jobs: Rubber and plastics products</v>
      </c>
    </row>
    <row r="1001" spans="1:36" ht="15" thickTop="1" thickBot="1" x14ac:dyDescent="0.5">
      <c r="A1001" t="s">
        <v>86</v>
      </c>
      <c r="B1001" t="s">
        <v>158</v>
      </c>
      <c r="C1001" t="s">
        <v>159</v>
      </c>
      <c r="D1001">
        <v>0</v>
      </c>
      <c r="E1001">
        <v>0</v>
      </c>
      <c r="F1001">
        <v>-17</v>
      </c>
      <c r="G1001">
        <v>-10</v>
      </c>
      <c r="H1001">
        <v>-13</v>
      </c>
      <c r="I1001">
        <v>-7</v>
      </c>
      <c r="J1001">
        <v>-11</v>
      </c>
      <c r="K1001">
        <v>-3</v>
      </c>
      <c r="L1001">
        <v>-12</v>
      </c>
      <c r="M1001">
        <v>4</v>
      </c>
      <c r="N1001">
        <v>-13</v>
      </c>
      <c r="O1001">
        <v>14</v>
      </c>
      <c r="P1001">
        <v>-16</v>
      </c>
      <c r="Q1001">
        <v>33</v>
      </c>
      <c r="R1001">
        <v>-21</v>
      </c>
      <c r="S1001">
        <v>45</v>
      </c>
      <c r="T1001">
        <v>-34</v>
      </c>
      <c r="U1001">
        <v>68</v>
      </c>
      <c r="V1001">
        <v>-62</v>
      </c>
      <c r="W1001">
        <v>113</v>
      </c>
      <c r="X1001">
        <v>-112</v>
      </c>
      <c r="Y1001">
        <v>176</v>
      </c>
      <c r="Z1001">
        <v>-194</v>
      </c>
      <c r="AA1001">
        <v>289</v>
      </c>
      <c r="AB1001">
        <v>-343</v>
      </c>
      <c r="AC1001">
        <v>476</v>
      </c>
      <c r="AD1001">
        <v>-612</v>
      </c>
      <c r="AE1001">
        <v>845</v>
      </c>
      <c r="AF1001">
        <v>-1138</v>
      </c>
      <c r="AG1001">
        <v>1518</v>
      </c>
      <c r="AH1001">
        <v>-2064</v>
      </c>
      <c r="AI1001">
        <v>1561</v>
      </c>
      <c r="AJ1001" s="5" t="str">
        <f t="shared" ref="AJ1001:AJ1064" si="15">AJ963</f>
        <v>Jobs: Other non-metallic mineral products</v>
      </c>
    </row>
    <row r="1002" spans="1:36" ht="15" thickTop="1" thickBot="1" x14ac:dyDescent="0.5">
      <c r="A1002" t="s">
        <v>87</v>
      </c>
      <c r="B1002" t="s">
        <v>158</v>
      </c>
      <c r="C1002" t="s">
        <v>159</v>
      </c>
      <c r="D1002">
        <v>0</v>
      </c>
      <c r="E1002">
        <v>0</v>
      </c>
      <c r="F1002">
        <v>-16</v>
      </c>
      <c r="G1002">
        <v>-6</v>
      </c>
      <c r="H1002">
        <v>-10</v>
      </c>
      <c r="I1002">
        <v>-3</v>
      </c>
      <c r="J1002">
        <v>-11</v>
      </c>
      <c r="K1002">
        <v>2</v>
      </c>
      <c r="L1002">
        <v>-10</v>
      </c>
      <c r="M1002">
        <v>9</v>
      </c>
      <c r="N1002">
        <v>-15</v>
      </c>
      <c r="O1002">
        <v>13</v>
      </c>
      <c r="P1002">
        <v>-23</v>
      </c>
      <c r="Q1002">
        <v>34</v>
      </c>
      <c r="R1002">
        <v>-29</v>
      </c>
      <c r="S1002">
        <v>36</v>
      </c>
      <c r="T1002">
        <v>-41</v>
      </c>
      <c r="U1002">
        <v>64</v>
      </c>
      <c r="V1002">
        <v>-68</v>
      </c>
      <c r="W1002">
        <v>97</v>
      </c>
      <c r="X1002">
        <v>-104</v>
      </c>
      <c r="Y1002">
        <v>148</v>
      </c>
      <c r="Z1002">
        <v>-170</v>
      </c>
      <c r="AA1002">
        <v>227</v>
      </c>
      <c r="AB1002">
        <v>-294</v>
      </c>
      <c r="AC1002">
        <v>375</v>
      </c>
      <c r="AD1002">
        <v>-501</v>
      </c>
      <c r="AE1002">
        <v>649</v>
      </c>
      <c r="AF1002">
        <v>-890</v>
      </c>
      <c r="AG1002">
        <v>1137</v>
      </c>
      <c r="AH1002">
        <v>-1568</v>
      </c>
      <c r="AI1002">
        <v>880</v>
      </c>
      <c r="AJ1002" s="5" t="str">
        <f t="shared" si="15"/>
        <v>Jobs: Manufacture of basic metals</v>
      </c>
    </row>
    <row r="1003" spans="1:36" ht="15" thickTop="1" thickBot="1" x14ac:dyDescent="0.5">
      <c r="A1003" t="s">
        <v>88</v>
      </c>
      <c r="B1003" t="s">
        <v>158</v>
      </c>
      <c r="C1003" t="s">
        <v>159</v>
      </c>
      <c r="D1003">
        <v>0</v>
      </c>
      <c r="E1003">
        <v>0</v>
      </c>
      <c r="F1003">
        <v>-14</v>
      </c>
      <c r="G1003">
        <v>-1</v>
      </c>
      <c r="H1003">
        <v>-5</v>
      </c>
      <c r="I1003">
        <v>4</v>
      </c>
      <c r="J1003">
        <v>-3</v>
      </c>
      <c r="K1003">
        <v>11</v>
      </c>
      <c r="L1003">
        <v>-3</v>
      </c>
      <c r="M1003">
        <v>20</v>
      </c>
      <c r="N1003">
        <v>-2</v>
      </c>
      <c r="O1003">
        <v>29</v>
      </c>
      <c r="P1003">
        <v>-8</v>
      </c>
      <c r="Q1003">
        <v>52</v>
      </c>
      <c r="R1003">
        <v>-14</v>
      </c>
      <c r="S1003">
        <v>69</v>
      </c>
      <c r="T1003">
        <v>-32</v>
      </c>
      <c r="U1003">
        <v>101</v>
      </c>
      <c r="V1003">
        <v>-70</v>
      </c>
      <c r="W1003">
        <v>146</v>
      </c>
      <c r="X1003">
        <v>-132</v>
      </c>
      <c r="Y1003">
        <v>225</v>
      </c>
      <c r="Z1003">
        <v>-240</v>
      </c>
      <c r="AA1003">
        <v>358</v>
      </c>
      <c r="AB1003">
        <v>-428</v>
      </c>
      <c r="AC1003">
        <v>600</v>
      </c>
      <c r="AD1003">
        <v>-765</v>
      </c>
      <c r="AE1003">
        <v>1046</v>
      </c>
      <c r="AF1003">
        <v>-1406</v>
      </c>
      <c r="AG1003">
        <v>1868</v>
      </c>
      <c r="AH1003">
        <v>-2525</v>
      </c>
      <c r="AI1003">
        <v>2387</v>
      </c>
      <c r="AJ1003" s="5" t="str">
        <f t="shared" si="15"/>
        <v>Jobs: Fabricated metal products, except machinery and equipment</v>
      </c>
    </row>
    <row r="1004" spans="1:36" ht="15" thickTop="1" thickBot="1" x14ac:dyDescent="0.5">
      <c r="A1004" t="s">
        <v>89</v>
      </c>
      <c r="B1004" t="s">
        <v>158</v>
      </c>
      <c r="C1004" t="s">
        <v>159</v>
      </c>
      <c r="D1004">
        <v>0</v>
      </c>
      <c r="E1004">
        <v>0</v>
      </c>
      <c r="F1004">
        <v>-5</v>
      </c>
      <c r="G1004">
        <v>-3</v>
      </c>
      <c r="H1004">
        <v>-3</v>
      </c>
      <c r="I1004">
        <v>1</v>
      </c>
      <c r="J1004">
        <v>1</v>
      </c>
      <c r="K1004">
        <v>6</v>
      </c>
      <c r="L1004">
        <v>4</v>
      </c>
      <c r="M1004">
        <v>11</v>
      </c>
      <c r="N1004">
        <v>7</v>
      </c>
      <c r="O1004">
        <v>17</v>
      </c>
      <c r="P1004">
        <v>6</v>
      </c>
      <c r="Q1004">
        <v>23</v>
      </c>
      <c r="R1004">
        <v>8</v>
      </c>
      <c r="S1004">
        <v>36</v>
      </c>
      <c r="T1004">
        <v>2</v>
      </c>
      <c r="U1004">
        <v>50</v>
      </c>
      <c r="V1004">
        <v>-10</v>
      </c>
      <c r="W1004">
        <v>71</v>
      </c>
      <c r="X1004">
        <v>-34</v>
      </c>
      <c r="Y1004">
        <v>105</v>
      </c>
      <c r="Z1004">
        <v>-77</v>
      </c>
      <c r="AA1004">
        <v>166</v>
      </c>
      <c r="AB1004">
        <v>-158</v>
      </c>
      <c r="AC1004">
        <v>269</v>
      </c>
      <c r="AD1004">
        <v>-310</v>
      </c>
      <c r="AE1004">
        <v>465</v>
      </c>
      <c r="AF1004">
        <v>-595</v>
      </c>
      <c r="AG1004">
        <v>827</v>
      </c>
      <c r="AH1004">
        <v>-1092</v>
      </c>
      <c r="AI1004">
        <v>1045</v>
      </c>
      <c r="AJ1004" s="5" t="str">
        <f t="shared" si="15"/>
        <v>Jobs: Computer, electronic and optical products</v>
      </c>
    </row>
    <row r="1005" spans="1:36" ht="15" thickTop="1" thickBot="1" x14ac:dyDescent="0.5">
      <c r="A1005" t="s">
        <v>90</v>
      </c>
      <c r="B1005" t="s">
        <v>158</v>
      </c>
      <c r="C1005" t="s">
        <v>159</v>
      </c>
      <c r="D1005">
        <v>0</v>
      </c>
      <c r="E1005">
        <v>0</v>
      </c>
      <c r="F1005">
        <v>-6</v>
      </c>
      <c r="G1005">
        <v>-2</v>
      </c>
      <c r="H1005">
        <v>-3</v>
      </c>
      <c r="I1005">
        <v>2</v>
      </c>
      <c r="J1005">
        <v>-1</v>
      </c>
      <c r="K1005">
        <v>5</v>
      </c>
      <c r="L1005">
        <v>1</v>
      </c>
      <c r="M1005">
        <v>9</v>
      </c>
      <c r="N1005">
        <v>2</v>
      </c>
      <c r="O1005">
        <v>14</v>
      </c>
      <c r="P1005">
        <v>-1</v>
      </c>
      <c r="Q1005">
        <v>29</v>
      </c>
      <c r="R1005">
        <v>6</v>
      </c>
      <c r="S1005">
        <v>37</v>
      </c>
      <c r="T1005">
        <v>-4</v>
      </c>
      <c r="U1005">
        <v>52</v>
      </c>
      <c r="V1005">
        <v>-16</v>
      </c>
      <c r="W1005">
        <v>73</v>
      </c>
      <c r="X1005">
        <v>-40</v>
      </c>
      <c r="Y1005">
        <v>108</v>
      </c>
      <c r="Z1005">
        <v>-88</v>
      </c>
      <c r="AA1005">
        <v>165</v>
      </c>
      <c r="AB1005">
        <v>-187</v>
      </c>
      <c r="AC1005">
        <v>267</v>
      </c>
      <c r="AD1005">
        <v>-360</v>
      </c>
      <c r="AE1005">
        <v>470</v>
      </c>
      <c r="AF1005">
        <v>-677</v>
      </c>
      <c r="AG1005">
        <v>843</v>
      </c>
      <c r="AH1005">
        <v>-1231</v>
      </c>
      <c r="AI1005">
        <v>962</v>
      </c>
      <c r="AJ1005" s="5" t="str">
        <f t="shared" si="15"/>
        <v>Jobs: Electrical equipment</v>
      </c>
    </row>
    <row r="1006" spans="1:36" ht="15" thickTop="1" thickBot="1" x14ac:dyDescent="0.5">
      <c r="A1006" t="s">
        <v>91</v>
      </c>
      <c r="B1006" t="s">
        <v>158</v>
      </c>
      <c r="C1006" t="s">
        <v>159</v>
      </c>
      <c r="D1006">
        <v>0</v>
      </c>
      <c r="E1006">
        <v>0</v>
      </c>
      <c r="F1006">
        <v>-42</v>
      </c>
      <c r="G1006">
        <v>-31</v>
      </c>
      <c r="H1006">
        <v>-33</v>
      </c>
      <c r="I1006">
        <v>-24</v>
      </c>
      <c r="J1006">
        <v>-27</v>
      </c>
      <c r="K1006">
        <v>-14</v>
      </c>
      <c r="L1006">
        <v>-23</v>
      </c>
      <c r="M1006">
        <v>2</v>
      </c>
      <c r="N1006">
        <v>-13</v>
      </c>
      <c r="O1006">
        <v>10</v>
      </c>
      <c r="P1006">
        <v>-19</v>
      </c>
      <c r="Q1006">
        <v>42</v>
      </c>
      <c r="R1006">
        <v>-5</v>
      </c>
      <c r="S1006">
        <v>56</v>
      </c>
      <c r="T1006">
        <v>-27</v>
      </c>
      <c r="U1006">
        <v>80</v>
      </c>
      <c r="V1006">
        <v>-59</v>
      </c>
      <c r="W1006">
        <v>121</v>
      </c>
      <c r="X1006">
        <v>-111</v>
      </c>
      <c r="Y1006">
        <v>185</v>
      </c>
      <c r="Z1006">
        <v>-197</v>
      </c>
      <c r="AA1006">
        <v>306</v>
      </c>
      <c r="AB1006">
        <v>-364</v>
      </c>
      <c r="AC1006">
        <v>497</v>
      </c>
      <c r="AD1006">
        <v>-688</v>
      </c>
      <c r="AE1006">
        <v>852</v>
      </c>
      <c r="AF1006">
        <v>-1300</v>
      </c>
      <c r="AG1006">
        <v>1498</v>
      </c>
      <c r="AH1006">
        <v>-2379</v>
      </c>
      <c r="AI1006">
        <v>1709</v>
      </c>
      <c r="AJ1006" s="5" t="str">
        <f t="shared" si="15"/>
        <v>Jobs: Machinery and equipment n.e.c.</v>
      </c>
    </row>
    <row r="1007" spans="1:36" ht="15" thickTop="1" thickBot="1" x14ac:dyDescent="0.5">
      <c r="A1007" t="s">
        <v>92</v>
      </c>
      <c r="B1007" t="s">
        <v>158</v>
      </c>
      <c r="C1007" t="s">
        <v>159</v>
      </c>
      <c r="D1007">
        <v>0</v>
      </c>
      <c r="E1007">
        <v>0</v>
      </c>
      <c r="F1007">
        <v>-12</v>
      </c>
      <c r="G1007">
        <v>5</v>
      </c>
      <c r="H1007">
        <v>-11</v>
      </c>
      <c r="I1007">
        <v>10</v>
      </c>
      <c r="J1007">
        <v>-15</v>
      </c>
      <c r="K1007">
        <v>17</v>
      </c>
      <c r="L1007">
        <v>-24</v>
      </c>
      <c r="M1007">
        <v>33</v>
      </c>
      <c r="N1007">
        <v>-40</v>
      </c>
      <c r="O1007">
        <v>57</v>
      </c>
      <c r="P1007">
        <v>-70</v>
      </c>
      <c r="Q1007">
        <v>104</v>
      </c>
      <c r="R1007">
        <v>-125</v>
      </c>
      <c r="S1007">
        <v>177</v>
      </c>
      <c r="T1007">
        <v>-216</v>
      </c>
      <c r="U1007">
        <v>298</v>
      </c>
      <c r="V1007">
        <v>-375</v>
      </c>
      <c r="W1007">
        <v>504</v>
      </c>
      <c r="X1007">
        <v>-646</v>
      </c>
      <c r="Y1007">
        <v>861</v>
      </c>
      <c r="Z1007">
        <v>-1122</v>
      </c>
      <c r="AA1007">
        <v>1494</v>
      </c>
      <c r="AB1007">
        <v>-1982</v>
      </c>
      <c r="AC1007">
        <v>2658</v>
      </c>
      <c r="AD1007">
        <v>-3574</v>
      </c>
      <c r="AE1007">
        <v>4846</v>
      </c>
      <c r="AF1007">
        <v>-6618</v>
      </c>
      <c r="AG1007">
        <v>8622</v>
      </c>
      <c r="AH1007">
        <v>-12056</v>
      </c>
      <c r="AI1007">
        <v>8418</v>
      </c>
      <c r="AJ1007" s="5" t="str">
        <f t="shared" si="15"/>
        <v>Jobs: Motor vehicles, trailers and semi-trailers</v>
      </c>
    </row>
    <row r="1008" spans="1:36" ht="15" thickTop="1" thickBot="1" x14ac:dyDescent="0.5">
      <c r="A1008" t="s">
        <v>93</v>
      </c>
      <c r="B1008" t="s">
        <v>158</v>
      </c>
      <c r="C1008" t="s">
        <v>159</v>
      </c>
      <c r="D1008">
        <v>0</v>
      </c>
      <c r="E1008">
        <v>0</v>
      </c>
      <c r="F1008">
        <v>-11</v>
      </c>
      <c r="G1008">
        <v>1</v>
      </c>
      <c r="H1008">
        <v>2</v>
      </c>
      <c r="I1008">
        <v>16</v>
      </c>
      <c r="J1008">
        <v>14</v>
      </c>
      <c r="K1008">
        <v>31</v>
      </c>
      <c r="L1008">
        <v>22</v>
      </c>
      <c r="M1008">
        <v>45</v>
      </c>
      <c r="N1008">
        <v>30</v>
      </c>
      <c r="O1008">
        <v>66</v>
      </c>
      <c r="P1008">
        <v>29</v>
      </c>
      <c r="Q1008">
        <v>85</v>
      </c>
      <c r="R1008">
        <v>24</v>
      </c>
      <c r="S1008">
        <v>132</v>
      </c>
      <c r="T1008">
        <v>1</v>
      </c>
      <c r="U1008">
        <v>177</v>
      </c>
      <c r="V1008">
        <v>-46</v>
      </c>
      <c r="W1008">
        <v>252</v>
      </c>
      <c r="X1008">
        <v>-132</v>
      </c>
      <c r="Y1008">
        <v>378</v>
      </c>
      <c r="Z1008">
        <v>-294</v>
      </c>
      <c r="AA1008">
        <v>590</v>
      </c>
      <c r="AB1008">
        <v>-555</v>
      </c>
      <c r="AC1008">
        <v>960</v>
      </c>
      <c r="AD1008">
        <v>-1053</v>
      </c>
      <c r="AE1008">
        <v>1643</v>
      </c>
      <c r="AF1008">
        <v>-2013</v>
      </c>
      <c r="AG1008">
        <v>2909</v>
      </c>
      <c r="AH1008">
        <v>-3683</v>
      </c>
      <c r="AI1008">
        <v>3809</v>
      </c>
      <c r="AJ1008" s="5" t="str">
        <f t="shared" si="15"/>
        <v>Jobs: Other transport equipment</v>
      </c>
    </row>
    <row r="1009" spans="1:36" ht="15" thickTop="1" thickBot="1" x14ac:dyDescent="0.5">
      <c r="A1009" t="s">
        <v>94</v>
      </c>
      <c r="B1009" t="s">
        <v>158</v>
      </c>
      <c r="C1009" t="s">
        <v>159</v>
      </c>
      <c r="D1009">
        <v>0</v>
      </c>
      <c r="E1009">
        <v>0</v>
      </c>
      <c r="F1009">
        <v>-8</v>
      </c>
      <c r="G1009">
        <v>-2</v>
      </c>
      <c r="H1009">
        <v>-4</v>
      </c>
      <c r="I1009">
        <v>2</v>
      </c>
      <c r="J1009">
        <v>-2</v>
      </c>
      <c r="K1009">
        <v>6</v>
      </c>
      <c r="L1009">
        <v>-1</v>
      </c>
      <c r="M1009">
        <v>13</v>
      </c>
      <c r="N1009">
        <v>2</v>
      </c>
      <c r="O1009">
        <v>19</v>
      </c>
      <c r="P1009">
        <v>-4</v>
      </c>
      <c r="Q1009">
        <v>36</v>
      </c>
      <c r="R1009">
        <v>-2</v>
      </c>
      <c r="S1009">
        <v>49</v>
      </c>
      <c r="T1009">
        <v>-17</v>
      </c>
      <c r="U1009">
        <v>70</v>
      </c>
      <c r="V1009">
        <v>-43</v>
      </c>
      <c r="W1009">
        <v>103</v>
      </c>
      <c r="X1009">
        <v>-86</v>
      </c>
      <c r="Y1009">
        <v>160</v>
      </c>
      <c r="Z1009">
        <v>-162</v>
      </c>
      <c r="AA1009">
        <v>262</v>
      </c>
      <c r="AB1009">
        <v>-303</v>
      </c>
      <c r="AC1009">
        <v>438</v>
      </c>
      <c r="AD1009">
        <v>-565</v>
      </c>
      <c r="AE1009">
        <v>765</v>
      </c>
      <c r="AF1009">
        <v>-1065</v>
      </c>
      <c r="AG1009">
        <v>1372</v>
      </c>
      <c r="AH1009">
        <v>-1946</v>
      </c>
      <c r="AI1009">
        <v>1735</v>
      </c>
      <c r="AJ1009" s="5" t="str">
        <f t="shared" si="15"/>
        <v>Jobs: Other manufacturing; repair and installation of machinery and equipment</v>
      </c>
    </row>
    <row r="1010" spans="1:36" ht="15" thickTop="1" thickBot="1" x14ac:dyDescent="0.5">
      <c r="A1010" t="s">
        <v>95</v>
      </c>
      <c r="B1010" t="s">
        <v>158</v>
      </c>
      <c r="C1010" t="s">
        <v>159</v>
      </c>
      <c r="D1010">
        <v>0</v>
      </c>
      <c r="E1010">
        <v>0</v>
      </c>
      <c r="F1010">
        <v>-26</v>
      </c>
      <c r="G1010">
        <v>31</v>
      </c>
      <c r="H1010">
        <v>14</v>
      </c>
      <c r="I1010">
        <v>105</v>
      </c>
      <c r="J1010">
        <v>79</v>
      </c>
      <c r="K1010">
        <v>202</v>
      </c>
      <c r="L1010">
        <v>127</v>
      </c>
      <c r="M1010">
        <v>354</v>
      </c>
      <c r="N1010">
        <v>140</v>
      </c>
      <c r="O1010">
        <v>444</v>
      </c>
      <c r="P1010">
        <v>84</v>
      </c>
      <c r="Q1010">
        <v>697</v>
      </c>
      <c r="R1010">
        <v>140</v>
      </c>
      <c r="S1010">
        <v>760</v>
      </c>
      <c r="T1010">
        <v>45</v>
      </c>
      <c r="U1010">
        <v>1085</v>
      </c>
      <c r="V1010">
        <v>-18</v>
      </c>
      <c r="W1010">
        <v>1511</v>
      </c>
      <c r="X1010">
        <v>-138</v>
      </c>
      <c r="Y1010">
        <v>2194</v>
      </c>
      <c r="Z1010">
        <v>-372</v>
      </c>
      <c r="AA1010">
        <v>2981</v>
      </c>
      <c r="AB1010">
        <v>-1184</v>
      </c>
      <c r="AC1010">
        <v>4058</v>
      </c>
      <c r="AD1010">
        <v>-2638</v>
      </c>
      <c r="AE1010">
        <v>6056</v>
      </c>
      <c r="AF1010">
        <v>-5483</v>
      </c>
      <c r="AG1010">
        <v>9613</v>
      </c>
      <c r="AH1010">
        <v>-10380</v>
      </c>
      <c r="AI1010">
        <v>-13695</v>
      </c>
      <c r="AJ1010" s="5" t="str">
        <f t="shared" si="15"/>
        <v>Jobs: Electricity, gas, water supply, sewerage, waste and remediation services</v>
      </c>
    </row>
    <row r="1011" spans="1:36" ht="15" thickTop="1" thickBot="1" x14ac:dyDescent="0.5">
      <c r="A1011" t="s">
        <v>96</v>
      </c>
      <c r="B1011" t="s">
        <v>158</v>
      </c>
      <c r="C1011" t="s">
        <v>159</v>
      </c>
      <c r="D1011">
        <v>0</v>
      </c>
      <c r="E1011">
        <v>0</v>
      </c>
      <c r="F1011">
        <v>-129</v>
      </c>
      <c r="G1011">
        <v>-57</v>
      </c>
      <c r="H1011">
        <v>-52</v>
      </c>
      <c r="I1011">
        <v>40</v>
      </c>
      <c r="J1011">
        <v>29</v>
      </c>
      <c r="K1011">
        <v>167</v>
      </c>
      <c r="L1011">
        <v>109</v>
      </c>
      <c r="M1011">
        <v>328</v>
      </c>
      <c r="N1011">
        <v>232</v>
      </c>
      <c r="O1011">
        <v>535</v>
      </c>
      <c r="P1011">
        <v>251</v>
      </c>
      <c r="Q1011">
        <v>853</v>
      </c>
      <c r="R1011">
        <v>397</v>
      </c>
      <c r="S1011">
        <v>1371</v>
      </c>
      <c r="T1011">
        <v>171</v>
      </c>
      <c r="U1011">
        <v>1935</v>
      </c>
      <c r="V1011">
        <v>-280</v>
      </c>
      <c r="W1011">
        <v>2934</v>
      </c>
      <c r="X1011">
        <v>-1260</v>
      </c>
      <c r="Y1011">
        <v>4684</v>
      </c>
      <c r="Z1011">
        <v>-3305</v>
      </c>
      <c r="AA1011">
        <v>7893</v>
      </c>
      <c r="AB1011">
        <v>-7468</v>
      </c>
      <c r="AC1011">
        <v>13603</v>
      </c>
      <c r="AD1011">
        <v>-16115</v>
      </c>
      <c r="AE1011">
        <v>25237</v>
      </c>
      <c r="AF1011">
        <v>-34160</v>
      </c>
      <c r="AG1011">
        <v>48657</v>
      </c>
      <c r="AH1011">
        <v>-68980</v>
      </c>
      <c r="AI1011">
        <v>68080</v>
      </c>
      <c r="AJ1011" s="5" t="str">
        <f t="shared" si="15"/>
        <v>Jobs: Construction</v>
      </c>
    </row>
    <row r="1012" spans="1:36" ht="15" thickTop="1" thickBot="1" x14ac:dyDescent="0.5">
      <c r="A1012" t="s">
        <v>97</v>
      </c>
      <c r="B1012" t="s">
        <v>158</v>
      </c>
      <c r="C1012" t="s">
        <v>159</v>
      </c>
      <c r="D1012">
        <v>0</v>
      </c>
      <c r="E1012">
        <v>0</v>
      </c>
      <c r="F1012">
        <v>-6</v>
      </c>
      <c r="G1012">
        <v>-5</v>
      </c>
      <c r="H1012">
        <v>-6</v>
      </c>
      <c r="I1012">
        <v>-3</v>
      </c>
      <c r="J1012">
        <v>-5</v>
      </c>
      <c r="K1012">
        <v>-1</v>
      </c>
      <c r="L1012">
        <v>-4</v>
      </c>
      <c r="M1012">
        <v>2</v>
      </c>
      <c r="N1012">
        <v>-6</v>
      </c>
      <c r="O1012">
        <v>4</v>
      </c>
      <c r="P1012">
        <v>-10</v>
      </c>
      <c r="Q1012">
        <v>10</v>
      </c>
      <c r="R1012">
        <v>-13</v>
      </c>
      <c r="S1012">
        <v>15</v>
      </c>
      <c r="T1012">
        <v>-26</v>
      </c>
      <c r="U1012">
        <v>27</v>
      </c>
      <c r="V1012">
        <v>-44</v>
      </c>
      <c r="W1012">
        <v>49</v>
      </c>
      <c r="X1012">
        <v>-77</v>
      </c>
      <c r="Y1012">
        <v>97</v>
      </c>
      <c r="Z1012">
        <v>-135</v>
      </c>
      <c r="AA1012">
        <v>164</v>
      </c>
      <c r="AB1012">
        <v>-253</v>
      </c>
      <c r="AC1012">
        <v>307</v>
      </c>
      <c r="AD1012">
        <v>-474</v>
      </c>
      <c r="AE1012">
        <v>596</v>
      </c>
      <c r="AF1012">
        <v>-914</v>
      </c>
      <c r="AG1012">
        <v>1095</v>
      </c>
      <c r="AH1012">
        <v>-1733</v>
      </c>
      <c r="AI1012">
        <v>722</v>
      </c>
      <c r="AJ1012" s="5" t="str">
        <f t="shared" si="15"/>
        <v>Jobs: Wholesale and retail trade; repair of motor vehicles</v>
      </c>
    </row>
    <row r="1013" spans="1:36" ht="15" thickTop="1" thickBot="1" x14ac:dyDescent="0.5">
      <c r="A1013" t="s">
        <v>98</v>
      </c>
      <c r="B1013" t="s">
        <v>158</v>
      </c>
      <c r="C1013" t="s">
        <v>159</v>
      </c>
      <c r="D1013">
        <v>0</v>
      </c>
      <c r="E1013">
        <v>0</v>
      </c>
      <c r="F1013">
        <v>-7</v>
      </c>
      <c r="G1013">
        <v>-6</v>
      </c>
      <c r="H1013">
        <v>-7</v>
      </c>
      <c r="I1013">
        <v>-5</v>
      </c>
      <c r="J1013">
        <v>-5</v>
      </c>
      <c r="K1013">
        <v>-2</v>
      </c>
      <c r="L1013">
        <v>-4</v>
      </c>
      <c r="M1013">
        <v>0</v>
      </c>
      <c r="N1013">
        <v>-3</v>
      </c>
      <c r="O1013">
        <v>2</v>
      </c>
      <c r="P1013">
        <v>-5</v>
      </c>
      <c r="Q1013">
        <v>8</v>
      </c>
      <c r="R1013">
        <v>-1</v>
      </c>
      <c r="S1013">
        <v>11</v>
      </c>
      <c r="T1013">
        <v>-6</v>
      </c>
      <c r="U1013">
        <v>19</v>
      </c>
      <c r="V1013">
        <v>-11</v>
      </c>
      <c r="W1013">
        <v>31</v>
      </c>
      <c r="X1013">
        <v>-20</v>
      </c>
      <c r="Y1013">
        <v>50</v>
      </c>
      <c r="Z1013">
        <v>-39</v>
      </c>
      <c r="AA1013">
        <v>82</v>
      </c>
      <c r="AB1013">
        <v>-87</v>
      </c>
      <c r="AC1013">
        <v>134</v>
      </c>
      <c r="AD1013">
        <v>-178</v>
      </c>
      <c r="AE1013">
        <v>240</v>
      </c>
      <c r="AF1013">
        <v>-352</v>
      </c>
      <c r="AG1013">
        <v>434</v>
      </c>
      <c r="AH1013">
        <v>-684</v>
      </c>
      <c r="AI1013">
        <v>263</v>
      </c>
      <c r="AJ1013" s="5" t="str">
        <f t="shared" si="15"/>
        <v>Jobs: Transportation and storage</v>
      </c>
    </row>
    <row r="1014" spans="1:36" ht="15" thickTop="1" thickBot="1" x14ac:dyDescent="0.5">
      <c r="A1014" t="s">
        <v>99</v>
      </c>
      <c r="B1014" t="s">
        <v>158</v>
      </c>
      <c r="C1014" t="s">
        <v>159</v>
      </c>
      <c r="D1014">
        <v>0</v>
      </c>
      <c r="E1014">
        <v>0</v>
      </c>
      <c r="F1014">
        <v>-11</v>
      </c>
      <c r="G1014">
        <v>-5</v>
      </c>
      <c r="H1014">
        <v>-9</v>
      </c>
      <c r="I1014">
        <v>-3</v>
      </c>
      <c r="J1014">
        <v>-10</v>
      </c>
      <c r="K1014">
        <v>1</v>
      </c>
      <c r="L1014">
        <v>-12</v>
      </c>
      <c r="M1014">
        <v>7</v>
      </c>
      <c r="N1014">
        <v>-16</v>
      </c>
      <c r="O1014">
        <v>15</v>
      </c>
      <c r="P1014">
        <v>-29</v>
      </c>
      <c r="Q1014">
        <v>36</v>
      </c>
      <c r="R1014">
        <v>-43</v>
      </c>
      <c r="S1014">
        <v>61</v>
      </c>
      <c r="T1014">
        <v>-81</v>
      </c>
      <c r="U1014">
        <v>113</v>
      </c>
      <c r="V1014">
        <v>-143</v>
      </c>
      <c r="W1014">
        <v>201</v>
      </c>
      <c r="X1014">
        <v>-257</v>
      </c>
      <c r="Y1014">
        <v>358</v>
      </c>
      <c r="Z1014">
        <v>-467</v>
      </c>
      <c r="AA1014">
        <v>646</v>
      </c>
      <c r="AB1014">
        <v>-869</v>
      </c>
      <c r="AC1014">
        <v>1179</v>
      </c>
      <c r="AD1014">
        <v>-1632</v>
      </c>
      <c r="AE1014">
        <v>2223</v>
      </c>
      <c r="AF1014">
        <v>-3136</v>
      </c>
      <c r="AG1014">
        <v>4289</v>
      </c>
      <c r="AH1014">
        <v>-6069</v>
      </c>
      <c r="AI1014">
        <v>6840</v>
      </c>
      <c r="AJ1014" s="5" t="str">
        <f t="shared" si="15"/>
        <v>Jobs: Accomodation and food services</v>
      </c>
    </row>
    <row r="1015" spans="1:36" ht="15" thickTop="1" thickBot="1" x14ac:dyDescent="0.5">
      <c r="A1015" t="s">
        <v>100</v>
      </c>
      <c r="B1015" t="s">
        <v>158</v>
      </c>
      <c r="C1015" t="s">
        <v>159</v>
      </c>
      <c r="D1015">
        <v>0</v>
      </c>
      <c r="E1015">
        <v>0</v>
      </c>
      <c r="F1015">
        <v>-2</v>
      </c>
      <c r="G1015">
        <v>-2</v>
      </c>
      <c r="H1015">
        <v>-2</v>
      </c>
      <c r="I1015">
        <v>-2</v>
      </c>
      <c r="J1015">
        <v>-2</v>
      </c>
      <c r="K1015">
        <v>-1</v>
      </c>
      <c r="L1015">
        <v>-1</v>
      </c>
      <c r="M1015">
        <v>-1</v>
      </c>
      <c r="N1015">
        <v>-1</v>
      </c>
      <c r="O1015">
        <v>-1</v>
      </c>
      <c r="P1015">
        <v>-1</v>
      </c>
      <c r="Q1015">
        <v>0</v>
      </c>
      <c r="R1015">
        <v>0</v>
      </c>
      <c r="S1015">
        <v>0</v>
      </c>
      <c r="T1015">
        <v>-1</v>
      </c>
      <c r="U1015">
        <v>0</v>
      </c>
      <c r="V1015">
        <v>0</v>
      </c>
      <c r="W1015">
        <v>0</v>
      </c>
      <c r="X1015">
        <v>-1</v>
      </c>
      <c r="Y1015">
        <v>0</v>
      </c>
      <c r="Z1015">
        <v>-1</v>
      </c>
      <c r="AA1015">
        <v>1</v>
      </c>
      <c r="AB1015">
        <v>-3</v>
      </c>
      <c r="AC1015">
        <v>2</v>
      </c>
      <c r="AD1015">
        <v>-6</v>
      </c>
      <c r="AE1015">
        <v>5</v>
      </c>
      <c r="AF1015">
        <v>-11</v>
      </c>
      <c r="AG1015">
        <v>9</v>
      </c>
      <c r="AH1015">
        <v>-22</v>
      </c>
      <c r="AI1015">
        <v>6</v>
      </c>
      <c r="AJ1015" s="5" t="str">
        <f t="shared" si="15"/>
        <v>Jobs: Publishing, audiovisual and broadcasting activities</v>
      </c>
    </row>
    <row r="1016" spans="1:36" ht="15" thickTop="1" thickBot="1" x14ac:dyDescent="0.5">
      <c r="A1016" t="s">
        <v>101</v>
      </c>
      <c r="B1016" t="s">
        <v>158</v>
      </c>
      <c r="C1016" t="s">
        <v>159</v>
      </c>
      <c r="D1016">
        <v>0</v>
      </c>
      <c r="E1016">
        <v>0</v>
      </c>
      <c r="F1016">
        <v>-8</v>
      </c>
      <c r="G1016">
        <v>-7</v>
      </c>
      <c r="H1016">
        <v>-7</v>
      </c>
      <c r="I1016">
        <v>-6</v>
      </c>
      <c r="J1016">
        <v>-5</v>
      </c>
      <c r="K1016">
        <v>-4</v>
      </c>
      <c r="L1016">
        <v>-4</v>
      </c>
      <c r="M1016">
        <v>-2</v>
      </c>
      <c r="N1016">
        <v>-4</v>
      </c>
      <c r="O1016">
        <v>-2</v>
      </c>
      <c r="P1016">
        <v>-4</v>
      </c>
      <c r="Q1016">
        <v>0</v>
      </c>
      <c r="R1016">
        <v>-1</v>
      </c>
      <c r="S1016">
        <v>0</v>
      </c>
      <c r="T1016">
        <v>-2</v>
      </c>
      <c r="U1016">
        <v>2</v>
      </c>
      <c r="V1016">
        <v>-3</v>
      </c>
      <c r="W1016">
        <v>3</v>
      </c>
      <c r="X1016">
        <v>-4</v>
      </c>
      <c r="Y1016">
        <v>5</v>
      </c>
      <c r="Z1016">
        <v>-7</v>
      </c>
      <c r="AA1016">
        <v>9</v>
      </c>
      <c r="AB1016">
        <v>-14</v>
      </c>
      <c r="AC1016">
        <v>15</v>
      </c>
      <c r="AD1016">
        <v>-27</v>
      </c>
      <c r="AE1016">
        <v>26</v>
      </c>
      <c r="AF1016">
        <v>-48</v>
      </c>
      <c r="AG1016">
        <v>44</v>
      </c>
      <c r="AH1016">
        <v>-84</v>
      </c>
      <c r="AI1016">
        <v>32</v>
      </c>
      <c r="AJ1016" s="5" t="str">
        <f t="shared" si="15"/>
        <v>Jobs: Telecommunications</v>
      </c>
    </row>
    <row r="1017" spans="1:36" ht="15" thickTop="1" thickBot="1" x14ac:dyDescent="0.5">
      <c r="A1017" t="s">
        <v>102</v>
      </c>
      <c r="B1017" t="s">
        <v>158</v>
      </c>
      <c r="C1017" t="s">
        <v>159</v>
      </c>
      <c r="D1017">
        <v>0</v>
      </c>
      <c r="E1017">
        <v>0</v>
      </c>
      <c r="F1017">
        <v>-5</v>
      </c>
      <c r="G1017">
        <v>-5</v>
      </c>
      <c r="H1017">
        <v>-5</v>
      </c>
      <c r="I1017">
        <v>-4</v>
      </c>
      <c r="J1017">
        <v>-4</v>
      </c>
      <c r="K1017">
        <v>-3</v>
      </c>
      <c r="L1017">
        <v>-3</v>
      </c>
      <c r="M1017">
        <v>-2</v>
      </c>
      <c r="N1017">
        <v>-3</v>
      </c>
      <c r="O1017">
        <v>-2</v>
      </c>
      <c r="P1017">
        <v>-3</v>
      </c>
      <c r="Q1017">
        <v>0</v>
      </c>
      <c r="R1017">
        <v>-1</v>
      </c>
      <c r="S1017">
        <v>0</v>
      </c>
      <c r="T1017">
        <v>-2</v>
      </c>
      <c r="U1017">
        <v>0</v>
      </c>
      <c r="V1017">
        <v>-1</v>
      </c>
      <c r="W1017">
        <v>1</v>
      </c>
      <c r="X1017">
        <v>-2</v>
      </c>
      <c r="Y1017">
        <v>1</v>
      </c>
      <c r="Z1017">
        <v>-3</v>
      </c>
      <c r="AA1017">
        <v>3</v>
      </c>
      <c r="AB1017">
        <v>-7</v>
      </c>
      <c r="AC1017">
        <v>5</v>
      </c>
      <c r="AD1017">
        <v>-13</v>
      </c>
      <c r="AE1017">
        <v>12</v>
      </c>
      <c r="AF1017">
        <v>-25</v>
      </c>
      <c r="AG1017">
        <v>19</v>
      </c>
      <c r="AH1017">
        <v>-45</v>
      </c>
      <c r="AI1017">
        <v>12</v>
      </c>
      <c r="AJ1017" s="5" t="str">
        <f t="shared" si="15"/>
        <v>Jobs: IT and other information services</v>
      </c>
    </row>
    <row r="1018" spans="1:36" ht="15" thickTop="1" thickBot="1" x14ac:dyDescent="0.5">
      <c r="A1018" t="s">
        <v>103</v>
      </c>
      <c r="B1018" t="s">
        <v>158</v>
      </c>
      <c r="C1018" t="s">
        <v>159</v>
      </c>
      <c r="D1018">
        <v>0</v>
      </c>
      <c r="E1018">
        <v>0</v>
      </c>
      <c r="F1018">
        <v>-7</v>
      </c>
      <c r="G1018">
        <v>-7</v>
      </c>
      <c r="H1018">
        <v>-7</v>
      </c>
      <c r="I1018">
        <v>-6</v>
      </c>
      <c r="J1018">
        <v>-6</v>
      </c>
      <c r="K1018">
        <v>-5</v>
      </c>
      <c r="L1018">
        <v>-6</v>
      </c>
      <c r="M1018">
        <v>-3</v>
      </c>
      <c r="N1018">
        <v>-5</v>
      </c>
      <c r="O1018">
        <v>-2</v>
      </c>
      <c r="P1018">
        <v>-5</v>
      </c>
      <c r="Q1018">
        <v>2</v>
      </c>
      <c r="R1018">
        <v>0</v>
      </c>
      <c r="S1018">
        <v>2</v>
      </c>
      <c r="T1018">
        <v>-4</v>
      </c>
      <c r="U1018">
        <v>5</v>
      </c>
      <c r="V1018">
        <v>-3</v>
      </c>
      <c r="W1018">
        <v>9</v>
      </c>
      <c r="X1018">
        <v>-4</v>
      </c>
      <c r="Y1018">
        <v>15</v>
      </c>
      <c r="Z1018">
        <v>-9</v>
      </c>
      <c r="AA1018">
        <v>26</v>
      </c>
      <c r="AB1018">
        <v>-33</v>
      </c>
      <c r="AC1018">
        <v>41</v>
      </c>
      <c r="AD1018">
        <v>-79</v>
      </c>
      <c r="AE1018">
        <v>76</v>
      </c>
      <c r="AF1018">
        <v>-162</v>
      </c>
      <c r="AG1018">
        <v>131</v>
      </c>
      <c r="AH1018">
        <v>-327</v>
      </c>
      <c r="AI1018">
        <v>73</v>
      </c>
      <c r="AJ1018" s="5" t="str">
        <f t="shared" si="15"/>
        <v>Jobs: Financial and insurance activities</v>
      </c>
    </row>
    <row r="1019" spans="1:36" ht="15" thickTop="1" thickBot="1" x14ac:dyDescent="0.5">
      <c r="A1019" t="s">
        <v>104</v>
      </c>
      <c r="B1019" t="s">
        <v>158</v>
      </c>
      <c r="C1019" t="s">
        <v>159</v>
      </c>
      <c r="D1019">
        <v>0</v>
      </c>
      <c r="E1019">
        <v>0</v>
      </c>
      <c r="F1019">
        <v>-7</v>
      </c>
      <c r="G1019">
        <v>-4</v>
      </c>
      <c r="H1019">
        <v>-5</v>
      </c>
      <c r="I1019">
        <v>-1</v>
      </c>
      <c r="J1019">
        <v>-2</v>
      </c>
      <c r="K1019">
        <v>1</v>
      </c>
      <c r="L1019">
        <v>0</v>
      </c>
      <c r="M1019">
        <v>6</v>
      </c>
      <c r="N1019">
        <v>1</v>
      </c>
      <c r="O1019">
        <v>10</v>
      </c>
      <c r="P1019">
        <v>0</v>
      </c>
      <c r="Q1019">
        <v>19</v>
      </c>
      <c r="R1019">
        <v>4</v>
      </c>
      <c r="S1019">
        <v>25</v>
      </c>
      <c r="T1019">
        <v>0</v>
      </c>
      <c r="U1019">
        <v>36</v>
      </c>
      <c r="V1019">
        <v>-6</v>
      </c>
      <c r="W1019">
        <v>52</v>
      </c>
      <c r="X1019">
        <v>-18</v>
      </c>
      <c r="Y1019">
        <v>79</v>
      </c>
      <c r="Z1019">
        <v>-41</v>
      </c>
      <c r="AA1019">
        <v>119</v>
      </c>
      <c r="AB1019">
        <v>-98</v>
      </c>
      <c r="AC1019">
        <v>185</v>
      </c>
      <c r="AD1019">
        <v>-203</v>
      </c>
      <c r="AE1019">
        <v>312</v>
      </c>
      <c r="AF1019">
        <v>-407</v>
      </c>
      <c r="AG1019">
        <v>548</v>
      </c>
      <c r="AH1019">
        <v>-779</v>
      </c>
      <c r="AI1019">
        <v>295</v>
      </c>
      <c r="AJ1019" s="5" t="str">
        <f t="shared" si="15"/>
        <v>Jobs: Real estate activities</v>
      </c>
    </row>
    <row r="1020" spans="1:36" ht="15" thickTop="1" thickBot="1" x14ac:dyDescent="0.5">
      <c r="A1020" t="s">
        <v>105</v>
      </c>
      <c r="B1020" t="s">
        <v>158</v>
      </c>
      <c r="C1020" t="s">
        <v>159</v>
      </c>
      <c r="D1020">
        <v>0</v>
      </c>
      <c r="E1020">
        <v>0</v>
      </c>
      <c r="F1020">
        <v>-92</v>
      </c>
      <c r="G1020">
        <v>-92</v>
      </c>
      <c r="H1020">
        <v>-92</v>
      </c>
      <c r="I1020">
        <v>-89</v>
      </c>
      <c r="J1020">
        <v>-89</v>
      </c>
      <c r="K1020">
        <v>-82</v>
      </c>
      <c r="L1020">
        <v>-86</v>
      </c>
      <c r="M1020">
        <v>-75</v>
      </c>
      <c r="N1020">
        <v>-80</v>
      </c>
      <c r="O1020">
        <v>-75</v>
      </c>
      <c r="P1020">
        <v>-91</v>
      </c>
      <c r="Q1020">
        <v>-47</v>
      </c>
      <c r="R1020">
        <v>-43</v>
      </c>
      <c r="S1020">
        <v>-55</v>
      </c>
      <c r="T1020">
        <v>-62</v>
      </c>
      <c r="U1020">
        <v>-50</v>
      </c>
      <c r="V1020">
        <v>-54</v>
      </c>
      <c r="W1020">
        <v>-50</v>
      </c>
      <c r="X1020">
        <v>-52</v>
      </c>
      <c r="Y1020">
        <v>-59</v>
      </c>
      <c r="Z1020">
        <v>-63</v>
      </c>
      <c r="AA1020">
        <v>-46</v>
      </c>
      <c r="AB1020">
        <v>-180</v>
      </c>
      <c r="AC1020">
        <v>-37</v>
      </c>
      <c r="AD1020">
        <v>-388</v>
      </c>
      <c r="AE1020">
        <v>32</v>
      </c>
      <c r="AF1020">
        <v>-732</v>
      </c>
      <c r="AG1020">
        <v>95</v>
      </c>
      <c r="AH1020">
        <v>-1473</v>
      </c>
      <c r="AI1020">
        <v>-289</v>
      </c>
      <c r="AJ1020" s="5" t="str">
        <f t="shared" si="15"/>
        <v>Jobs: Other business sector services</v>
      </c>
    </row>
    <row r="1021" spans="1:36" ht="15" thickTop="1" thickBot="1" x14ac:dyDescent="0.5">
      <c r="A1021" t="s">
        <v>106</v>
      </c>
      <c r="B1021" t="s">
        <v>158</v>
      </c>
      <c r="C1021" t="s">
        <v>159</v>
      </c>
      <c r="D1021">
        <v>0</v>
      </c>
      <c r="E1021">
        <v>0</v>
      </c>
      <c r="F1021">
        <v>-14</v>
      </c>
      <c r="G1021">
        <v>-12</v>
      </c>
      <c r="H1021">
        <v>-13</v>
      </c>
      <c r="I1021">
        <v>-9</v>
      </c>
      <c r="J1021">
        <v>-11</v>
      </c>
      <c r="K1021">
        <v>-6</v>
      </c>
      <c r="L1021">
        <v>-9</v>
      </c>
      <c r="M1021">
        <v>0</v>
      </c>
      <c r="N1021">
        <v>-8</v>
      </c>
      <c r="O1021">
        <v>2</v>
      </c>
      <c r="P1021">
        <v>-11</v>
      </c>
      <c r="Q1021">
        <v>14</v>
      </c>
      <c r="R1021">
        <v>-3</v>
      </c>
      <c r="S1021">
        <v>18</v>
      </c>
      <c r="T1021">
        <v>-13</v>
      </c>
      <c r="U1021">
        <v>33</v>
      </c>
      <c r="V1021">
        <v>-20</v>
      </c>
      <c r="W1021">
        <v>52</v>
      </c>
      <c r="X1021">
        <v>-36</v>
      </c>
      <c r="Y1021">
        <v>86</v>
      </c>
      <c r="Z1021">
        <v>-67</v>
      </c>
      <c r="AA1021">
        <v>138</v>
      </c>
      <c r="AB1021">
        <v>-150</v>
      </c>
      <c r="AC1021">
        <v>226</v>
      </c>
      <c r="AD1021">
        <v>-305</v>
      </c>
      <c r="AE1021">
        <v>404</v>
      </c>
      <c r="AF1021">
        <v>-602</v>
      </c>
      <c r="AG1021">
        <v>729</v>
      </c>
      <c r="AH1021">
        <v>-1170</v>
      </c>
      <c r="AI1021">
        <v>348</v>
      </c>
      <c r="AJ1021" s="5" t="str">
        <f t="shared" si="15"/>
        <v>Jobs: Public administration and defence; compulsory social security</v>
      </c>
    </row>
    <row r="1022" spans="1:36" ht="15" thickTop="1" thickBot="1" x14ac:dyDescent="0.5">
      <c r="A1022" t="s">
        <v>107</v>
      </c>
      <c r="B1022" t="s">
        <v>158</v>
      </c>
      <c r="C1022" t="s">
        <v>159</v>
      </c>
      <c r="D1022">
        <v>0</v>
      </c>
      <c r="E1022">
        <v>0</v>
      </c>
      <c r="F1022">
        <v>-6</v>
      </c>
      <c r="G1022">
        <v>-5</v>
      </c>
      <c r="H1022">
        <v>-5</v>
      </c>
      <c r="I1022">
        <v>-4</v>
      </c>
      <c r="J1022">
        <v>-5</v>
      </c>
      <c r="K1022">
        <v>-2</v>
      </c>
      <c r="L1022">
        <v>-4</v>
      </c>
      <c r="M1022">
        <v>0</v>
      </c>
      <c r="N1022">
        <v>-4</v>
      </c>
      <c r="O1022">
        <v>0</v>
      </c>
      <c r="P1022">
        <v>-7</v>
      </c>
      <c r="Q1022">
        <v>5</v>
      </c>
      <c r="R1022">
        <v>-5</v>
      </c>
      <c r="S1022">
        <v>8</v>
      </c>
      <c r="T1022">
        <v>-11</v>
      </c>
      <c r="U1022">
        <v>16</v>
      </c>
      <c r="V1022">
        <v>-19</v>
      </c>
      <c r="W1022">
        <v>29</v>
      </c>
      <c r="X1022">
        <v>-32</v>
      </c>
      <c r="Y1022">
        <v>52</v>
      </c>
      <c r="Z1022">
        <v>-59</v>
      </c>
      <c r="AA1022">
        <v>90</v>
      </c>
      <c r="AB1022">
        <v>-117</v>
      </c>
      <c r="AC1022">
        <v>158</v>
      </c>
      <c r="AD1022">
        <v>-228</v>
      </c>
      <c r="AE1022">
        <v>296</v>
      </c>
      <c r="AF1022">
        <v>-443</v>
      </c>
      <c r="AG1022">
        <v>561</v>
      </c>
      <c r="AH1022">
        <v>-864</v>
      </c>
      <c r="AI1022">
        <v>665</v>
      </c>
      <c r="AJ1022" s="5" t="str">
        <f t="shared" si="15"/>
        <v>Jobs: Education</v>
      </c>
    </row>
    <row r="1023" spans="1:36" ht="15" thickTop="1" thickBot="1" x14ac:dyDescent="0.5">
      <c r="A1023" t="s">
        <v>108</v>
      </c>
      <c r="B1023" t="s">
        <v>158</v>
      </c>
      <c r="C1023" t="s">
        <v>159</v>
      </c>
      <c r="D1023">
        <v>0</v>
      </c>
      <c r="E1023">
        <v>0</v>
      </c>
      <c r="F1023">
        <v>-12</v>
      </c>
      <c r="G1023">
        <v>-10</v>
      </c>
      <c r="H1023">
        <v>-11</v>
      </c>
      <c r="I1023">
        <v>-8</v>
      </c>
      <c r="J1023">
        <v>-9</v>
      </c>
      <c r="K1023">
        <v>-4</v>
      </c>
      <c r="L1023">
        <v>-8</v>
      </c>
      <c r="M1023">
        <v>0</v>
      </c>
      <c r="N1023">
        <v>-9</v>
      </c>
      <c r="O1023">
        <v>4</v>
      </c>
      <c r="P1023">
        <v>-13</v>
      </c>
      <c r="Q1023">
        <v>14</v>
      </c>
      <c r="R1023">
        <v>-13</v>
      </c>
      <c r="S1023">
        <v>23</v>
      </c>
      <c r="T1023">
        <v>-27</v>
      </c>
      <c r="U1023">
        <v>42</v>
      </c>
      <c r="V1023">
        <v>-44</v>
      </c>
      <c r="W1023">
        <v>73</v>
      </c>
      <c r="X1023">
        <v>-79</v>
      </c>
      <c r="Y1023">
        <v>125</v>
      </c>
      <c r="Z1023">
        <v>-144</v>
      </c>
      <c r="AA1023">
        <v>218</v>
      </c>
      <c r="AB1023">
        <v>-284</v>
      </c>
      <c r="AC1023">
        <v>388</v>
      </c>
      <c r="AD1023">
        <v>-545</v>
      </c>
      <c r="AE1023">
        <v>724</v>
      </c>
      <c r="AF1023">
        <v>-1055</v>
      </c>
      <c r="AG1023">
        <v>1377</v>
      </c>
      <c r="AH1023">
        <v>-2055</v>
      </c>
      <c r="AI1023">
        <v>1833</v>
      </c>
      <c r="AJ1023" s="5" t="str">
        <f t="shared" si="15"/>
        <v>Jobs: Human health and social work</v>
      </c>
    </row>
    <row r="1024" spans="1:36" ht="15" thickTop="1" thickBot="1" x14ac:dyDescent="0.5">
      <c r="A1024" t="s">
        <v>109</v>
      </c>
      <c r="B1024" t="s">
        <v>158</v>
      </c>
      <c r="C1024" t="s">
        <v>159</v>
      </c>
      <c r="D1024">
        <v>0</v>
      </c>
      <c r="E1024">
        <v>0</v>
      </c>
      <c r="F1024">
        <v>-15</v>
      </c>
      <c r="G1024">
        <v>-13</v>
      </c>
      <c r="H1024">
        <v>-13</v>
      </c>
      <c r="I1024">
        <v>-11</v>
      </c>
      <c r="J1024">
        <v>-13</v>
      </c>
      <c r="K1024">
        <v>-7</v>
      </c>
      <c r="L1024">
        <v>-12</v>
      </c>
      <c r="M1024">
        <v>-3</v>
      </c>
      <c r="N1024">
        <v>-12</v>
      </c>
      <c r="O1024">
        <v>0</v>
      </c>
      <c r="P1024">
        <v>-17</v>
      </c>
      <c r="Q1024">
        <v>11</v>
      </c>
      <c r="R1024">
        <v>-15</v>
      </c>
      <c r="S1024">
        <v>17</v>
      </c>
      <c r="T1024">
        <v>-28</v>
      </c>
      <c r="U1024">
        <v>35</v>
      </c>
      <c r="V1024">
        <v>-45</v>
      </c>
      <c r="W1024">
        <v>64</v>
      </c>
      <c r="X1024">
        <v>-77</v>
      </c>
      <c r="Y1024">
        <v>113</v>
      </c>
      <c r="Z1024">
        <v>-139</v>
      </c>
      <c r="AA1024">
        <v>200</v>
      </c>
      <c r="AB1024">
        <v>-274</v>
      </c>
      <c r="AC1024">
        <v>358</v>
      </c>
      <c r="AD1024">
        <v>-528</v>
      </c>
      <c r="AE1024">
        <v>674</v>
      </c>
      <c r="AF1024">
        <v>-1021</v>
      </c>
      <c r="AG1024">
        <v>1283</v>
      </c>
      <c r="AH1024">
        <v>-1993</v>
      </c>
      <c r="AI1024">
        <v>1652</v>
      </c>
      <c r="AJ1024" s="5" t="str">
        <f t="shared" si="15"/>
        <v>Jobs: Arts, entertainment, recreation and other service activities</v>
      </c>
    </row>
    <row r="1025" spans="1:36" ht="15" thickTop="1" thickBot="1" x14ac:dyDescent="0.5">
      <c r="A1025" t="s">
        <v>110</v>
      </c>
      <c r="B1025" t="s">
        <v>158</v>
      </c>
      <c r="C1025" t="s">
        <v>159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 s="5" t="str">
        <f t="shared" si="15"/>
        <v>Jobs: Private households with employed persons</v>
      </c>
    </row>
    <row r="1026" spans="1:36" ht="15" thickTop="1" thickBot="1" x14ac:dyDescent="0.5">
      <c r="A1026" t="s">
        <v>111</v>
      </c>
      <c r="B1026" t="s">
        <v>158</v>
      </c>
      <c r="C1026" t="s">
        <v>159</v>
      </c>
      <c r="D1026">
        <v>0</v>
      </c>
      <c r="E1026">
        <v>0</v>
      </c>
      <c r="F1026">
        <v>-9.1665800000000006E-2</v>
      </c>
      <c r="G1026">
        <v>-2.3908499999999999E-2</v>
      </c>
      <c r="H1026">
        <v>-5.6221599999999997E-2</v>
      </c>
      <c r="I1026">
        <v>4.2690499999999999E-2</v>
      </c>
      <c r="J1026">
        <v>-1.3153700000000001E-2</v>
      </c>
      <c r="K1026">
        <v>0.13197700000000001</v>
      </c>
      <c r="L1026">
        <v>1.4775E-2</v>
      </c>
      <c r="M1026">
        <v>0.26965099999999997</v>
      </c>
      <c r="N1026">
        <v>1.3050600000000001E-2</v>
      </c>
      <c r="O1026">
        <v>0.39372200000000002</v>
      </c>
      <c r="P1026">
        <v>-7.9972799999999997E-2</v>
      </c>
      <c r="Q1026">
        <v>0.68209699999999995</v>
      </c>
      <c r="R1026">
        <v>-0.109642</v>
      </c>
      <c r="S1026">
        <v>0.92726900000000001</v>
      </c>
      <c r="T1026">
        <v>-0.39410899999999999</v>
      </c>
      <c r="U1026">
        <v>1.45495</v>
      </c>
      <c r="V1026">
        <v>-0.82630599999999998</v>
      </c>
      <c r="W1026">
        <v>2.3017699999999999</v>
      </c>
      <c r="X1026">
        <v>-1.6358299999999999</v>
      </c>
      <c r="Y1026">
        <v>3.7747299999999999</v>
      </c>
      <c r="Z1026">
        <v>-3.16581</v>
      </c>
      <c r="AA1026">
        <v>6.2074199999999999</v>
      </c>
      <c r="AB1026">
        <v>-6.3631700000000002</v>
      </c>
      <c r="AC1026">
        <v>10.53</v>
      </c>
      <c r="AD1026">
        <v>-12.5198</v>
      </c>
      <c r="AE1026">
        <v>19.009799999999998</v>
      </c>
      <c r="AF1026">
        <v>-24.825700000000001</v>
      </c>
      <c r="AG1026">
        <v>35.044699999999999</v>
      </c>
      <c r="AH1026">
        <v>-48.139099999999999</v>
      </c>
      <c r="AI1026">
        <v>28.748699999999999</v>
      </c>
      <c r="AJ1026" s="5" t="str">
        <f t="shared" si="15"/>
        <v>Output Change in GDP</v>
      </c>
    </row>
    <row r="1027" spans="1:36" ht="15" thickTop="1" thickBot="1" x14ac:dyDescent="0.5">
      <c r="A1027" t="s">
        <v>112</v>
      </c>
      <c r="B1027" t="s">
        <v>158</v>
      </c>
      <c r="C1027" t="s">
        <v>159</v>
      </c>
      <c r="D1027">
        <v>168.38</v>
      </c>
      <c r="E1027">
        <v>167.11199999999999</v>
      </c>
      <c r="F1027">
        <v>168.40600000000001</v>
      </c>
      <c r="G1027">
        <v>166.82900000000001</v>
      </c>
      <c r="H1027">
        <v>167.47200000000001</v>
      </c>
      <c r="I1027">
        <v>166.57400000000001</v>
      </c>
      <c r="J1027">
        <v>168.761</v>
      </c>
      <c r="K1027">
        <v>169.26</v>
      </c>
      <c r="L1027">
        <v>168.70500000000001</v>
      </c>
      <c r="M1027">
        <v>166.571</v>
      </c>
      <c r="N1027">
        <v>164.864</v>
      </c>
      <c r="O1027">
        <v>162.07300000000001</v>
      </c>
      <c r="P1027">
        <v>161.69399999999999</v>
      </c>
      <c r="Q1027">
        <v>160.536</v>
      </c>
      <c r="R1027">
        <v>160.62299999999999</v>
      </c>
      <c r="S1027">
        <v>159.06299999999999</v>
      </c>
      <c r="T1027">
        <v>159.512</v>
      </c>
      <c r="U1027">
        <v>157.24700000000001</v>
      </c>
      <c r="V1027">
        <v>158.637</v>
      </c>
      <c r="W1027">
        <v>155.58000000000001</v>
      </c>
      <c r="X1027">
        <v>158.69900000000001</v>
      </c>
      <c r="Y1027">
        <v>153.804</v>
      </c>
      <c r="Z1027">
        <v>159.49199999999999</v>
      </c>
      <c r="AA1027">
        <v>150.58799999999999</v>
      </c>
      <c r="AB1027">
        <v>161.4</v>
      </c>
      <c r="AC1027">
        <v>144.94499999999999</v>
      </c>
      <c r="AD1027">
        <v>165.661</v>
      </c>
      <c r="AE1027">
        <v>134.488</v>
      </c>
      <c r="AF1027">
        <v>175.37200000000001</v>
      </c>
      <c r="AG1027">
        <v>113.68899999999999</v>
      </c>
      <c r="AH1027">
        <v>194.07</v>
      </c>
      <c r="AI1027">
        <v>58.520800000000001</v>
      </c>
      <c r="AJ1027" s="5" t="str">
        <f t="shared" si="15"/>
        <v>Output Total CO2e Emissions</v>
      </c>
    </row>
    <row r="1028" spans="1:36" ht="15" thickTop="1" thickBot="1" x14ac:dyDescent="0.5">
      <c r="A1028" t="s">
        <v>75</v>
      </c>
      <c r="B1028" t="s">
        <v>160</v>
      </c>
      <c r="C1028" t="s">
        <v>161</v>
      </c>
      <c r="D1028">
        <v>0</v>
      </c>
      <c r="E1028">
        <v>0</v>
      </c>
      <c r="F1028">
        <v>-6</v>
      </c>
      <c r="G1028">
        <v>6</v>
      </c>
      <c r="H1028">
        <v>-8</v>
      </c>
      <c r="I1028">
        <v>9</v>
      </c>
      <c r="J1028">
        <v>-10</v>
      </c>
      <c r="K1028">
        <v>12</v>
      </c>
      <c r="L1028">
        <v>-16</v>
      </c>
      <c r="M1028">
        <v>20</v>
      </c>
      <c r="N1028">
        <v>-26</v>
      </c>
      <c r="O1028">
        <v>38</v>
      </c>
      <c r="P1028">
        <v>-47</v>
      </c>
      <c r="Q1028">
        <v>62</v>
      </c>
      <c r="R1028">
        <v>-82</v>
      </c>
      <c r="S1028">
        <v>108</v>
      </c>
      <c r="T1028">
        <v>-144</v>
      </c>
      <c r="U1028">
        <v>188</v>
      </c>
      <c r="V1028">
        <v>-249</v>
      </c>
      <c r="W1028">
        <v>327</v>
      </c>
      <c r="X1028">
        <v>-435</v>
      </c>
      <c r="Y1028">
        <v>572</v>
      </c>
      <c r="Z1028">
        <v>-765</v>
      </c>
      <c r="AA1028">
        <v>1003</v>
      </c>
      <c r="AB1028">
        <v>-1342</v>
      </c>
      <c r="AC1028">
        <v>1774</v>
      </c>
      <c r="AD1028">
        <v>-2402</v>
      </c>
      <c r="AE1028">
        <v>3218</v>
      </c>
      <c r="AF1028">
        <v>-4406</v>
      </c>
      <c r="AG1028">
        <v>5678</v>
      </c>
      <c r="AH1028">
        <v>-6994</v>
      </c>
      <c r="AI1028">
        <v>8171</v>
      </c>
      <c r="AJ1028" s="5" t="str">
        <f t="shared" si="15"/>
        <v>Jobs: Agriculture, forestry and fishing</v>
      </c>
    </row>
    <row r="1029" spans="1:36" ht="15" thickTop="1" thickBot="1" x14ac:dyDescent="0.5">
      <c r="A1029" t="s">
        <v>76</v>
      </c>
      <c r="B1029" t="s">
        <v>160</v>
      </c>
      <c r="C1029" t="s">
        <v>161</v>
      </c>
      <c r="D1029">
        <v>0</v>
      </c>
      <c r="E1029">
        <v>0</v>
      </c>
      <c r="F1029">
        <v>-14</v>
      </c>
      <c r="G1029">
        <v>1</v>
      </c>
      <c r="H1029">
        <v>-16</v>
      </c>
      <c r="I1029">
        <v>6</v>
      </c>
      <c r="J1029">
        <v>-15</v>
      </c>
      <c r="K1029">
        <v>20</v>
      </c>
      <c r="L1029">
        <v>-19</v>
      </c>
      <c r="M1029">
        <v>38</v>
      </c>
      <c r="N1029">
        <v>-23</v>
      </c>
      <c r="O1029">
        <v>58</v>
      </c>
      <c r="P1029">
        <v>-31</v>
      </c>
      <c r="Q1029">
        <v>88</v>
      </c>
      <c r="R1029">
        <v>-37</v>
      </c>
      <c r="S1029">
        <v>128</v>
      </c>
      <c r="T1029">
        <v>-58</v>
      </c>
      <c r="U1029">
        <v>199</v>
      </c>
      <c r="V1029">
        <v>-85</v>
      </c>
      <c r="W1029">
        <v>306</v>
      </c>
      <c r="X1029">
        <v>-126</v>
      </c>
      <c r="Y1029">
        <v>497</v>
      </c>
      <c r="Z1029">
        <v>-219</v>
      </c>
      <c r="AA1029">
        <v>644</v>
      </c>
      <c r="AB1029">
        <v>-445</v>
      </c>
      <c r="AC1029">
        <v>946</v>
      </c>
      <c r="AD1029">
        <v>-813</v>
      </c>
      <c r="AE1029">
        <v>1420</v>
      </c>
      <c r="AF1029">
        <v>-1523</v>
      </c>
      <c r="AG1029">
        <v>987</v>
      </c>
      <c r="AH1029">
        <v>-2372</v>
      </c>
      <c r="AI1029">
        <v>-1815</v>
      </c>
      <c r="AJ1029" s="5" t="str">
        <f t="shared" si="15"/>
        <v>Jobs: Mining and extraction of energy producing products</v>
      </c>
    </row>
    <row r="1030" spans="1:36" ht="15" thickTop="1" thickBot="1" x14ac:dyDescent="0.5">
      <c r="A1030" t="s">
        <v>77</v>
      </c>
      <c r="B1030" t="s">
        <v>160</v>
      </c>
      <c r="C1030" t="s">
        <v>161</v>
      </c>
      <c r="D1030">
        <v>0</v>
      </c>
      <c r="E1030">
        <v>0</v>
      </c>
      <c r="F1030">
        <v>-89</v>
      </c>
      <c r="G1030">
        <v>-74</v>
      </c>
      <c r="H1030">
        <v>-91</v>
      </c>
      <c r="I1030">
        <v>-68</v>
      </c>
      <c r="J1030">
        <v>-91</v>
      </c>
      <c r="K1030">
        <v>-55</v>
      </c>
      <c r="L1030">
        <v>-94</v>
      </c>
      <c r="M1030">
        <v>-36</v>
      </c>
      <c r="N1030">
        <v>-98</v>
      </c>
      <c r="O1030">
        <v>-15</v>
      </c>
      <c r="P1030">
        <v>-114</v>
      </c>
      <c r="Q1030">
        <v>16</v>
      </c>
      <c r="R1030">
        <v>-126</v>
      </c>
      <c r="S1030">
        <v>65</v>
      </c>
      <c r="T1030">
        <v>-169</v>
      </c>
      <c r="U1030">
        <v>149</v>
      </c>
      <c r="V1030">
        <v>-231</v>
      </c>
      <c r="W1030">
        <v>279</v>
      </c>
      <c r="X1030">
        <v>-344</v>
      </c>
      <c r="Y1030">
        <v>504</v>
      </c>
      <c r="Z1030">
        <v>-575</v>
      </c>
      <c r="AA1030">
        <v>797</v>
      </c>
      <c r="AB1030">
        <v>-1052</v>
      </c>
      <c r="AC1030">
        <v>1352</v>
      </c>
      <c r="AD1030">
        <v>-1868</v>
      </c>
      <c r="AE1030">
        <v>2338</v>
      </c>
      <c r="AF1030">
        <v>-3460</v>
      </c>
      <c r="AG1030">
        <v>2734</v>
      </c>
      <c r="AH1030">
        <v>-4983</v>
      </c>
      <c r="AI1030">
        <v>1300</v>
      </c>
      <c r="AJ1030" s="5" t="str">
        <f t="shared" si="15"/>
        <v>Jobs: Mining and quarrying of non-energy producing products</v>
      </c>
    </row>
    <row r="1031" spans="1:36" ht="15" thickTop="1" thickBot="1" x14ac:dyDescent="0.5">
      <c r="A1031" t="s">
        <v>78</v>
      </c>
      <c r="B1031" t="s">
        <v>160</v>
      </c>
      <c r="C1031" t="s">
        <v>161</v>
      </c>
      <c r="D1031">
        <v>0</v>
      </c>
      <c r="E1031">
        <v>0</v>
      </c>
      <c r="F1031">
        <v>-79</v>
      </c>
      <c r="G1031">
        <v>-73</v>
      </c>
      <c r="H1031">
        <v>-80</v>
      </c>
      <c r="I1031">
        <v>-71</v>
      </c>
      <c r="J1031">
        <v>-81</v>
      </c>
      <c r="K1031">
        <v>-63</v>
      </c>
      <c r="L1031">
        <v>-82</v>
      </c>
      <c r="M1031">
        <v>-53</v>
      </c>
      <c r="N1031">
        <v>-84</v>
      </c>
      <c r="O1031">
        <v>-42</v>
      </c>
      <c r="P1031">
        <v>-94</v>
      </c>
      <c r="Q1031">
        <v>-26</v>
      </c>
      <c r="R1031">
        <v>-98</v>
      </c>
      <c r="S1031">
        <v>-2</v>
      </c>
      <c r="T1031">
        <v>-123</v>
      </c>
      <c r="U1031">
        <v>42</v>
      </c>
      <c r="V1031">
        <v>-158</v>
      </c>
      <c r="W1031">
        <v>106</v>
      </c>
      <c r="X1031">
        <v>-224</v>
      </c>
      <c r="Y1031">
        <v>218</v>
      </c>
      <c r="Z1031">
        <v>-363</v>
      </c>
      <c r="AA1031">
        <v>377</v>
      </c>
      <c r="AB1031">
        <v>-647</v>
      </c>
      <c r="AC1031">
        <v>680</v>
      </c>
      <c r="AD1031">
        <v>-1124</v>
      </c>
      <c r="AE1031">
        <v>1219</v>
      </c>
      <c r="AF1031">
        <v>-2056</v>
      </c>
      <c r="AG1031">
        <v>1471</v>
      </c>
      <c r="AH1031">
        <v>-2964</v>
      </c>
      <c r="AI1031">
        <v>993</v>
      </c>
      <c r="AJ1031" s="5" t="str">
        <f t="shared" si="15"/>
        <v>Jobs: Mining support service activities</v>
      </c>
    </row>
    <row r="1032" spans="1:36" ht="15" thickTop="1" thickBot="1" x14ac:dyDescent="0.5">
      <c r="A1032" t="s">
        <v>79</v>
      </c>
      <c r="B1032" t="s">
        <v>160</v>
      </c>
      <c r="C1032" t="s">
        <v>161</v>
      </c>
      <c r="D1032">
        <v>0</v>
      </c>
      <c r="E1032">
        <v>0</v>
      </c>
      <c r="F1032">
        <v>-28</v>
      </c>
      <c r="G1032">
        <v>20</v>
      </c>
      <c r="H1032">
        <v>-34</v>
      </c>
      <c r="I1032">
        <v>34</v>
      </c>
      <c r="J1032">
        <v>-45</v>
      </c>
      <c r="K1032">
        <v>54</v>
      </c>
      <c r="L1032">
        <v>-68</v>
      </c>
      <c r="M1032">
        <v>85</v>
      </c>
      <c r="N1032">
        <v>-103</v>
      </c>
      <c r="O1032">
        <v>144</v>
      </c>
      <c r="P1032">
        <v>-177</v>
      </c>
      <c r="Q1032">
        <v>239</v>
      </c>
      <c r="R1032">
        <v>-301</v>
      </c>
      <c r="S1032">
        <v>410</v>
      </c>
      <c r="T1032">
        <v>-520</v>
      </c>
      <c r="U1032">
        <v>696</v>
      </c>
      <c r="V1032">
        <v>-892</v>
      </c>
      <c r="W1032">
        <v>1188</v>
      </c>
      <c r="X1032">
        <v>-1543</v>
      </c>
      <c r="Y1032">
        <v>2051</v>
      </c>
      <c r="Z1032">
        <v>-2690</v>
      </c>
      <c r="AA1032">
        <v>3569</v>
      </c>
      <c r="AB1032">
        <v>-4704</v>
      </c>
      <c r="AC1032">
        <v>6276</v>
      </c>
      <c r="AD1032">
        <v>-8412</v>
      </c>
      <c r="AE1032">
        <v>11352</v>
      </c>
      <c r="AF1032">
        <v>-15428</v>
      </c>
      <c r="AG1032">
        <v>18966</v>
      </c>
      <c r="AH1032">
        <v>-23283</v>
      </c>
      <c r="AI1032">
        <v>25588</v>
      </c>
      <c r="AJ1032" s="5" t="str">
        <f t="shared" si="15"/>
        <v>Jobs: Food products, beverages and tobacco</v>
      </c>
    </row>
    <row r="1033" spans="1:36" ht="15" thickTop="1" thickBot="1" x14ac:dyDescent="0.5">
      <c r="A1033" t="s">
        <v>80</v>
      </c>
      <c r="B1033" t="s">
        <v>160</v>
      </c>
      <c r="C1033" t="s">
        <v>161</v>
      </c>
      <c r="D1033">
        <v>0</v>
      </c>
      <c r="E1033">
        <v>0</v>
      </c>
      <c r="F1033">
        <v>-4</v>
      </c>
      <c r="G1033">
        <v>-2</v>
      </c>
      <c r="H1033">
        <v>-4</v>
      </c>
      <c r="I1033">
        <v>-1</v>
      </c>
      <c r="J1033">
        <v>-4</v>
      </c>
      <c r="K1033">
        <v>0</v>
      </c>
      <c r="L1033">
        <v>-4</v>
      </c>
      <c r="M1033">
        <v>1</v>
      </c>
      <c r="N1033">
        <v>-5</v>
      </c>
      <c r="O1033">
        <v>4</v>
      </c>
      <c r="P1033">
        <v>-8</v>
      </c>
      <c r="Q1033">
        <v>7</v>
      </c>
      <c r="R1033">
        <v>-12</v>
      </c>
      <c r="S1033">
        <v>14</v>
      </c>
      <c r="T1033">
        <v>-20</v>
      </c>
      <c r="U1033">
        <v>25</v>
      </c>
      <c r="V1033">
        <v>-34</v>
      </c>
      <c r="W1033">
        <v>46</v>
      </c>
      <c r="X1033">
        <v>-59</v>
      </c>
      <c r="Y1033">
        <v>81</v>
      </c>
      <c r="Z1033">
        <v>-106</v>
      </c>
      <c r="AA1033">
        <v>139</v>
      </c>
      <c r="AB1033">
        <v>-185</v>
      </c>
      <c r="AC1033">
        <v>243</v>
      </c>
      <c r="AD1033">
        <v>-328</v>
      </c>
      <c r="AE1033">
        <v>438</v>
      </c>
      <c r="AF1033">
        <v>-603</v>
      </c>
      <c r="AG1033">
        <v>711</v>
      </c>
      <c r="AH1033">
        <v>-884</v>
      </c>
      <c r="AI1033">
        <v>905</v>
      </c>
      <c r="AJ1033" s="5" t="str">
        <f t="shared" si="15"/>
        <v>Jobs: Textiles, wearing apparel, leather and related products</v>
      </c>
    </row>
    <row r="1034" spans="1:36" ht="15" thickTop="1" thickBot="1" x14ac:dyDescent="0.5">
      <c r="A1034" t="s">
        <v>81</v>
      </c>
      <c r="B1034" t="s">
        <v>160</v>
      </c>
      <c r="C1034" t="s">
        <v>161</v>
      </c>
      <c r="D1034">
        <v>0</v>
      </c>
      <c r="E1034">
        <v>0</v>
      </c>
      <c r="F1034">
        <v>-19</v>
      </c>
      <c r="G1034">
        <v>-11</v>
      </c>
      <c r="H1034">
        <v>-18</v>
      </c>
      <c r="I1034">
        <v>-7</v>
      </c>
      <c r="J1034">
        <v>-19</v>
      </c>
      <c r="K1034">
        <v>-2</v>
      </c>
      <c r="L1034">
        <v>-22</v>
      </c>
      <c r="M1034">
        <v>4</v>
      </c>
      <c r="N1034">
        <v>-26</v>
      </c>
      <c r="O1034">
        <v>16</v>
      </c>
      <c r="P1034">
        <v>-36</v>
      </c>
      <c r="Q1034">
        <v>32</v>
      </c>
      <c r="R1034">
        <v>-55</v>
      </c>
      <c r="S1034">
        <v>62</v>
      </c>
      <c r="T1034">
        <v>-90</v>
      </c>
      <c r="U1034">
        <v>111</v>
      </c>
      <c r="V1034">
        <v>-149</v>
      </c>
      <c r="W1034">
        <v>192</v>
      </c>
      <c r="X1034">
        <v>-254</v>
      </c>
      <c r="Y1034">
        <v>334</v>
      </c>
      <c r="Z1034">
        <v>-442</v>
      </c>
      <c r="AA1034">
        <v>577</v>
      </c>
      <c r="AB1034">
        <v>-772</v>
      </c>
      <c r="AC1034">
        <v>1009</v>
      </c>
      <c r="AD1034">
        <v>-1371</v>
      </c>
      <c r="AE1034">
        <v>1815</v>
      </c>
      <c r="AF1034">
        <v>-2508</v>
      </c>
      <c r="AG1034">
        <v>2997</v>
      </c>
      <c r="AH1034">
        <v>-3750</v>
      </c>
      <c r="AI1034">
        <v>3911</v>
      </c>
      <c r="AJ1034" s="5" t="str">
        <f t="shared" si="15"/>
        <v>Jobs: Wood and of products of wood and cork (except furniture)</v>
      </c>
    </row>
    <row r="1035" spans="1:36" ht="15" thickTop="1" thickBot="1" x14ac:dyDescent="0.5">
      <c r="A1035" t="s">
        <v>82</v>
      </c>
      <c r="B1035" t="s">
        <v>160</v>
      </c>
      <c r="C1035" t="s">
        <v>161</v>
      </c>
      <c r="D1035">
        <v>0</v>
      </c>
      <c r="E1035">
        <v>0</v>
      </c>
      <c r="F1035">
        <v>-14</v>
      </c>
      <c r="G1035">
        <v>-5</v>
      </c>
      <c r="H1035">
        <v>-14</v>
      </c>
      <c r="I1035">
        <v>-2</v>
      </c>
      <c r="J1035">
        <v>-14</v>
      </c>
      <c r="K1035">
        <v>2</v>
      </c>
      <c r="L1035">
        <v>-15</v>
      </c>
      <c r="M1035">
        <v>8</v>
      </c>
      <c r="N1035">
        <v>-18</v>
      </c>
      <c r="O1035">
        <v>18</v>
      </c>
      <c r="P1035">
        <v>-29</v>
      </c>
      <c r="Q1035">
        <v>33</v>
      </c>
      <c r="R1035">
        <v>-47</v>
      </c>
      <c r="S1035">
        <v>61</v>
      </c>
      <c r="T1035">
        <v>-77</v>
      </c>
      <c r="U1035">
        <v>104</v>
      </c>
      <c r="V1035">
        <v>-130</v>
      </c>
      <c r="W1035">
        <v>178</v>
      </c>
      <c r="X1035">
        <v>-224</v>
      </c>
      <c r="Y1035">
        <v>306</v>
      </c>
      <c r="Z1035">
        <v>-388</v>
      </c>
      <c r="AA1035">
        <v>522</v>
      </c>
      <c r="AB1035">
        <v>-678</v>
      </c>
      <c r="AC1035">
        <v>902</v>
      </c>
      <c r="AD1035">
        <v>-1206</v>
      </c>
      <c r="AE1035">
        <v>1614</v>
      </c>
      <c r="AF1035">
        <v>-2206</v>
      </c>
      <c r="AG1035">
        <v>2501</v>
      </c>
      <c r="AH1035">
        <v>-3099</v>
      </c>
      <c r="AI1035">
        <v>2962</v>
      </c>
      <c r="AJ1035" s="5" t="str">
        <f t="shared" si="15"/>
        <v>Jobs: Paper products and printing</v>
      </c>
    </row>
    <row r="1036" spans="1:36" ht="15" thickTop="1" thickBot="1" x14ac:dyDescent="0.5">
      <c r="A1036" t="s">
        <v>83</v>
      </c>
      <c r="B1036" t="s">
        <v>160</v>
      </c>
      <c r="C1036" t="s">
        <v>161</v>
      </c>
      <c r="D1036">
        <v>0</v>
      </c>
      <c r="E1036">
        <v>0</v>
      </c>
      <c r="F1036">
        <v>-18</v>
      </c>
      <c r="G1036">
        <v>-14</v>
      </c>
      <c r="H1036">
        <v>-18</v>
      </c>
      <c r="I1036">
        <v>-12</v>
      </c>
      <c r="J1036">
        <v>-17</v>
      </c>
      <c r="K1036">
        <v>-7</v>
      </c>
      <c r="L1036">
        <v>-17</v>
      </c>
      <c r="M1036">
        <v>-2</v>
      </c>
      <c r="N1036">
        <v>-18</v>
      </c>
      <c r="O1036">
        <v>4</v>
      </c>
      <c r="P1036">
        <v>-20</v>
      </c>
      <c r="Q1036">
        <v>11</v>
      </c>
      <c r="R1036">
        <v>-23</v>
      </c>
      <c r="S1036">
        <v>23</v>
      </c>
      <c r="T1036">
        <v>-31</v>
      </c>
      <c r="U1036">
        <v>42</v>
      </c>
      <c r="V1036">
        <v>-43</v>
      </c>
      <c r="W1036">
        <v>71</v>
      </c>
      <c r="X1036">
        <v>-64</v>
      </c>
      <c r="Y1036">
        <v>118</v>
      </c>
      <c r="Z1036">
        <v>-108</v>
      </c>
      <c r="AA1036">
        <v>172</v>
      </c>
      <c r="AB1036">
        <v>-194</v>
      </c>
      <c r="AC1036">
        <v>273</v>
      </c>
      <c r="AD1036">
        <v>-337</v>
      </c>
      <c r="AE1036">
        <v>447</v>
      </c>
      <c r="AF1036">
        <v>-607</v>
      </c>
      <c r="AG1036">
        <v>494</v>
      </c>
      <c r="AH1036">
        <v>-860</v>
      </c>
      <c r="AI1036">
        <v>168</v>
      </c>
      <c r="AJ1036" s="5" t="str">
        <f t="shared" si="15"/>
        <v>Jobs: Coke and refined petroleum products</v>
      </c>
    </row>
    <row r="1037" spans="1:36" ht="15" thickTop="1" thickBot="1" x14ac:dyDescent="0.5">
      <c r="A1037" t="s">
        <v>84</v>
      </c>
      <c r="B1037" t="s">
        <v>160</v>
      </c>
      <c r="C1037" t="s">
        <v>161</v>
      </c>
      <c r="D1037">
        <v>0</v>
      </c>
      <c r="E1037">
        <v>0</v>
      </c>
      <c r="F1037">
        <v>-63</v>
      </c>
      <c r="G1037">
        <v>-60</v>
      </c>
      <c r="H1037">
        <v>-68</v>
      </c>
      <c r="I1037">
        <v>-50</v>
      </c>
      <c r="J1037">
        <v>-60</v>
      </c>
      <c r="K1037">
        <v>-44</v>
      </c>
      <c r="L1037">
        <v>-52</v>
      </c>
      <c r="M1037">
        <v>-32</v>
      </c>
      <c r="N1037">
        <v>-49</v>
      </c>
      <c r="O1037">
        <v>-19</v>
      </c>
      <c r="P1037">
        <v>-57</v>
      </c>
      <c r="Q1037">
        <v>-2</v>
      </c>
      <c r="R1037">
        <v>-66</v>
      </c>
      <c r="S1037">
        <v>25</v>
      </c>
      <c r="T1037">
        <v>-87</v>
      </c>
      <c r="U1037">
        <v>67</v>
      </c>
      <c r="V1037">
        <v>-123</v>
      </c>
      <c r="W1037">
        <v>136</v>
      </c>
      <c r="X1037">
        <v>-197</v>
      </c>
      <c r="Y1037">
        <v>245</v>
      </c>
      <c r="Z1037">
        <v>-328</v>
      </c>
      <c r="AA1037">
        <v>423</v>
      </c>
      <c r="AB1037">
        <v>-566</v>
      </c>
      <c r="AC1037">
        <v>726</v>
      </c>
      <c r="AD1037">
        <v>-991</v>
      </c>
      <c r="AE1037">
        <v>1296</v>
      </c>
      <c r="AF1037">
        <v>-1798</v>
      </c>
      <c r="AG1037">
        <v>1979</v>
      </c>
      <c r="AH1037">
        <v>-2518</v>
      </c>
      <c r="AI1037">
        <v>2272</v>
      </c>
      <c r="AJ1037" s="5" t="str">
        <f t="shared" si="15"/>
        <v>Jobs: Chemicals and pharmaceutical products</v>
      </c>
    </row>
    <row r="1038" spans="1:36" ht="15" thickTop="1" thickBot="1" x14ac:dyDescent="0.5">
      <c r="A1038" t="s">
        <v>85</v>
      </c>
      <c r="B1038" t="s">
        <v>160</v>
      </c>
      <c r="C1038" t="s">
        <v>161</v>
      </c>
      <c r="D1038">
        <v>0</v>
      </c>
      <c r="E1038">
        <v>0</v>
      </c>
      <c r="F1038">
        <v>-25</v>
      </c>
      <c r="G1038">
        <v>-17</v>
      </c>
      <c r="H1038">
        <v>-24</v>
      </c>
      <c r="I1038">
        <v>-12</v>
      </c>
      <c r="J1038">
        <v>-22</v>
      </c>
      <c r="K1038">
        <v>-8</v>
      </c>
      <c r="L1038">
        <v>-23</v>
      </c>
      <c r="M1038">
        <v>0</v>
      </c>
      <c r="N1038">
        <v>-25</v>
      </c>
      <c r="O1038">
        <v>11</v>
      </c>
      <c r="P1038">
        <v>-33</v>
      </c>
      <c r="Q1038">
        <v>24</v>
      </c>
      <c r="R1038">
        <v>-46</v>
      </c>
      <c r="S1038">
        <v>50</v>
      </c>
      <c r="T1038">
        <v>-72</v>
      </c>
      <c r="U1038">
        <v>89</v>
      </c>
      <c r="V1038">
        <v>-116</v>
      </c>
      <c r="W1038">
        <v>155</v>
      </c>
      <c r="X1038">
        <v>-195</v>
      </c>
      <c r="Y1038">
        <v>265</v>
      </c>
      <c r="Z1038">
        <v>-333</v>
      </c>
      <c r="AA1038">
        <v>447</v>
      </c>
      <c r="AB1038">
        <v>-580</v>
      </c>
      <c r="AC1038">
        <v>763</v>
      </c>
      <c r="AD1038">
        <v>-1023</v>
      </c>
      <c r="AE1038">
        <v>1352</v>
      </c>
      <c r="AF1038">
        <v>-1866</v>
      </c>
      <c r="AG1038">
        <v>1977</v>
      </c>
      <c r="AH1038">
        <v>-2519</v>
      </c>
      <c r="AI1038">
        <v>2077</v>
      </c>
      <c r="AJ1038" s="5" t="str">
        <f t="shared" si="15"/>
        <v>Jobs: Rubber and plastics products</v>
      </c>
    </row>
    <row r="1039" spans="1:36" ht="15" thickTop="1" thickBot="1" x14ac:dyDescent="0.5">
      <c r="A1039" t="s">
        <v>86</v>
      </c>
      <c r="B1039" t="s">
        <v>160</v>
      </c>
      <c r="C1039" t="s">
        <v>161</v>
      </c>
      <c r="D1039">
        <v>0</v>
      </c>
      <c r="E1039">
        <v>0</v>
      </c>
      <c r="F1039">
        <v>-46</v>
      </c>
      <c r="G1039">
        <v>-36</v>
      </c>
      <c r="H1039">
        <v>-43</v>
      </c>
      <c r="I1039">
        <v>-32</v>
      </c>
      <c r="J1039">
        <v>-44</v>
      </c>
      <c r="K1039">
        <v>-27</v>
      </c>
      <c r="L1039">
        <v>-44</v>
      </c>
      <c r="M1039">
        <v>-19</v>
      </c>
      <c r="N1039">
        <v>-46</v>
      </c>
      <c r="O1039">
        <v>-7</v>
      </c>
      <c r="P1039">
        <v>-52</v>
      </c>
      <c r="Q1039">
        <v>13</v>
      </c>
      <c r="R1039">
        <v>-62</v>
      </c>
      <c r="S1039">
        <v>34</v>
      </c>
      <c r="T1039">
        <v>-82</v>
      </c>
      <c r="U1039">
        <v>64</v>
      </c>
      <c r="V1039">
        <v>-126</v>
      </c>
      <c r="W1039">
        <v>122</v>
      </c>
      <c r="X1039">
        <v>-188</v>
      </c>
      <c r="Y1039">
        <v>217</v>
      </c>
      <c r="Z1039">
        <v>-308</v>
      </c>
      <c r="AA1039">
        <v>370</v>
      </c>
      <c r="AB1039">
        <v>-513</v>
      </c>
      <c r="AC1039">
        <v>642</v>
      </c>
      <c r="AD1039">
        <v>-892</v>
      </c>
      <c r="AE1039">
        <v>1139</v>
      </c>
      <c r="AF1039">
        <v>-1596</v>
      </c>
      <c r="AG1039">
        <v>1675</v>
      </c>
      <c r="AH1039">
        <v>-2138</v>
      </c>
      <c r="AI1039">
        <v>1727</v>
      </c>
      <c r="AJ1039" s="5" t="str">
        <f t="shared" si="15"/>
        <v>Jobs: Other non-metallic mineral products</v>
      </c>
    </row>
    <row r="1040" spans="1:36" ht="15" thickTop="1" thickBot="1" x14ac:dyDescent="0.5">
      <c r="A1040" t="s">
        <v>87</v>
      </c>
      <c r="B1040" t="s">
        <v>160</v>
      </c>
      <c r="C1040" t="s">
        <v>161</v>
      </c>
      <c r="D1040">
        <v>0</v>
      </c>
      <c r="E1040">
        <v>0</v>
      </c>
      <c r="F1040">
        <v>-45</v>
      </c>
      <c r="G1040">
        <v>-25</v>
      </c>
      <c r="H1040">
        <v>-37</v>
      </c>
      <c r="I1040">
        <v>-20</v>
      </c>
      <c r="J1040">
        <v>-34</v>
      </c>
      <c r="K1040">
        <v>-16</v>
      </c>
      <c r="L1040">
        <v>-37</v>
      </c>
      <c r="M1040">
        <v>-6</v>
      </c>
      <c r="N1040">
        <v>-43</v>
      </c>
      <c r="O1040">
        <v>4</v>
      </c>
      <c r="P1040">
        <v>-50</v>
      </c>
      <c r="Q1040">
        <v>21</v>
      </c>
      <c r="R1040">
        <v>-58</v>
      </c>
      <c r="S1040">
        <v>37</v>
      </c>
      <c r="T1040">
        <v>-80</v>
      </c>
      <c r="U1040">
        <v>67</v>
      </c>
      <c r="V1040">
        <v>-116</v>
      </c>
      <c r="W1040">
        <v>115</v>
      </c>
      <c r="X1040">
        <v>-174</v>
      </c>
      <c r="Y1040">
        <v>195</v>
      </c>
      <c r="Z1040">
        <v>-279</v>
      </c>
      <c r="AA1040">
        <v>315</v>
      </c>
      <c r="AB1040">
        <v>-445</v>
      </c>
      <c r="AC1040">
        <v>534</v>
      </c>
      <c r="AD1040">
        <v>-739</v>
      </c>
      <c r="AE1040">
        <v>911</v>
      </c>
      <c r="AF1040">
        <v>-1267</v>
      </c>
      <c r="AG1040">
        <v>1282</v>
      </c>
      <c r="AH1040">
        <v>-1598</v>
      </c>
      <c r="AI1040">
        <v>1194</v>
      </c>
      <c r="AJ1040" s="5" t="str">
        <f t="shared" si="15"/>
        <v>Jobs: Manufacture of basic metals</v>
      </c>
    </row>
    <row r="1041" spans="1:36" ht="15" thickTop="1" thickBot="1" x14ac:dyDescent="0.5">
      <c r="A1041" t="s">
        <v>88</v>
      </c>
      <c r="B1041" t="s">
        <v>160</v>
      </c>
      <c r="C1041" t="s">
        <v>161</v>
      </c>
      <c r="D1041">
        <v>0</v>
      </c>
      <c r="E1041">
        <v>0</v>
      </c>
      <c r="F1041">
        <v>-27</v>
      </c>
      <c r="G1041">
        <v>-5</v>
      </c>
      <c r="H1041">
        <v>-17</v>
      </c>
      <c r="I1041">
        <v>-3</v>
      </c>
      <c r="J1041">
        <v>-17</v>
      </c>
      <c r="K1041">
        <v>1</v>
      </c>
      <c r="L1041">
        <v>-23</v>
      </c>
      <c r="M1041">
        <v>7</v>
      </c>
      <c r="N1041">
        <v>-29</v>
      </c>
      <c r="O1041">
        <v>17</v>
      </c>
      <c r="P1041">
        <v>-42</v>
      </c>
      <c r="Q1041">
        <v>31</v>
      </c>
      <c r="R1041">
        <v>-61</v>
      </c>
      <c r="S1041">
        <v>50</v>
      </c>
      <c r="T1041">
        <v>-92</v>
      </c>
      <c r="U1041">
        <v>90</v>
      </c>
      <c r="V1041">
        <v>-145</v>
      </c>
      <c r="W1041">
        <v>151</v>
      </c>
      <c r="X1041">
        <v>-233</v>
      </c>
      <c r="Y1041">
        <v>256</v>
      </c>
      <c r="Z1041">
        <v>-389</v>
      </c>
      <c r="AA1041">
        <v>435</v>
      </c>
      <c r="AB1041">
        <v>-642</v>
      </c>
      <c r="AC1041">
        <v>759</v>
      </c>
      <c r="AD1041">
        <v>-1098</v>
      </c>
      <c r="AE1041">
        <v>1345</v>
      </c>
      <c r="AF1041">
        <v>-1939</v>
      </c>
      <c r="AG1041">
        <v>2042</v>
      </c>
      <c r="AH1041">
        <v>-2458</v>
      </c>
      <c r="AI1041">
        <v>2288</v>
      </c>
      <c r="AJ1041" s="5" t="str">
        <f t="shared" si="15"/>
        <v>Jobs: Fabricated metal products, except machinery and equipment</v>
      </c>
    </row>
    <row r="1042" spans="1:36" ht="15" thickTop="1" thickBot="1" x14ac:dyDescent="0.5">
      <c r="A1042" t="s">
        <v>89</v>
      </c>
      <c r="B1042" t="s">
        <v>160</v>
      </c>
      <c r="C1042" t="s">
        <v>161</v>
      </c>
      <c r="D1042">
        <v>0</v>
      </c>
      <c r="E1042">
        <v>0</v>
      </c>
      <c r="F1042">
        <v>-11</v>
      </c>
      <c r="G1042">
        <v>-8</v>
      </c>
      <c r="H1042">
        <v>-10</v>
      </c>
      <c r="I1042">
        <v>-6</v>
      </c>
      <c r="J1042">
        <v>-9</v>
      </c>
      <c r="K1042">
        <v>-4</v>
      </c>
      <c r="L1042">
        <v>-10</v>
      </c>
      <c r="M1042">
        <v>-1</v>
      </c>
      <c r="N1042">
        <v>-11</v>
      </c>
      <c r="O1042">
        <v>3</v>
      </c>
      <c r="P1042">
        <v>-15</v>
      </c>
      <c r="Q1042">
        <v>9</v>
      </c>
      <c r="R1042">
        <v>-20</v>
      </c>
      <c r="S1042">
        <v>19</v>
      </c>
      <c r="T1042">
        <v>-31</v>
      </c>
      <c r="U1042">
        <v>36</v>
      </c>
      <c r="V1042">
        <v>-50</v>
      </c>
      <c r="W1042">
        <v>63</v>
      </c>
      <c r="X1042">
        <v>-86</v>
      </c>
      <c r="Y1042">
        <v>109</v>
      </c>
      <c r="Z1042">
        <v>-148</v>
      </c>
      <c r="AA1042">
        <v>187</v>
      </c>
      <c r="AB1042">
        <v>-262</v>
      </c>
      <c r="AC1042">
        <v>325</v>
      </c>
      <c r="AD1042">
        <v>-463</v>
      </c>
      <c r="AE1042">
        <v>588</v>
      </c>
      <c r="AF1042">
        <v>-843</v>
      </c>
      <c r="AG1042">
        <v>877</v>
      </c>
      <c r="AH1042">
        <v>-1117</v>
      </c>
      <c r="AI1042">
        <v>959</v>
      </c>
      <c r="AJ1042" s="5" t="str">
        <f t="shared" si="15"/>
        <v>Jobs: Computer, electronic and optical products</v>
      </c>
    </row>
    <row r="1043" spans="1:36" ht="15" thickTop="1" thickBot="1" x14ac:dyDescent="0.5">
      <c r="A1043" t="s">
        <v>90</v>
      </c>
      <c r="B1043" t="s">
        <v>160</v>
      </c>
      <c r="C1043" t="s">
        <v>161</v>
      </c>
      <c r="D1043">
        <v>0</v>
      </c>
      <c r="E1043">
        <v>0</v>
      </c>
      <c r="F1043">
        <v>-13</v>
      </c>
      <c r="G1043">
        <v>-7</v>
      </c>
      <c r="H1043">
        <v>-10</v>
      </c>
      <c r="I1043">
        <v>-5</v>
      </c>
      <c r="J1043">
        <v>-10</v>
      </c>
      <c r="K1043">
        <v>-2</v>
      </c>
      <c r="L1043">
        <v>-11</v>
      </c>
      <c r="M1043">
        <v>1</v>
      </c>
      <c r="N1043">
        <v>-13</v>
      </c>
      <c r="O1043">
        <v>5</v>
      </c>
      <c r="P1043">
        <v>-18</v>
      </c>
      <c r="Q1043">
        <v>12</v>
      </c>
      <c r="R1043">
        <v>-23</v>
      </c>
      <c r="S1043">
        <v>23</v>
      </c>
      <c r="T1043">
        <v>-36</v>
      </c>
      <c r="U1043">
        <v>41</v>
      </c>
      <c r="V1043">
        <v>-57</v>
      </c>
      <c r="W1043">
        <v>67</v>
      </c>
      <c r="X1043">
        <v>-91</v>
      </c>
      <c r="Y1043">
        <v>114</v>
      </c>
      <c r="Z1043">
        <v>-165</v>
      </c>
      <c r="AA1043">
        <v>192</v>
      </c>
      <c r="AB1043">
        <v>-297</v>
      </c>
      <c r="AC1043">
        <v>334</v>
      </c>
      <c r="AD1043">
        <v>-525</v>
      </c>
      <c r="AE1043">
        <v>607</v>
      </c>
      <c r="AF1043">
        <v>-944</v>
      </c>
      <c r="AG1043">
        <v>869</v>
      </c>
      <c r="AH1043">
        <v>-1260</v>
      </c>
      <c r="AI1043">
        <v>917</v>
      </c>
      <c r="AJ1043" s="5" t="str">
        <f t="shared" si="15"/>
        <v>Jobs: Electrical equipment</v>
      </c>
    </row>
    <row r="1044" spans="1:36" ht="15" thickTop="1" thickBot="1" x14ac:dyDescent="0.5">
      <c r="A1044" t="s">
        <v>91</v>
      </c>
      <c r="B1044" t="s">
        <v>160</v>
      </c>
      <c r="C1044" t="s">
        <v>161</v>
      </c>
      <c r="D1044">
        <v>0</v>
      </c>
      <c r="E1044">
        <v>0</v>
      </c>
      <c r="F1044">
        <v>-76</v>
      </c>
      <c r="G1044">
        <v>-63</v>
      </c>
      <c r="H1044">
        <v>-70</v>
      </c>
      <c r="I1044">
        <v>-59</v>
      </c>
      <c r="J1044">
        <v>-70</v>
      </c>
      <c r="K1044">
        <v>-52</v>
      </c>
      <c r="L1044">
        <v>-69</v>
      </c>
      <c r="M1044">
        <v>-38</v>
      </c>
      <c r="N1044">
        <v>-67</v>
      </c>
      <c r="O1044">
        <v>-30</v>
      </c>
      <c r="P1044">
        <v>-77</v>
      </c>
      <c r="Q1044">
        <v>-17</v>
      </c>
      <c r="R1044">
        <v>-88</v>
      </c>
      <c r="S1044">
        <v>3</v>
      </c>
      <c r="T1044">
        <v>-115</v>
      </c>
      <c r="U1044">
        <v>38</v>
      </c>
      <c r="V1044">
        <v>-155</v>
      </c>
      <c r="W1044">
        <v>91</v>
      </c>
      <c r="X1044">
        <v>-229</v>
      </c>
      <c r="Y1044">
        <v>180</v>
      </c>
      <c r="Z1044">
        <v>-352</v>
      </c>
      <c r="AA1044">
        <v>321</v>
      </c>
      <c r="AB1044">
        <v>-583</v>
      </c>
      <c r="AC1044">
        <v>573</v>
      </c>
      <c r="AD1044">
        <v>-982</v>
      </c>
      <c r="AE1044">
        <v>1015</v>
      </c>
      <c r="AF1044">
        <v>-1736</v>
      </c>
      <c r="AG1044">
        <v>1434</v>
      </c>
      <c r="AH1044">
        <v>-2196</v>
      </c>
      <c r="AI1044">
        <v>1490</v>
      </c>
      <c r="AJ1044" s="5" t="str">
        <f t="shared" si="15"/>
        <v>Jobs: Machinery and equipment n.e.c.</v>
      </c>
    </row>
    <row r="1045" spans="1:36" ht="15" thickTop="1" thickBot="1" x14ac:dyDescent="0.5">
      <c r="A1045" t="s">
        <v>92</v>
      </c>
      <c r="B1045" t="s">
        <v>160</v>
      </c>
      <c r="C1045" t="s">
        <v>161</v>
      </c>
      <c r="D1045">
        <v>0</v>
      </c>
      <c r="E1045">
        <v>0</v>
      </c>
      <c r="F1045">
        <v>-23</v>
      </c>
      <c r="G1045">
        <v>7</v>
      </c>
      <c r="H1045">
        <v>-25</v>
      </c>
      <c r="I1045">
        <v>14</v>
      </c>
      <c r="J1045">
        <v>-33</v>
      </c>
      <c r="K1045">
        <v>25</v>
      </c>
      <c r="L1045">
        <v>-48</v>
      </c>
      <c r="M1045">
        <v>45</v>
      </c>
      <c r="N1045">
        <v>-74</v>
      </c>
      <c r="O1045">
        <v>80</v>
      </c>
      <c r="P1045">
        <v>-118</v>
      </c>
      <c r="Q1045">
        <v>139</v>
      </c>
      <c r="R1045">
        <v>-194</v>
      </c>
      <c r="S1045">
        <v>237</v>
      </c>
      <c r="T1045">
        <v>-322</v>
      </c>
      <c r="U1045">
        <v>405</v>
      </c>
      <c r="V1045">
        <v>-540</v>
      </c>
      <c r="W1045">
        <v>688</v>
      </c>
      <c r="X1045">
        <v>-915</v>
      </c>
      <c r="Y1045">
        <v>1178</v>
      </c>
      <c r="Z1045">
        <v>-1574</v>
      </c>
      <c r="AA1045">
        <v>2054</v>
      </c>
      <c r="AB1045">
        <v>-2756</v>
      </c>
      <c r="AC1045">
        <v>3650</v>
      </c>
      <c r="AD1045">
        <v>-4930</v>
      </c>
      <c r="AE1045">
        <v>6619</v>
      </c>
      <c r="AF1045">
        <v>-9033</v>
      </c>
      <c r="AG1045">
        <v>8637</v>
      </c>
      <c r="AH1045">
        <v>-11239</v>
      </c>
      <c r="AI1045">
        <v>8395</v>
      </c>
      <c r="AJ1045" s="5" t="str">
        <f t="shared" si="15"/>
        <v>Jobs: Motor vehicles, trailers and semi-trailers</v>
      </c>
    </row>
    <row r="1046" spans="1:36" ht="15" thickTop="1" thickBot="1" x14ac:dyDescent="0.5">
      <c r="A1046" t="s">
        <v>93</v>
      </c>
      <c r="B1046" t="s">
        <v>160</v>
      </c>
      <c r="C1046" t="s">
        <v>161</v>
      </c>
      <c r="D1046">
        <v>0</v>
      </c>
      <c r="E1046">
        <v>0</v>
      </c>
      <c r="F1046">
        <v>-21</v>
      </c>
      <c r="G1046">
        <v>-5</v>
      </c>
      <c r="H1046">
        <v>-14</v>
      </c>
      <c r="I1046">
        <v>0</v>
      </c>
      <c r="J1046">
        <v>-14</v>
      </c>
      <c r="K1046">
        <v>7</v>
      </c>
      <c r="L1046">
        <v>-18</v>
      </c>
      <c r="M1046">
        <v>14</v>
      </c>
      <c r="N1046">
        <v>-23</v>
      </c>
      <c r="O1046">
        <v>29</v>
      </c>
      <c r="P1046">
        <v>-37</v>
      </c>
      <c r="Q1046">
        <v>47</v>
      </c>
      <c r="R1046">
        <v>-61</v>
      </c>
      <c r="S1046">
        <v>82</v>
      </c>
      <c r="T1046">
        <v>-103</v>
      </c>
      <c r="U1046">
        <v>140</v>
      </c>
      <c r="V1046">
        <v>-175</v>
      </c>
      <c r="W1046">
        <v>235</v>
      </c>
      <c r="X1046">
        <v>-303</v>
      </c>
      <c r="Y1046">
        <v>399</v>
      </c>
      <c r="Z1046">
        <v>-529</v>
      </c>
      <c r="AA1046">
        <v>682</v>
      </c>
      <c r="AB1046">
        <v>-900</v>
      </c>
      <c r="AC1046">
        <v>1172</v>
      </c>
      <c r="AD1046">
        <v>-1584</v>
      </c>
      <c r="AE1046">
        <v>2096</v>
      </c>
      <c r="AF1046">
        <v>-2885</v>
      </c>
      <c r="AG1046">
        <v>3179</v>
      </c>
      <c r="AH1046">
        <v>-3779</v>
      </c>
      <c r="AI1046">
        <v>3530</v>
      </c>
      <c r="AJ1046" s="5" t="str">
        <f t="shared" si="15"/>
        <v>Jobs: Other transport equipment</v>
      </c>
    </row>
    <row r="1047" spans="1:36" ht="15" thickTop="1" thickBot="1" x14ac:dyDescent="0.5">
      <c r="A1047" t="s">
        <v>94</v>
      </c>
      <c r="B1047" t="s">
        <v>160</v>
      </c>
      <c r="C1047" t="s">
        <v>161</v>
      </c>
      <c r="D1047">
        <v>0</v>
      </c>
      <c r="E1047">
        <v>0</v>
      </c>
      <c r="F1047">
        <v>-14</v>
      </c>
      <c r="G1047">
        <v>-6</v>
      </c>
      <c r="H1047">
        <v>-12</v>
      </c>
      <c r="I1047">
        <v>-4</v>
      </c>
      <c r="J1047">
        <v>-12</v>
      </c>
      <c r="K1047">
        <v>-1</v>
      </c>
      <c r="L1047">
        <v>-14</v>
      </c>
      <c r="M1047">
        <v>6</v>
      </c>
      <c r="N1047">
        <v>-15</v>
      </c>
      <c r="O1047">
        <v>12</v>
      </c>
      <c r="P1047">
        <v>-25</v>
      </c>
      <c r="Q1047">
        <v>20</v>
      </c>
      <c r="R1047">
        <v>-35</v>
      </c>
      <c r="S1047">
        <v>36</v>
      </c>
      <c r="T1047">
        <v>-58</v>
      </c>
      <c r="U1047">
        <v>65</v>
      </c>
      <c r="V1047">
        <v>-92</v>
      </c>
      <c r="W1047">
        <v>110</v>
      </c>
      <c r="X1047">
        <v>-153</v>
      </c>
      <c r="Y1047">
        <v>188</v>
      </c>
      <c r="Z1047">
        <v>-262</v>
      </c>
      <c r="AA1047">
        <v>321</v>
      </c>
      <c r="AB1047">
        <v>-457</v>
      </c>
      <c r="AC1047">
        <v>558</v>
      </c>
      <c r="AD1047">
        <v>-813</v>
      </c>
      <c r="AE1047">
        <v>996</v>
      </c>
      <c r="AF1047">
        <v>-1477</v>
      </c>
      <c r="AG1047">
        <v>1494</v>
      </c>
      <c r="AH1047">
        <v>-1986</v>
      </c>
      <c r="AI1047">
        <v>1698</v>
      </c>
      <c r="AJ1047" s="5" t="str">
        <f t="shared" si="15"/>
        <v>Jobs: Other manufacturing; repair and installation of machinery and equipment</v>
      </c>
    </row>
    <row r="1048" spans="1:36" ht="15" thickTop="1" thickBot="1" x14ac:dyDescent="0.5">
      <c r="A1048" t="s">
        <v>95</v>
      </c>
      <c r="B1048" t="s">
        <v>160</v>
      </c>
      <c r="C1048" t="s">
        <v>161</v>
      </c>
      <c r="D1048">
        <v>0</v>
      </c>
      <c r="E1048">
        <v>0</v>
      </c>
      <c r="F1048">
        <v>-80</v>
      </c>
      <c r="G1048">
        <v>-5</v>
      </c>
      <c r="H1048">
        <v>-88</v>
      </c>
      <c r="I1048">
        <v>21</v>
      </c>
      <c r="J1048">
        <v>-84</v>
      </c>
      <c r="K1048">
        <v>85</v>
      </c>
      <c r="L1048">
        <v>-102</v>
      </c>
      <c r="M1048">
        <v>175</v>
      </c>
      <c r="N1048">
        <v>-124</v>
      </c>
      <c r="O1048">
        <v>268</v>
      </c>
      <c r="P1048">
        <v>-163</v>
      </c>
      <c r="Q1048">
        <v>409</v>
      </c>
      <c r="R1048">
        <v>-192</v>
      </c>
      <c r="S1048">
        <v>605</v>
      </c>
      <c r="T1048">
        <v>-293</v>
      </c>
      <c r="U1048">
        <v>958</v>
      </c>
      <c r="V1048">
        <v>-436</v>
      </c>
      <c r="W1048">
        <v>1470</v>
      </c>
      <c r="X1048">
        <v>-639</v>
      </c>
      <c r="Y1048">
        <v>2397</v>
      </c>
      <c r="Z1048">
        <v>-1107</v>
      </c>
      <c r="AA1048">
        <v>3138</v>
      </c>
      <c r="AB1048">
        <v>-2236</v>
      </c>
      <c r="AC1048">
        <v>4639</v>
      </c>
      <c r="AD1048">
        <v>-4074</v>
      </c>
      <c r="AE1048">
        <v>7010</v>
      </c>
      <c r="AF1048">
        <v>-7631</v>
      </c>
      <c r="AG1048">
        <v>5103</v>
      </c>
      <c r="AH1048">
        <v>-11802</v>
      </c>
      <c r="AI1048">
        <v>-8120</v>
      </c>
      <c r="AJ1048" s="5" t="str">
        <f t="shared" si="15"/>
        <v>Jobs: Electricity, gas, water supply, sewerage, waste and remediation services</v>
      </c>
    </row>
    <row r="1049" spans="1:36" ht="15" thickTop="1" thickBot="1" x14ac:dyDescent="0.5">
      <c r="A1049" t="s">
        <v>96</v>
      </c>
      <c r="B1049" t="s">
        <v>160</v>
      </c>
      <c r="C1049" t="s">
        <v>161</v>
      </c>
      <c r="D1049">
        <v>0</v>
      </c>
      <c r="E1049">
        <v>0</v>
      </c>
      <c r="F1049">
        <v>-236</v>
      </c>
      <c r="G1049">
        <v>-172</v>
      </c>
      <c r="H1049">
        <v>-228</v>
      </c>
      <c r="I1049">
        <v>-144</v>
      </c>
      <c r="J1049">
        <v>-240</v>
      </c>
      <c r="K1049">
        <v>-100</v>
      </c>
      <c r="L1049">
        <v>-277</v>
      </c>
      <c r="M1049">
        <v>-30</v>
      </c>
      <c r="N1049">
        <v>-304</v>
      </c>
      <c r="O1049">
        <v>87</v>
      </c>
      <c r="P1049">
        <v>-448</v>
      </c>
      <c r="Q1049">
        <v>268</v>
      </c>
      <c r="R1049">
        <v>-661</v>
      </c>
      <c r="S1049">
        <v>639</v>
      </c>
      <c r="T1049">
        <v>-1116</v>
      </c>
      <c r="U1049">
        <v>1282</v>
      </c>
      <c r="V1049">
        <v>-1941</v>
      </c>
      <c r="W1049">
        <v>2421</v>
      </c>
      <c r="X1049">
        <v>-3542</v>
      </c>
      <c r="Y1049">
        <v>4539</v>
      </c>
      <c r="Z1049">
        <v>-6651</v>
      </c>
      <c r="AA1049">
        <v>8494</v>
      </c>
      <c r="AB1049">
        <v>-12749</v>
      </c>
      <c r="AC1049">
        <v>16006</v>
      </c>
      <c r="AD1049">
        <v>-24546</v>
      </c>
      <c r="AE1049">
        <v>31432</v>
      </c>
      <c r="AF1049">
        <v>-48881</v>
      </c>
      <c r="AG1049">
        <v>51747</v>
      </c>
      <c r="AH1049">
        <v>-71158</v>
      </c>
      <c r="AI1049">
        <v>62422</v>
      </c>
      <c r="AJ1049" s="5" t="str">
        <f t="shared" si="15"/>
        <v>Jobs: Construction</v>
      </c>
    </row>
    <row r="1050" spans="1:36" ht="15" thickTop="1" thickBot="1" x14ac:dyDescent="0.5">
      <c r="A1050" t="s">
        <v>97</v>
      </c>
      <c r="B1050" t="s">
        <v>160</v>
      </c>
      <c r="C1050" t="s">
        <v>161</v>
      </c>
      <c r="D1050">
        <v>0</v>
      </c>
      <c r="E1050">
        <v>0</v>
      </c>
      <c r="F1050">
        <v>-12</v>
      </c>
      <c r="G1050">
        <v>-8</v>
      </c>
      <c r="H1050">
        <v>-11</v>
      </c>
      <c r="I1050">
        <v>-5</v>
      </c>
      <c r="J1050">
        <v>-10</v>
      </c>
      <c r="K1050">
        <v>-2</v>
      </c>
      <c r="L1050">
        <v>-9</v>
      </c>
      <c r="M1050">
        <v>2</v>
      </c>
      <c r="N1050">
        <v>-9</v>
      </c>
      <c r="O1050">
        <v>7</v>
      </c>
      <c r="P1050">
        <v>-12</v>
      </c>
      <c r="Q1050">
        <v>15</v>
      </c>
      <c r="R1050">
        <v>-17</v>
      </c>
      <c r="S1050">
        <v>26</v>
      </c>
      <c r="T1050">
        <v>-31</v>
      </c>
      <c r="U1050">
        <v>44</v>
      </c>
      <c r="V1050">
        <v>-54</v>
      </c>
      <c r="W1050">
        <v>77</v>
      </c>
      <c r="X1050">
        <v>-96</v>
      </c>
      <c r="Y1050">
        <v>142</v>
      </c>
      <c r="Z1050">
        <v>-178</v>
      </c>
      <c r="AA1050">
        <v>237</v>
      </c>
      <c r="AB1050">
        <v>-332</v>
      </c>
      <c r="AC1050">
        <v>436</v>
      </c>
      <c r="AD1050">
        <v>-615</v>
      </c>
      <c r="AE1050">
        <v>818</v>
      </c>
      <c r="AF1050">
        <v>-1181</v>
      </c>
      <c r="AG1050">
        <v>958</v>
      </c>
      <c r="AH1050">
        <v>-2128</v>
      </c>
      <c r="AI1050">
        <v>438</v>
      </c>
      <c r="AJ1050" s="5" t="str">
        <f t="shared" si="15"/>
        <v>Jobs: Wholesale and retail trade; repair of motor vehicles</v>
      </c>
    </row>
    <row r="1051" spans="1:36" ht="15" thickTop="1" thickBot="1" x14ac:dyDescent="0.5">
      <c r="A1051" t="s">
        <v>98</v>
      </c>
      <c r="B1051" t="s">
        <v>160</v>
      </c>
      <c r="C1051" t="s">
        <v>161</v>
      </c>
      <c r="D1051">
        <v>0</v>
      </c>
      <c r="E1051">
        <v>0</v>
      </c>
      <c r="F1051">
        <v>-14</v>
      </c>
      <c r="G1051">
        <v>-13</v>
      </c>
      <c r="H1051">
        <v>-15</v>
      </c>
      <c r="I1051">
        <v>-13</v>
      </c>
      <c r="J1051">
        <v>-15</v>
      </c>
      <c r="K1051">
        <v>-11</v>
      </c>
      <c r="L1051">
        <v>-15</v>
      </c>
      <c r="M1051">
        <v>-9</v>
      </c>
      <c r="N1051">
        <v>-16</v>
      </c>
      <c r="O1051">
        <v>-7</v>
      </c>
      <c r="P1051">
        <v>-18</v>
      </c>
      <c r="Q1051">
        <v>-4</v>
      </c>
      <c r="R1051">
        <v>-19</v>
      </c>
      <c r="S1051">
        <v>0</v>
      </c>
      <c r="T1051">
        <v>-24</v>
      </c>
      <c r="U1051">
        <v>10</v>
      </c>
      <c r="V1051">
        <v>-32</v>
      </c>
      <c r="W1051">
        <v>24</v>
      </c>
      <c r="X1051">
        <v>-46</v>
      </c>
      <c r="Y1051">
        <v>49</v>
      </c>
      <c r="Z1051">
        <v>-77</v>
      </c>
      <c r="AA1051">
        <v>85</v>
      </c>
      <c r="AB1051">
        <v>-139</v>
      </c>
      <c r="AC1051">
        <v>156</v>
      </c>
      <c r="AD1051">
        <v>-247</v>
      </c>
      <c r="AE1051">
        <v>282</v>
      </c>
      <c r="AF1051">
        <v>-457</v>
      </c>
      <c r="AG1051">
        <v>360</v>
      </c>
      <c r="AH1051">
        <v>-684</v>
      </c>
      <c r="AI1051">
        <v>292</v>
      </c>
      <c r="AJ1051" s="5" t="str">
        <f t="shared" si="15"/>
        <v>Jobs: Transportation and storage</v>
      </c>
    </row>
    <row r="1052" spans="1:36" ht="15" thickTop="1" thickBot="1" x14ac:dyDescent="0.5">
      <c r="A1052" t="s">
        <v>99</v>
      </c>
      <c r="B1052" t="s">
        <v>160</v>
      </c>
      <c r="C1052" t="s">
        <v>161</v>
      </c>
      <c r="D1052">
        <v>0</v>
      </c>
      <c r="E1052">
        <v>0</v>
      </c>
      <c r="F1052">
        <v>-22</v>
      </c>
      <c r="G1052">
        <v>-12</v>
      </c>
      <c r="H1052">
        <v>-23</v>
      </c>
      <c r="I1052">
        <v>-10</v>
      </c>
      <c r="J1052">
        <v>-25</v>
      </c>
      <c r="K1052">
        <v>-6</v>
      </c>
      <c r="L1052">
        <v>-29</v>
      </c>
      <c r="M1052">
        <v>1</v>
      </c>
      <c r="N1052">
        <v>-38</v>
      </c>
      <c r="O1052">
        <v>13</v>
      </c>
      <c r="P1052">
        <v>-55</v>
      </c>
      <c r="Q1052">
        <v>34</v>
      </c>
      <c r="R1052">
        <v>-79</v>
      </c>
      <c r="S1052">
        <v>72</v>
      </c>
      <c r="T1052">
        <v>-130</v>
      </c>
      <c r="U1052">
        <v>140</v>
      </c>
      <c r="V1052">
        <v>-217</v>
      </c>
      <c r="W1052">
        <v>259</v>
      </c>
      <c r="X1052">
        <v>-373</v>
      </c>
      <c r="Y1052">
        <v>476</v>
      </c>
      <c r="Z1052">
        <v>-668</v>
      </c>
      <c r="AA1052">
        <v>862</v>
      </c>
      <c r="AB1052">
        <v>-1210</v>
      </c>
      <c r="AC1052">
        <v>1590</v>
      </c>
      <c r="AD1052">
        <v>-2231</v>
      </c>
      <c r="AE1052">
        <v>2987</v>
      </c>
      <c r="AF1052">
        <v>-4232</v>
      </c>
      <c r="AG1052">
        <v>5242</v>
      </c>
      <c r="AH1052">
        <v>-6825</v>
      </c>
      <c r="AI1052">
        <v>7461</v>
      </c>
      <c r="AJ1052" s="5" t="str">
        <f t="shared" si="15"/>
        <v>Jobs: Accomodation and food services</v>
      </c>
    </row>
    <row r="1053" spans="1:36" ht="15" thickTop="1" thickBot="1" x14ac:dyDescent="0.5">
      <c r="A1053" t="s">
        <v>100</v>
      </c>
      <c r="B1053" t="s">
        <v>160</v>
      </c>
      <c r="C1053" t="s">
        <v>161</v>
      </c>
      <c r="D1053">
        <v>0</v>
      </c>
      <c r="E1053">
        <v>0</v>
      </c>
      <c r="F1053">
        <v>-5</v>
      </c>
      <c r="G1053">
        <v>-5</v>
      </c>
      <c r="H1053">
        <v>-5</v>
      </c>
      <c r="I1053">
        <v>-4</v>
      </c>
      <c r="J1053">
        <v>-4</v>
      </c>
      <c r="K1053">
        <v>-3</v>
      </c>
      <c r="L1053">
        <v>-4</v>
      </c>
      <c r="M1053">
        <v>-3</v>
      </c>
      <c r="N1053">
        <v>-3</v>
      </c>
      <c r="O1053">
        <v>-2</v>
      </c>
      <c r="P1053">
        <v>-3</v>
      </c>
      <c r="Q1053">
        <v>-2</v>
      </c>
      <c r="R1053">
        <v>-2</v>
      </c>
      <c r="S1053">
        <v>-1</v>
      </c>
      <c r="T1053">
        <v>-2</v>
      </c>
      <c r="U1053">
        <v>-1</v>
      </c>
      <c r="V1053">
        <v>-2</v>
      </c>
      <c r="W1053">
        <v>0</v>
      </c>
      <c r="X1053">
        <v>-3</v>
      </c>
      <c r="Y1053">
        <v>0</v>
      </c>
      <c r="Z1053">
        <v>-3</v>
      </c>
      <c r="AA1053">
        <v>0</v>
      </c>
      <c r="AB1053">
        <v>-5</v>
      </c>
      <c r="AC1053">
        <v>2</v>
      </c>
      <c r="AD1053">
        <v>-8</v>
      </c>
      <c r="AE1053">
        <v>4</v>
      </c>
      <c r="AF1053">
        <v>-14</v>
      </c>
      <c r="AG1053">
        <v>5</v>
      </c>
      <c r="AH1053">
        <v>-20</v>
      </c>
      <c r="AI1053">
        <v>4</v>
      </c>
      <c r="AJ1053" s="5" t="str">
        <f t="shared" si="15"/>
        <v>Jobs: Publishing, audiovisual and broadcasting activities</v>
      </c>
    </row>
    <row r="1054" spans="1:36" ht="15" thickTop="1" thickBot="1" x14ac:dyDescent="0.5">
      <c r="A1054" t="s">
        <v>101</v>
      </c>
      <c r="B1054" t="s">
        <v>160</v>
      </c>
      <c r="C1054" t="s">
        <v>161</v>
      </c>
      <c r="D1054">
        <v>0</v>
      </c>
      <c r="E1054">
        <v>0</v>
      </c>
      <c r="F1054">
        <v>-15</v>
      </c>
      <c r="G1054">
        <v>-14</v>
      </c>
      <c r="H1054">
        <v>-14</v>
      </c>
      <c r="I1054">
        <v>-12</v>
      </c>
      <c r="J1054">
        <v>-13</v>
      </c>
      <c r="K1054">
        <v>-10</v>
      </c>
      <c r="L1054">
        <v>-11</v>
      </c>
      <c r="M1054">
        <v>-9</v>
      </c>
      <c r="N1054">
        <v>-10</v>
      </c>
      <c r="O1054">
        <v>-7</v>
      </c>
      <c r="P1054">
        <v>-10</v>
      </c>
      <c r="Q1054">
        <v>-5</v>
      </c>
      <c r="R1054">
        <v>-9</v>
      </c>
      <c r="S1054">
        <v>-4</v>
      </c>
      <c r="T1054">
        <v>-9</v>
      </c>
      <c r="U1054">
        <v>-2</v>
      </c>
      <c r="V1054">
        <v>-9</v>
      </c>
      <c r="W1054">
        <v>0</v>
      </c>
      <c r="X1054">
        <v>-11</v>
      </c>
      <c r="Y1054">
        <v>3</v>
      </c>
      <c r="Z1054">
        <v>-15</v>
      </c>
      <c r="AA1054">
        <v>7</v>
      </c>
      <c r="AB1054">
        <v>-24</v>
      </c>
      <c r="AC1054">
        <v>16</v>
      </c>
      <c r="AD1054">
        <v>-35</v>
      </c>
      <c r="AE1054">
        <v>28</v>
      </c>
      <c r="AF1054">
        <v>-58</v>
      </c>
      <c r="AG1054">
        <v>31</v>
      </c>
      <c r="AH1054">
        <v>-77</v>
      </c>
      <c r="AI1054">
        <v>26</v>
      </c>
      <c r="AJ1054" s="5" t="str">
        <f t="shared" si="15"/>
        <v>Jobs: Telecommunications</v>
      </c>
    </row>
    <row r="1055" spans="1:36" ht="15" thickTop="1" thickBot="1" x14ac:dyDescent="0.5">
      <c r="A1055" t="s">
        <v>102</v>
      </c>
      <c r="B1055" t="s">
        <v>160</v>
      </c>
      <c r="C1055" t="s">
        <v>161</v>
      </c>
      <c r="D1055">
        <v>0</v>
      </c>
      <c r="E1055">
        <v>0</v>
      </c>
      <c r="F1055">
        <v>-10</v>
      </c>
      <c r="G1055">
        <v>-10</v>
      </c>
      <c r="H1055">
        <v>-9</v>
      </c>
      <c r="I1055">
        <v>-8</v>
      </c>
      <c r="J1055">
        <v>-8</v>
      </c>
      <c r="K1055">
        <v>-7</v>
      </c>
      <c r="L1055">
        <v>-7</v>
      </c>
      <c r="M1055">
        <v>-6</v>
      </c>
      <c r="N1055">
        <v>-7</v>
      </c>
      <c r="O1055">
        <v>-5</v>
      </c>
      <c r="P1055">
        <v>-6</v>
      </c>
      <c r="Q1055">
        <v>-4</v>
      </c>
      <c r="R1055">
        <v>-5</v>
      </c>
      <c r="S1055">
        <v>-3</v>
      </c>
      <c r="T1055">
        <v>-5</v>
      </c>
      <c r="U1055">
        <v>-2</v>
      </c>
      <c r="V1055">
        <v>-5</v>
      </c>
      <c r="W1055">
        <v>-1</v>
      </c>
      <c r="X1055">
        <v>-6</v>
      </c>
      <c r="Y1055">
        <v>0</v>
      </c>
      <c r="Z1055">
        <v>-7</v>
      </c>
      <c r="AA1055">
        <v>1</v>
      </c>
      <c r="AB1055">
        <v>-11</v>
      </c>
      <c r="AC1055">
        <v>5</v>
      </c>
      <c r="AD1055">
        <v>-18</v>
      </c>
      <c r="AE1055">
        <v>11</v>
      </c>
      <c r="AF1055">
        <v>-28</v>
      </c>
      <c r="AG1055">
        <v>10</v>
      </c>
      <c r="AH1055">
        <v>-40</v>
      </c>
      <c r="AI1055">
        <v>8</v>
      </c>
      <c r="AJ1055" s="5" t="str">
        <f t="shared" si="15"/>
        <v>Jobs: IT and other information services</v>
      </c>
    </row>
    <row r="1056" spans="1:36" ht="15" thickTop="1" thickBot="1" x14ac:dyDescent="0.5">
      <c r="A1056" t="s">
        <v>103</v>
      </c>
      <c r="B1056" t="s">
        <v>160</v>
      </c>
      <c r="C1056" t="s">
        <v>161</v>
      </c>
      <c r="D1056">
        <v>0</v>
      </c>
      <c r="E1056">
        <v>0</v>
      </c>
      <c r="F1056">
        <v>-14</v>
      </c>
      <c r="G1056">
        <v>-14</v>
      </c>
      <c r="H1056">
        <v>-14</v>
      </c>
      <c r="I1056">
        <v>-14</v>
      </c>
      <c r="J1056">
        <v>-14</v>
      </c>
      <c r="K1056">
        <v>-12</v>
      </c>
      <c r="L1056">
        <v>-13</v>
      </c>
      <c r="M1056">
        <v>-11</v>
      </c>
      <c r="N1056">
        <v>-13</v>
      </c>
      <c r="O1056">
        <v>-9</v>
      </c>
      <c r="P1056">
        <v>-14</v>
      </c>
      <c r="Q1056">
        <v>-8</v>
      </c>
      <c r="R1056">
        <v>-12</v>
      </c>
      <c r="S1056">
        <v>-5</v>
      </c>
      <c r="T1056">
        <v>-13</v>
      </c>
      <c r="U1056">
        <v>-2</v>
      </c>
      <c r="V1056">
        <v>-14</v>
      </c>
      <c r="W1056">
        <v>3</v>
      </c>
      <c r="X1056">
        <v>-17</v>
      </c>
      <c r="Y1056">
        <v>10</v>
      </c>
      <c r="Z1056">
        <v>-28</v>
      </c>
      <c r="AA1056">
        <v>21</v>
      </c>
      <c r="AB1056">
        <v>-58</v>
      </c>
      <c r="AC1056">
        <v>42</v>
      </c>
      <c r="AD1056">
        <v>-103</v>
      </c>
      <c r="AE1056">
        <v>76</v>
      </c>
      <c r="AF1056">
        <v>-194</v>
      </c>
      <c r="AG1056">
        <v>59</v>
      </c>
      <c r="AH1056">
        <v>-310</v>
      </c>
      <c r="AI1056">
        <v>75</v>
      </c>
      <c r="AJ1056" s="5" t="str">
        <f t="shared" si="15"/>
        <v>Jobs: Financial and insurance activities</v>
      </c>
    </row>
    <row r="1057" spans="1:36" ht="15" thickTop="1" thickBot="1" x14ac:dyDescent="0.5">
      <c r="A1057" t="s">
        <v>104</v>
      </c>
      <c r="B1057" t="s">
        <v>160</v>
      </c>
      <c r="C1057" t="s">
        <v>161</v>
      </c>
      <c r="D1057">
        <v>0</v>
      </c>
      <c r="E1057">
        <v>0</v>
      </c>
      <c r="F1057">
        <v>-13</v>
      </c>
      <c r="G1057">
        <v>-11</v>
      </c>
      <c r="H1057">
        <v>-13</v>
      </c>
      <c r="I1057">
        <v>-10</v>
      </c>
      <c r="J1057">
        <v>-13</v>
      </c>
      <c r="K1057">
        <v>-8</v>
      </c>
      <c r="L1057">
        <v>-14</v>
      </c>
      <c r="M1057">
        <v>-5</v>
      </c>
      <c r="N1057">
        <v>-14</v>
      </c>
      <c r="O1057">
        <v>-1</v>
      </c>
      <c r="P1057">
        <v>-16</v>
      </c>
      <c r="Q1057">
        <v>2</v>
      </c>
      <c r="R1057">
        <v>-18</v>
      </c>
      <c r="S1057">
        <v>10</v>
      </c>
      <c r="T1057">
        <v>-25</v>
      </c>
      <c r="U1057">
        <v>23</v>
      </c>
      <c r="V1057">
        <v>-35</v>
      </c>
      <c r="W1057">
        <v>42</v>
      </c>
      <c r="X1057">
        <v>-54</v>
      </c>
      <c r="Y1057">
        <v>76</v>
      </c>
      <c r="Z1057">
        <v>-92</v>
      </c>
      <c r="AA1057">
        <v>123</v>
      </c>
      <c r="AB1057">
        <v>-168</v>
      </c>
      <c r="AC1057">
        <v>211</v>
      </c>
      <c r="AD1057">
        <v>-301</v>
      </c>
      <c r="AE1057">
        <v>369</v>
      </c>
      <c r="AF1057">
        <v>-558</v>
      </c>
      <c r="AG1057">
        <v>470</v>
      </c>
      <c r="AH1057">
        <v>-800</v>
      </c>
      <c r="AI1057">
        <v>327</v>
      </c>
      <c r="AJ1057" s="5" t="str">
        <f t="shared" si="15"/>
        <v>Jobs: Real estate activities</v>
      </c>
    </row>
    <row r="1058" spans="1:36" ht="15" thickTop="1" thickBot="1" x14ac:dyDescent="0.5">
      <c r="A1058" t="s">
        <v>105</v>
      </c>
      <c r="B1058" t="s">
        <v>160</v>
      </c>
      <c r="C1058" t="s">
        <v>161</v>
      </c>
      <c r="D1058">
        <v>0</v>
      </c>
      <c r="E1058">
        <v>0</v>
      </c>
      <c r="F1058">
        <v>-169</v>
      </c>
      <c r="G1058">
        <v>-171</v>
      </c>
      <c r="H1058">
        <v>-174</v>
      </c>
      <c r="I1058">
        <v>-172</v>
      </c>
      <c r="J1058">
        <v>-174</v>
      </c>
      <c r="K1058">
        <v>-166</v>
      </c>
      <c r="L1058">
        <v>-169</v>
      </c>
      <c r="M1058">
        <v>-160</v>
      </c>
      <c r="N1058">
        <v>-167</v>
      </c>
      <c r="O1058">
        <v>-157</v>
      </c>
      <c r="P1058">
        <v>-171</v>
      </c>
      <c r="Q1058">
        <v>-153</v>
      </c>
      <c r="R1058">
        <v>-155</v>
      </c>
      <c r="S1058">
        <v>-150</v>
      </c>
      <c r="T1058">
        <v>-161</v>
      </c>
      <c r="U1058">
        <v>-144</v>
      </c>
      <c r="V1058">
        <v>-153</v>
      </c>
      <c r="W1058">
        <v>-146</v>
      </c>
      <c r="X1058">
        <v>-155</v>
      </c>
      <c r="Y1058">
        <v>-161</v>
      </c>
      <c r="Z1058">
        <v>-194</v>
      </c>
      <c r="AA1058">
        <v>-164</v>
      </c>
      <c r="AB1058">
        <v>-301</v>
      </c>
      <c r="AC1058">
        <v>-164</v>
      </c>
      <c r="AD1058">
        <v>-409</v>
      </c>
      <c r="AE1058">
        <v>-215</v>
      </c>
      <c r="AF1058">
        <v>-612</v>
      </c>
      <c r="AG1058">
        <v>-640</v>
      </c>
      <c r="AH1058">
        <v>-992</v>
      </c>
      <c r="AI1058">
        <v>-720</v>
      </c>
      <c r="AJ1058" s="5" t="str">
        <f t="shared" si="15"/>
        <v>Jobs: Other business sector services</v>
      </c>
    </row>
    <row r="1059" spans="1:36" ht="15" thickTop="1" thickBot="1" x14ac:dyDescent="0.5">
      <c r="A1059" t="s">
        <v>106</v>
      </c>
      <c r="B1059" t="s">
        <v>160</v>
      </c>
      <c r="C1059" t="s">
        <v>161</v>
      </c>
      <c r="D1059">
        <v>0</v>
      </c>
      <c r="E1059">
        <v>0</v>
      </c>
      <c r="F1059">
        <v>-27</v>
      </c>
      <c r="G1059">
        <v>-25</v>
      </c>
      <c r="H1059">
        <v>-28</v>
      </c>
      <c r="I1059">
        <v>-24</v>
      </c>
      <c r="J1059">
        <v>-28</v>
      </c>
      <c r="K1059">
        <v>-22</v>
      </c>
      <c r="L1059">
        <v>-29</v>
      </c>
      <c r="M1059">
        <v>-18</v>
      </c>
      <c r="N1059">
        <v>-30</v>
      </c>
      <c r="O1059">
        <v>-15</v>
      </c>
      <c r="P1059">
        <v>-33</v>
      </c>
      <c r="Q1059">
        <v>-9</v>
      </c>
      <c r="R1059">
        <v>-34</v>
      </c>
      <c r="S1059">
        <v>0</v>
      </c>
      <c r="T1059">
        <v>-44</v>
      </c>
      <c r="U1059">
        <v>15</v>
      </c>
      <c r="V1059">
        <v>-56</v>
      </c>
      <c r="W1059">
        <v>40</v>
      </c>
      <c r="X1059">
        <v>-80</v>
      </c>
      <c r="Y1059">
        <v>83</v>
      </c>
      <c r="Z1059">
        <v>-132</v>
      </c>
      <c r="AA1059">
        <v>144</v>
      </c>
      <c r="AB1059">
        <v>-238</v>
      </c>
      <c r="AC1059">
        <v>261</v>
      </c>
      <c r="AD1059">
        <v>-417</v>
      </c>
      <c r="AE1059">
        <v>470</v>
      </c>
      <c r="AF1059">
        <v>-768</v>
      </c>
      <c r="AG1059">
        <v>571</v>
      </c>
      <c r="AH1059">
        <v>-1189</v>
      </c>
      <c r="AI1059">
        <v>398</v>
      </c>
      <c r="AJ1059" s="5" t="str">
        <f t="shared" si="15"/>
        <v>Jobs: Public administration and defence; compulsory social security</v>
      </c>
    </row>
    <row r="1060" spans="1:36" ht="15" thickTop="1" thickBot="1" x14ac:dyDescent="0.5">
      <c r="A1060" t="s">
        <v>107</v>
      </c>
      <c r="B1060" t="s">
        <v>160</v>
      </c>
      <c r="C1060" t="s">
        <v>161</v>
      </c>
      <c r="D1060">
        <v>0</v>
      </c>
      <c r="E1060">
        <v>0</v>
      </c>
      <c r="F1060">
        <v>-11</v>
      </c>
      <c r="G1060">
        <v>-11</v>
      </c>
      <c r="H1060">
        <v>-12</v>
      </c>
      <c r="I1060">
        <v>-10</v>
      </c>
      <c r="J1060">
        <v>-12</v>
      </c>
      <c r="K1060">
        <v>-9</v>
      </c>
      <c r="L1060">
        <v>-12</v>
      </c>
      <c r="M1060">
        <v>-7</v>
      </c>
      <c r="N1060">
        <v>-14</v>
      </c>
      <c r="O1060">
        <v>-5</v>
      </c>
      <c r="P1060">
        <v>-16</v>
      </c>
      <c r="Q1060">
        <v>-2</v>
      </c>
      <c r="R1060">
        <v>-18</v>
      </c>
      <c r="S1060">
        <v>4</v>
      </c>
      <c r="T1060">
        <v>-24</v>
      </c>
      <c r="U1060">
        <v>13</v>
      </c>
      <c r="V1060">
        <v>-35</v>
      </c>
      <c r="W1060">
        <v>29</v>
      </c>
      <c r="X1060">
        <v>-55</v>
      </c>
      <c r="Y1060">
        <v>60</v>
      </c>
      <c r="Z1060">
        <v>-95</v>
      </c>
      <c r="AA1060">
        <v>109</v>
      </c>
      <c r="AB1060">
        <v>-171</v>
      </c>
      <c r="AC1060">
        <v>201</v>
      </c>
      <c r="AD1060">
        <v>-308</v>
      </c>
      <c r="AE1060">
        <v>375</v>
      </c>
      <c r="AF1060">
        <v>-576</v>
      </c>
      <c r="AG1060">
        <v>593</v>
      </c>
      <c r="AH1060">
        <v>-940</v>
      </c>
      <c r="AI1060">
        <v>747</v>
      </c>
      <c r="AJ1060" s="5" t="str">
        <f t="shared" si="15"/>
        <v>Jobs: Education</v>
      </c>
    </row>
    <row r="1061" spans="1:36" ht="15" thickTop="1" thickBot="1" x14ac:dyDescent="0.5">
      <c r="A1061" t="s">
        <v>108</v>
      </c>
      <c r="B1061" t="s">
        <v>160</v>
      </c>
      <c r="C1061" t="s">
        <v>161</v>
      </c>
      <c r="D1061">
        <v>0</v>
      </c>
      <c r="E1061">
        <v>0</v>
      </c>
      <c r="F1061">
        <v>-23</v>
      </c>
      <c r="G1061">
        <v>-20</v>
      </c>
      <c r="H1061">
        <v>-24</v>
      </c>
      <c r="I1061">
        <v>-20</v>
      </c>
      <c r="J1061">
        <v>-24</v>
      </c>
      <c r="K1061">
        <v>-17</v>
      </c>
      <c r="L1061">
        <v>-25</v>
      </c>
      <c r="M1061">
        <v>-13</v>
      </c>
      <c r="N1061">
        <v>-28</v>
      </c>
      <c r="O1061">
        <v>-9</v>
      </c>
      <c r="P1061">
        <v>-33</v>
      </c>
      <c r="Q1061">
        <v>0</v>
      </c>
      <c r="R1061">
        <v>-40</v>
      </c>
      <c r="S1061">
        <v>12</v>
      </c>
      <c r="T1061">
        <v>-57</v>
      </c>
      <c r="U1061">
        <v>35</v>
      </c>
      <c r="V1061">
        <v>-84</v>
      </c>
      <c r="W1061">
        <v>75</v>
      </c>
      <c r="X1061">
        <v>-132</v>
      </c>
      <c r="Y1061">
        <v>147</v>
      </c>
      <c r="Z1061">
        <v>-230</v>
      </c>
      <c r="AA1061">
        <v>266</v>
      </c>
      <c r="AB1061">
        <v>-412</v>
      </c>
      <c r="AC1061">
        <v>496</v>
      </c>
      <c r="AD1061">
        <v>-744</v>
      </c>
      <c r="AE1061">
        <v>926</v>
      </c>
      <c r="AF1061">
        <v>-1394</v>
      </c>
      <c r="AG1061">
        <v>1520</v>
      </c>
      <c r="AH1061">
        <v>-2255</v>
      </c>
      <c r="AI1061">
        <v>2002</v>
      </c>
      <c r="AJ1061" s="5" t="str">
        <f t="shared" si="15"/>
        <v>Jobs: Human health and social work</v>
      </c>
    </row>
    <row r="1062" spans="1:36" ht="15" thickTop="1" thickBot="1" x14ac:dyDescent="0.5">
      <c r="A1062" t="s">
        <v>109</v>
      </c>
      <c r="B1062" t="s">
        <v>160</v>
      </c>
      <c r="C1062" t="s">
        <v>161</v>
      </c>
      <c r="D1062">
        <v>0</v>
      </c>
      <c r="E1062">
        <v>0</v>
      </c>
      <c r="F1062">
        <v>-28</v>
      </c>
      <c r="G1062">
        <v>-25</v>
      </c>
      <c r="H1062">
        <v>-29</v>
      </c>
      <c r="I1062">
        <v>-24</v>
      </c>
      <c r="J1062">
        <v>-29</v>
      </c>
      <c r="K1062">
        <v>-22</v>
      </c>
      <c r="L1062">
        <v>-30</v>
      </c>
      <c r="M1062">
        <v>-18</v>
      </c>
      <c r="N1062">
        <v>-32</v>
      </c>
      <c r="O1062">
        <v>-14</v>
      </c>
      <c r="P1062">
        <v>-37</v>
      </c>
      <c r="Q1062">
        <v>-6</v>
      </c>
      <c r="R1062">
        <v>-43</v>
      </c>
      <c r="S1062">
        <v>5</v>
      </c>
      <c r="T1062">
        <v>-59</v>
      </c>
      <c r="U1062">
        <v>27</v>
      </c>
      <c r="V1062">
        <v>-83</v>
      </c>
      <c r="W1062">
        <v>65</v>
      </c>
      <c r="X1062">
        <v>-129</v>
      </c>
      <c r="Y1062">
        <v>132</v>
      </c>
      <c r="Z1062">
        <v>-220</v>
      </c>
      <c r="AA1062">
        <v>244</v>
      </c>
      <c r="AB1062">
        <v>-396</v>
      </c>
      <c r="AC1062">
        <v>457</v>
      </c>
      <c r="AD1062">
        <v>-711</v>
      </c>
      <c r="AE1062">
        <v>854</v>
      </c>
      <c r="AF1062">
        <v>-1326</v>
      </c>
      <c r="AG1062">
        <v>1380</v>
      </c>
      <c r="AH1062">
        <v>-2169</v>
      </c>
      <c r="AI1062">
        <v>1808</v>
      </c>
      <c r="AJ1062" s="5" t="str">
        <f t="shared" si="15"/>
        <v>Jobs: Arts, entertainment, recreation and other service activities</v>
      </c>
    </row>
    <row r="1063" spans="1:36" ht="15" thickTop="1" thickBot="1" x14ac:dyDescent="0.5">
      <c r="A1063" t="s">
        <v>110</v>
      </c>
      <c r="B1063" t="s">
        <v>160</v>
      </c>
      <c r="C1063" t="s">
        <v>161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 s="5" t="str">
        <f t="shared" si="15"/>
        <v>Jobs: Private households with employed persons</v>
      </c>
    </row>
    <row r="1064" spans="1:36" ht="15" thickTop="1" thickBot="1" x14ac:dyDescent="0.5">
      <c r="A1064" t="s">
        <v>111</v>
      </c>
      <c r="B1064" t="s">
        <v>160</v>
      </c>
      <c r="C1064" t="s">
        <v>161</v>
      </c>
      <c r="D1064">
        <v>0</v>
      </c>
      <c r="E1064">
        <v>0</v>
      </c>
      <c r="F1064">
        <v>-0.18606900000000001</v>
      </c>
      <c r="G1064">
        <v>-9.4006000000000006E-2</v>
      </c>
      <c r="H1064">
        <v>-0.19783800000000001</v>
      </c>
      <c r="I1064">
        <v>-6.4079700000000003E-2</v>
      </c>
      <c r="J1064">
        <v>-0.20882000000000001</v>
      </c>
      <c r="K1064">
        <v>-1.5827599999999999E-3</v>
      </c>
      <c r="L1064">
        <v>-0.24799299999999999</v>
      </c>
      <c r="M1064">
        <v>9.7432299999999999E-2</v>
      </c>
      <c r="N1064">
        <v>-0.30845800000000001</v>
      </c>
      <c r="O1064">
        <v>0.23258300000000001</v>
      </c>
      <c r="P1064">
        <v>-0.434836</v>
      </c>
      <c r="Q1064">
        <v>0.45268799999999998</v>
      </c>
      <c r="R1064">
        <v>-0.61782300000000001</v>
      </c>
      <c r="S1064">
        <v>0.81436799999999998</v>
      </c>
      <c r="T1064">
        <v>-1.0018899999999999</v>
      </c>
      <c r="U1064">
        <v>1.4636899999999999</v>
      </c>
      <c r="V1064">
        <v>-1.6574199999999999</v>
      </c>
      <c r="W1064">
        <v>2.5525600000000002</v>
      </c>
      <c r="X1064">
        <v>-2.8274499999999998</v>
      </c>
      <c r="Y1064">
        <v>4.5391300000000001</v>
      </c>
      <c r="Z1064">
        <v>-5.0823400000000003</v>
      </c>
      <c r="AA1064">
        <v>7.6137499999999996</v>
      </c>
      <c r="AB1064">
        <v>-9.4853299999999994</v>
      </c>
      <c r="AC1064">
        <v>13.5097</v>
      </c>
      <c r="AD1064">
        <v>-17.712299999999999</v>
      </c>
      <c r="AE1064">
        <v>24.693899999999999</v>
      </c>
      <c r="AF1064">
        <v>-34.022399999999998</v>
      </c>
      <c r="AG1064">
        <v>34.732199999999999</v>
      </c>
      <c r="AH1064">
        <v>-50.282800000000002</v>
      </c>
      <c r="AI1064">
        <v>33.130699999999997</v>
      </c>
      <c r="AJ1064" s="5" t="str">
        <f t="shared" si="15"/>
        <v>Output Change in GDP</v>
      </c>
    </row>
    <row r="1065" spans="1:36" ht="15" thickTop="1" thickBot="1" x14ac:dyDescent="0.5">
      <c r="A1065" t="s">
        <v>112</v>
      </c>
      <c r="B1065" t="s">
        <v>160</v>
      </c>
      <c r="C1065" t="s">
        <v>161</v>
      </c>
      <c r="D1065">
        <v>168.38</v>
      </c>
      <c r="E1065">
        <v>167.11199999999999</v>
      </c>
      <c r="F1065">
        <v>168.45699999999999</v>
      </c>
      <c r="G1065">
        <v>166.898</v>
      </c>
      <c r="H1065">
        <v>167.71</v>
      </c>
      <c r="I1065">
        <v>166.84899999999999</v>
      </c>
      <c r="J1065">
        <v>169.22300000000001</v>
      </c>
      <c r="K1065">
        <v>169.74</v>
      </c>
      <c r="L1065">
        <v>169.37700000000001</v>
      </c>
      <c r="M1065">
        <v>167.20099999999999</v>
      </c>
      <c r="N1065">
        <v>165.75200000000001</v>
      </c>
      <c r="O1065">
        <v>162.875</v>
      </c>
      <c r="P1065">
        <v>162.637</v>
      </c>
      <c r="Q1065">
        <v>161.17699999999999</v>
      </c>
      <c r="R1065">
        <v>161.59100000000001</v>
      </c>
      <c r="S1065">
        <v>159.68299999999999</v>
      </c>
      <c r="T1065">
        <v>160.708</v>
      </c>
      <c r="U1065">
        <v>157.86799999999999</v>
      </c>
      <c r="V1065">
        <v>160.15600000000001</v>
      </c>
      <c r="W1065">
        <v>156.096</v>
      </c>
      <c r="X1065">
        <v>160.67099999999999</v>
      </c>
      <c r="Y1065">
        <v>153.935</v>
      </c>
      <c r="Z1065">
        <v>162.078</v>
      </c>
      <c r="AA1065">
        <v>149.67599999999999</v>
      </c>
      <c r="AB1065">
        <v>165.126</v>
      </c>
      <c r="AC1065">
        <v>142.328</v>
      </c>
      <c r="AD1065">
        <v>171.42400000000001</v>
      </c>
      <c r="AE1065">
        <v>128.38</v>
      </c>
      <c r="AF1065">
        <v>184.749</v>
      </c>
      <c r="AG1065">
        <v>94.644199999999998</v>
      </c>
      <c r="AH1065">
        <v>197.98500000000001</v>
      </c>
      <c r="AI1065">
        <v>65.330200000000005</v>
      </c>
      <c r="AJ1065" s="5" t="str">
        <f t="shared" ref="AJ1065:AJ1128" si="16">AJ1027</f>
        <v>Output Total CO2e Emissions</v>
      </c>
    </row>
    <row r="1066" spans="1:36" ht="15" thickTop="1" thickBot="1" x14ac:dyDescent="0.5">
      <c r="A1066" t="s">
        <v>75</v>
      </c>
      <c r="B1066" t="s">
        <v>162</v>
      </c>
      <c r="C1066" t="s">
        <v>163</v>
      </c>
      <c r="D1066">
        <v>0</v>
      </c>
      <c r="E1066">
        <v>0</v>
      </c>
      <c r="F1066">
        <v>5</v>
      </c>
      <c r="G1066">
        <v>26</v>
      </c>
      <c r="H1066">
        <v>34</v>
      </c>
      <c r="I1066">
        <v>56</v>
      </c>
      <c r="J1066">
        <v>59</v>
      </c>
      <c r="K1066">
        <v>89</v>
      </c>
      <c r="L1066">
        <v>83</v>
      </c>
      <c r="M1066">
        <v>122</v>
      </c>
      <c r="N1066">
        <v>105</v>
      </c>
      <c r="O1066">
        <v>155</v>
      </c>
      <c r="P1066">
        <v>115</v>
      </c>
      <c r="Q1066">
        <v>196</v>
      </c>
      <c r="R1066">
        <v>118</v>
      </c>
      <c r="S1066">
        <v>262</v>
      </c>
      <c r="T1066">
        <v>104</v>
      </c>
      <c r="U1066">
        <v>340</v>
      </c>
      <c r="V1066">
        <v>40</v>
      </c>
      <c r="W1066">
        <v>460</v>
      </c>
      <c r="X1066">
        <v>-79</v>
      </c>
      <c r="Y1066">
        <v>657</v>
      </c>
      <c r="Z1066">
        <v>-304</v>
      </c>
      <c r="AA1066">
        <v>992</v>
      </c>
      <c r="AB1066">
        <v>-708</v>
      </c>
      <c r="AC1066">
        <v>1575</v>
      </c>
      <c r="AD1066">
        <v>-1471</v>
      </c>
      <c r="AE1066">
        <v>2660</v>
      </c>
      <c r="AF1066">
        <v>-2947</v>
      </c>
      <c r="AG1066">
        <v>4740</v>
      </c>
      <c r="AH1066">
        <v>-5732</v>
      </c>
      <c r="AI1066">
        <v>7816</v>
      </c>
      <c r="AJ1066" s="5" t="str">
        <f t="shared" si="16"/>
        <v>Jobs: Agriculture, forestry and fishing</v>
      </c>
    </row>
    <row r="1067" spans="1:36" ht="15" thickTop="1" thickBot="1" x14ac:dyDescent="0.5">
      <c r="A1067" t="s">
        <v>76</v>
      </c>
      <c r="B1067" t="s">
        <v>162</v>
      </c>
      <c r="C1067" t="s">
        <v>163</v>
      </c>
      <c r="D1067">
        <v>0</v>
      </c>
      <c r="E1067">
        <v>0</v>
      </c>
      <c r="F1067">
        <v>8</v>
      </c>
      <c r="G1067">
        <v>37</v>
      </c>
      <c r="H1067">
        <v>52</v>
      </c>
      <c r="I1067">
        <v>94</v>
      </c>
      <c r="J1067">
        <v>112</v>
      </c>
      <c r="K1067">
        <v>162</v>
      </c>
      <c r="L1067">
        <v>171</v>
      </c>
      <c r="M1067">
        <v>239</v>
      </c>
      <c r="N1067">
        <v>224</v>
      </c>
      <c r="O1067">
        <v>309</v>
      </c>
      <c r="P1067">
        <v>263</v>
      </c>
      <c r="Q1067">
        <v>388</v>
      </c>
      <c r="R1067">
        <v>323</v>
      </c>
      <c r="S1067">
        <v>498</v>
      </c>
      <c r="T1067">
        <v>317</v>
      </c>
      <c r="U1067">
        <v>533</v>
      </c>
      <c r="V1067">
        <v>278</v>
      </c>
      <c r="W1067">
        <v>670</v>
      </c>
      <c r="X1067">
        <v>235</v>
      </c>
      <c r="Y1067">
        <v>746</v>
      </c>
      <c r="Z1067">
        <v>171</v>
      </c>
      <c r="AA1067">
        <v>889</v>
      </c>
      <c r="AB1067">
        <v>10</v>
      </c>
      <c r="AC1067">
        <v>1131</v>
      </c>
      <c r="AD1067">
        <v>-275</v>
      </c>
      <c r="AE1067">
        <v>1540</v>
      </c>
      <c r="AF1067">
        <v>-897</v>
      </c>
      <c r="AG1067">
        <v>2257</v>
      </c>
      <c r="AH1067">
        <v>-1991</v>
      </c>
      <c r="AI1067">
        <v>-3220</v>
      </c>
      <c r="AJ1067" s="5" t="str">
        <f t="shared" si="16"/>
        <v>Jobs: Mining and extraction of energy producing products</v>
      </c>
    </row>
    <row r="1068" spans="1:36" ht="15" thickTop="1" thickBot="1" x14ac:dyDescent="0.5">
      <c r="A1068" t="s">
        <v>77</v>
      </c>
      <c r="B1068" t="s">
        <v>162</v>
      </c>
      <c r="C1068" t="s">
        <v>163</v>
      </c>
      <c r="D1068">
        <v>0</v>
      </c>
      <c r="E1068">
        <v>0</v>
      </c>
      <c r="F1068">
        <v>-30</v>
      </c>
      <c r="G1068">
        <v>6</v>
      </c>
      <c r="H1068">
        <v>28</v>
      </c>
      <c r="I1068">
        <v>76</v>
      </c>
      <c r="J1068">
        <v>99</v>
      </c>
      <c r="K1068">
        <v>156</v>
      </c>
      <c r="L1068">
        <v>170</v>
      </c>
      <c r="M1068">
        <v>246</v>
      </c>
      <c r="N1068">
        <v>238</v>
      </c>
      <c r="O1068">
        <v>326</v>
      </c>
      <c r="P1068">
        <v>282</v>
      </c>
      <c r="Q1068">
        <v>424</v>
      </c>
      <c r="R1068">
        <v>391</v>
      </c>
      <c r="S1068">
        <v>626</v>
      </c>
      <c r="T1068">
        <v>460</v>
      </c>
      <c r="U1068">
        <v>695</v>
      </c>
      <c r="V1068">
        <v>398</v>
      </c>
      <c r="W1068">
        <v>846</v>
      </c>
      <c r="X1068">
        <v>334</v>
      </c>
      <c r="Y1068">
        <v>1002</v>
      </c>
      <c r="Z1068">
        <v>191</v>
      </c>
      <c r="AA1068">
        <v>1278</v>
      </c>
      <c r="AB1068">
        <v>-148</v>
      </c>
      <c r="AC1068">
        <v>1753</v>
      </c>
      <c r="AD1068">
        <v>-789</v>
      </c>
      <c r="AE1068">
        <v>2618</v>
      </c>
      <c r="AF1068">
        <v>-2133</v>
      </c>
      <c r="AG1068">
        <v>4166</v>
      </c>
      <c r="AH1068">
        <v>-4663</v>
      </c>
      <c r="AI1068">
        <v>1382</v>
      </c>
      <c r="AJ1068" s="5" t="str">
        <f t="shared" si="16"/>
        <v>Jobs: Mining and quarrying of non-energy producing products</v>
      </c>
    </row>
    <row r="1069" spans="1:36" ht="15" thickTop="1" thickBot="1" x14ac:dyDescent="0.5">
      <c r="A1069" t="s">
        <v>78</v>
      </c>
      <c r="B1069" t="s">
        <v>162</v>
      </c>
      <c r="C1069" t="s">
        <v>163</v>
      </c>
      <c r="D1069">
        <v>0</v>
      </c>
      <c r="E1069">
        <v>0</v>
      </c>
      <c r="F1069">
        <v>-35</v>
      </c>
      <c r="G1069">
        <v>-16</v>
      </c>
      <c r="H1069">
        <v>-4</v>
      </c>
      <c r="I1069">
        <v>19</v>
      </c>
      <c r="J1069">
        <v>31</v>
      </c>
      <c r="K1069">
        <v>61</v>
      </c>
      <c r="L1069">
        <v>66</v>
      </c>
      <c r="M1069">
        <v>106</v>
      </c>
      <c r="N1069">
        <v>102</v>
      </c>
      <c r="O1069">
        <v>145</v>
      </c>
      <c r="P1069">
        <v>120</v>
      </c>
      <c r="Q1069">
        <v>197</v>
      </c>
      <c r="R1069">
        <v>196</v>
      </c>
      <c r="S1069">
        <v>332</v>
      </c>
      <c r="T1069">
        <v>251</v>
      </c>
      <c r="U1069">
        <v>362</v>
      </c>
      <c r="V1069">
        <v>208</v>
      </c>
      <c r="W1069">
        <v>436</v>
      </c>
      <c r="X1069">
        <v>172</v>
      </c>
      <c r="Y1069">
        <v>518</v>
      </c>
      <c r="Z1069">
        <v>84</v>
      </c>
      <c r="AA1069">
        <v>671</v>
      </c>
      <c r="AB1069">
        <v>-131</v>
      </c>
      <c r="AC1069">
        <v>936</v>
      </c>
      <c r="AD1069">
        <v>-532</v>
      </c>
      <c r="AE1069">
        <v>1430</v>
      </c>
      <c r="AF1069">
        <v>-1360</v>
      </c>
      <c r="AG1069">
        <v>2314</v>
      </c>
      <c r="AH1069">
        <v>-2959</v>
      </c>
      <c r="AI1069">
        <v>1353</v>
      </c>
      <c r="AJ1069" s="5" t="str">
        <f t="shared" si="16"/>
        <v>Jobs: Mining support service activities</v>
      </c>
    </row>
    <row r="1070" spans="1:36" ht="15" thickTop="1" thickBot="1" x14ac:dyDescent="0.5">
      <c r="A1070" t="s">
        <v>79</v>
      </c>
      <c r="B1070" t="s">
        <v>162</v>
      </c>
      <c r="C1070" t="s">
        <v>163</v>
      </c>
      <c r="D1070">
        <v>0</v>
      </c>
      <c r="E1070">
        <v>0</v>
      </c>
      <c r="F1070">
        <v>2</v>
      </c>
      <c r="G1070">
        <v>41</v>
      </c>
      <c r="H1070">
        <v>24</v>
      </c>
      <c r="I1070">
        <v>76</v>
      </c>
      <c r="J1070">
        <v>43</v>
      </c>
      <c r="K1070">
        <v>114</v>
      </c>
      <c r="L1070">
        <v>55</v>
      </c>
      <c r="M1070">
        <v>154</v>
      </c>
      <c r="N1070">
        <v>58</v>
      </c>
      <c r="O1070">
        <v>211</v>
      </c>
      <c r="P1070">
        <v>25</v>
      </c>
      <c r="Q1070">
        <v>283</v>
      </c>
      <c r="R1070">
        <v>-51</v>
      </c>
      <c r="S1070">
        <v>431</v>
      </c>
      <c r="T1070">
        <v>-157</v>
      </c>
      <c r="U1070">
        <v>677</v>
      </c>
      <c r="V1070">
        <v>-429</v>
      </c>
      <c r="W1070">
        <v>1043</v>
      </c>
      <c r="X1070">
        <v>-905</v>
      </c>
      <c r="Y1070">
        <v>1701</v>
      </c>
      <c r="Z1070">
        <v>-1744</v>
      </c>
      <c r="AA1070">
        <v>2845</v>
      </c>
      <c r="AB1070">
        <v>-3222</v>
      </c>
      <c r="AC1070">
        <v>4873</v>
      </c>
      <c r="AD1070">
        <v>-5975</v>
      </c>
      <c r="AE1070">
        <v>8696</v>
      </c>
      <c r="AF1070">
        <v>-11255</v>
      </c>
      <c r="AG1070">
        <v>15933</v>
      </c>
      <c r="AH1070">
        <v>-20950</v>
      </c>
      <c r="AI1070">
        <v>24805</v>
      </c>
      <c r="AJ1070" s="5" t="str">
        <f t="shared" si="16"/>
        <v>Jobs: Food products, beverages and tobacco</v>
      </c>
    </row>
    <row r="1071" spans="1:36" ht="15" thickTop="1" thickBot="1" x14ac:dyDescent="0.5">
      <c r="A1071" t="s">
        <v>80</v>
      </c>
      <c r="B1071" t="s">
        <v>162</v>
      </c>
      <c r="C1071" t="s">
        <v>163</v>
      </c>
      <c r="D1071">
        <v>0</v>
      </c>
      <c r="E1071">
        <v>0</v>
      </c>
      <c r="F1071">
        <v>0</v>
      </c>
      <c r="G1071">
        <v>4</v>
      </c>
      <c r="H1071">
        <v>6</v>
      </c>
      <c r="I1071">
        <v>11</v>
      </c>
      <c r="J1071">
        <v>13</v>
      </c>
      <c r="K1071">
        <v>19</v>
      </c>
      <c r="L1071">
        <v>20</v>
      </c>
      <c r="M1071">
        <v>26</v>
      </c>
      <c r="N1071">
        <v>26</v>
      </c>
      <c r="O1071">
        <v>34</v>
      </c>
      <c r="P1071">
        <v>30</v>
      </c>
      <c r="Q1071">
        <v>42</v>
      </c>
      <c r="R1071">
        <v>31</v>
      </c>
      <c r="S1071">
        <v>56</v>
      </c>
      <c r="T1071">
        <v>35</v>
      </c>
      <c r="U1071">
        <v>69</v>
      </c>
      <c r="V1071">
        <v>26</v>
      </c>
      <c r="W1071">
        <v>86</v>
      </c>
      <c r="X1071">
        <v>11</v>
      </c>
      <c r="Y1071">
        <v>114</v>
      </c>
      <c r="Z1071">
        <v>-18</v>
      </c>
      <c r="AA1071">
        <v>162</v>
      </c>
      <c r="AB1071">
        <v>-74</v>
      </c>
      <c r="AC1071">
        <v>243</v>
      </c>
      <c r="AD1071">
        <v>-179</v>
      </c>
      <c r="AE1071">
        <v>393</v>
      </c>
      <c r="AF1071">
        <v>-385</v>
      </c>
      <c r="AG1071">
        <v>674</v>
      </c>
      <c r="AH1071">
        <v>-759</v>
      </c>
      <c r="AI1071">
        <v>959</v>
      </c>
      <c r="AJ1071" s="5" t="str">
        <f t="shared" si="16"/>
        <v>Jobs: Textiles, wearing apparel, leather and related products</v>
      </c>
    </row>
    <row r="1072" spans="1:36" ht="15" thickTop="1" thickBot="1" x14ac:dyDescent="0.5">
      <c r="A1072" t="s">
        <v>81</v>
      </c>
      <c r="B1072" t="s">
        <v>162</v>
      </c>
      <c r="C1072" t="s">
        <v>163</v>
      </c>
      <c r="D1072">
        <v>0</v>
      </c>
      <c r="E1072">
        <v>0</v>
      </c>
      <c r="F1072">
        <v>-2</v>
      </c>
      <c r="G1072">
        <v>13</v>
      </c>
      <c r="H1072">
        <v>20</v>
      </c>
      <c r="I1072">
        <v>39</v>
      </c>
      <c r="J1072">
        <v>44</v>
      </c>
      <c r="K1072">
        <v>66</v>
      </c>
      <c r="L1072">
        <v>63</v>
      </c>
      <c r="M1072">
        <v>92</v>
      </c>
      <c r="N1072">
        <v>83</v>
      </c>
      <c r="O1072">
        <v>118</v>
      </c>
      <c r="P1072">
        <v>92</v>
      </c>
      <c r="Q1072">
        <v>146</v>
      </c>
      <c r="R1072">
        <v>102</v>
      </c>
      <c r="S1072">
        <v>200</v>
      </c>
      <c r="T1072">
        <v>109</v>
      </c>
      <c r="U1072">
        <v>249</v>
      </c>
      <c r="V1072">
        <v>67</v>
      </c>
      <c r="W1072">
        <v>317</v>
      </c>
      <c r="X1072">
        <v>-1</v>
      </c>
      <c r="Y1072">
        <v>431</v>
      </c>
      <c r="Z1072">
        <v>-130</v>
      </c>
      <c r="AA1072">
        <v>623</v>
      </c>
      <c r="AB1072">
        <v>-366</v>
      </c>
      <c r="AC1072">
        <v>957</v>
      </c>
      <c r="AD1072">
        <v>-809</v>
      </c>
      <c r="AE1072">
        <v>1578</v>
      </c>
      <c r="AF1072">
        <v>-1669</v>
      </c>
      <c r="AG1072">
        <v>2745</v>
      </c>
      <c r="AH1072">
        <v>-3251</v>
      </c>
      <c r="AI1072">
        <v>3999</v>
      </c>
      <c r="AJ1072" s="5" t="str">
        <f t="shared" si="16"/>
        <v>Jobs: Wood and of products of wood and cork (except furniture)</v>
      </c>
    </row>
    <row r="1073" spans="1:36" ht="15" thickTop="1" thickBot="1" x14ac:dyDescent="0.5">
      <c r="A1073" t="s">
        <v>82</v>
      </c>
      <c r="B1073" t="s">
        <v>162</v>
      </c>
      <c r="C1073" t="s">
        <v>163</v>
      </c>
      <c r="D1073">
        <v>0</v>
      </c>
      <c r="E1073">
        <v>0</v>
      </c>
      <c r="F1073">
        <v>2</v>
      </c>
      <c r="G1073">
        <v>19</v>
      </c>
      <c r="H1073">
        <v>28</v>
      </c>
      <c r="I1073">
        <v>48</v>
      </c>
      <c r="J1073">
        <v>54</v>
      </c>
      <c r="K1073">
        <v>78</v>
      </c>
      <c r="L1073">
        <v>79</v>
      </c>
      <c r="M1073">
        <v>106</v>
      </c>
      <c r="N1073">
        <v>102</v>
      </c>
      <c r="O1073">
        <v>137</v>
      </c>
      <c r="P1073">
        <v>115</v>
      </c>
      <c r="Q1073">
        <v>165</v>
      </c>
      <c r="R1073">
        <v>126</v>
      </c>
      <c r="S1073">
        <v>216</v>
      </c>
      <c r="T1073">
        <v>140</v>
      </c>
      <c r="U1073">
        <v>272</v>
      </c>
      <c r="V1073">
        <v>109</v>
      </c>
      <c r="W1073">
        <v>334</v>
      </c>
      <c r="X1073">
        <v>50</v>
      </c>
      <c r="Y1073">
        <v>441</v>
      </c>
      <c r="Z1073">
        <v>-60</v>
      </c>
      <c r="AA1073">
        <v>615</v>
      </c>
      <c r="AB1073">
        <v>-259</v>
      </c>
      <c r="AC1073">
        <v>913</v>
      </c>
      <c r="AD1073">
        <v>-640</v>
      </c>
      <c r="AE1073">
        <v>1464</v>
      </c>
      <c r="AF1073">
        <v>-1387</v>
      </c>
      <c r="AG1073">
        <v>2473</v>
      </c>
      <c r="AH1073">
        <v>-2720</v>
      </c>
      <c r="AI1073">
        <v>3235</v>
      </c>
      <c r="AJ1073" s="5" t="str">
        <f t="shared" si="16"/>
        <v>Jobs: Paper products and printing</v>
      </c>
    </row>
    <row r="1074" spans="1:36" ht="15" thickTop="1" thickBot="1" x14ac:dyDescent="0.5">
      <c r="A1074" t="s">
        <v>83</v>
      </c>
      <c r="B1074" t="s">
        <v>162</v>
      </c>
      <c r="C1074" t="s">
        <v>163</v>
      </c>
      <c r="D1074">
        <v>0</v>
      </c>
      <c r="E1074">
        <v>0</v>
      </c>
      <c r="F1074">
        <v>-4</v>
      </c>
      <c r="G1074">
        <v>7</v>
      </c>
      <c r="H1074">
        <v>13</v>
      </c>
      <c r="I1074">
        <v>27</v>
      </c>
      <c r="J1074">
        <v>34</v>
      </c>
      <c r="K1074">
        <v>50</v>
      </c>
      <c r="L1074">
        <v>53</v>
      </c>
      <c r="M1074">
        <v>73</v>
      </c>
      <c r="N1074">
        <v>69</v>
      </c>
      <c r="O1074">
        <v>93</v>
      </c>
      <c r="P1074">
        <v>80</v>
      </c>
      <c r="Q1074">
        <v>114</v>
      </c>
      <c r="R1074">
        <v>101</v>
      </c>
      <c r="S1074">
        <v>155</v>
      </c>
      <c r="T1074">
        <v>111</v>
      </c>
      <c r="U1074">
        <v>166</v>
      </c>
      <c r="V1074">
        <v>94</v>
      </c>
      <c r="W1074">
        <v>195</v>
      </c>
      <c r="X1074">
        <v>77</v>
      </c>
      <c r="Y1074">
        <v>221</v>
      </c>
      <c r="Z1074">
        <v>46</v>
      </c>
      <c r="AA1074">
        <v>268</v>
      </c>
      <c r="AB1074">
        <v>-17</v>
      </c>
      <c r="AC1074">
        <v>350</v>
      </c>
      <c r="AD1074">
        <v>-129</v>
      </c>
      <c r="AE1074">
        <v>494</v>
      </c>
      <c r="AF1074">
        <v>-357</v>
      </c>
      <c r="AG1074">
        <v>749</v>
      </c>
      <c r="AH1074">
        <v>-760</v>
      </c>
      <c r="AI1074">
        <v>114</v>
      </c>
      <c r="AJ1074" s="5" t="str">
        <f t="shared" si="16"/>
        <v>Jobs: Coke and refined petroleum products</v>
      </c>
    </row>
    <row r="1075" spans="1:36" ht="15" thickTop="1" thickBot="1" x14ac:dyDescent="0.5">
      <c r="A1075" t="s">
        <v>84</v>
      </c>
      <c r="B1075" t="s">
        <v>162</v>
      </c>
      <c r="C1075" t="s">
        <v>163</v>
      </c>
      <c r="D1075">
        <v>0</v>
      </c>
      <c r="E1075">
        <v>0</v>
      </c>
      <c r="F1075">
        <v>-10</v>
      </c>
      <c r="G1075">
        <v>39</v>
      </c>
      <c r="H1075">
        <v>80</v>
      </c>
      <c r="I1075">
        <v>139</v>
      </c>
      <c r="J1075">
        <v>187</v>
      </c>
      <c r="K1075">
        <v>249</v>
      </c>
      <c r="L1075">
        <v>293</v>
      </c>
      <c r="M1075">
        <v>354</v>
      </c>
      <c r="N1075">
        <v>386</v>
      </c>
      <c r="O1075">
        <v>448</v>
      </c>
      <c r="P1075">
        <v>455</v>
      </c>
      <c r="Q1075">
        <v>529</v>
      </c>
      <c r="R1075">
        <v>534</v>
      </c>
      <c r="S1075">
        <v>649</v>
      </c>
      <c r="T1075">
        <v>623</v>
      </c>
      <c r="U1075">
        <v>758</v>
      </c>
      <c r="V1075">
        <v>645</v>
      </c>
      <c r="W1075">
        <v>861</v>
      </c>
      <c r="X1075">
        <v>648</v>
      </c>
      <c r="Y1075">
        <v>995</v>
      </c>
      <c r="Z1075">
        <v>604</v>
      </c>
      <c r="AA1075">
        <v>1188</v>
      </c>
      <c r="AB1075">
        <v>489</v>
      </c>
      <c r="AC1075">
        <v>1472</v>
      </c>
      <c r="AD1075">
        <v>223</v>
      </c>
      <c r="AE1075">
        <v>1962</v>
      </c>
      <c r="AF1075">
        <v>-337</v>
      </c>
      <c r="AG1075">
        <v>2822</v>
      </c>
      <c r="AH1075">
        <v>-1383</v>
      </c>
      <c r="AI1075">
        <v>3367</v>
      </c>
      <c r="AJ1075" s="5" t="str">
        <f t="shared" si="16"/>
        <v>Jobs: Chemicals and pharmaceutical products</v>
      </c>
    </row>
    <row r="1076" spans="1:36" ht="15" thickTop="1" thickBot="1" x14ac:dyDescent="0.5">
      <c r="A1076" t="s">
        <v>85</v>
      </c>
      <c r="B1076" t="s">
        <v>162</v>
      </c>
      <c r="C1076" t="s">
        <v>163</v>
      </c>
      <c r="D1076">
        <v>0</v>
      </c>
      <c r="E1076">
        <v>0</v>
      </c>
      <c r="F1076">
        <v>0</v>
      </c>
      <c r="G1076">
        <v>23</v>
      </c>
      <c r="H1076">
        <v>39</v>
      </c>
      <c r="I1076">
        <v>64</v>
      </c>
      <c r="J1076">
        <v>79</v>
      </c>
      <c r="K1076">
        <v>109</v>
      </c>
      <c r="L1076">
        <v>118</v>
      </c>
      <c r="M1076">
        <v>151</v>
      </c>
      <c r="N1076">
        <v>153</v>
      </c>
      <c r="O1076">
        <v>192</v>
      </c>
      <c r="P1076">
        <v>177</v>
      </c>
      <c r="Q1076">
        <v>231</v>
      </c>
      <c r="R1076">
        <v>203</v>
      </c>
      <c r="S1076">
        <v>298</v>
      </c>
      <c r="T1076">
        <v>236</v>
      </c>
      <c r="U1076">
        <v>356</v>
      </c>
      <c r="V1076">
        <v>214</v>
      </c>
      <c r="W1076">
        <v>418</v>
      </c>
      <c r="X1076">
        <v>172</v>
      </c>
      <c r="Y1076">
        <v>515</v>
      </c>
      <c r="Z1076">
        <v>85</v>
      </c>
      <c r="AA1076">
        <v>670</v>
      </c>
      <c r="AB1076">
        <v>-78</v>
      </c>
      <c r="AC1076">
        <v>927</v>
      </c>
      <c r="AD1076">
        <v>-395</v>
      </c>
      <c r="AE1076">
        <v>1396</v>
      </c>
      <c r="AF1076">
        <v>-1025</v>
      </c>
      <c r="AG1076">
        <v>2235</v>
      </c>
      <c r="AH1076">
        <v>-2136</v>
      </c>
      <c r="AI1076">
        <v>2528</v>
      </c>
      <c r="AJ1076" s="5" t="str">
        <f t="shared" si="16"/>
        <v>Jobs: Rubber and plastics products</v>
      </c>
    </row>
    <row r="1077" spans="1:36" ht="15" thickTop="1" thickBot="1" x14ac:dyDescent="0.5">
      <c r="A1077" t="s">
        <v>86</v>
      </c>
      <c r="B1077" t="s">
        <v>162</v>
      </c>
      <c r="C1077" t="s">
        <v>163</v>
      </c>
      <c r="D1077">
        <v>0</v>
      </c>
      <c r="E1077">
        <v>0</v>
      </c>
      <c r="F1077">
        <v>-14</v>
      </c>
      <c r="G1077">
        <v>-5</v>
      </c>
      <c r="H1077">
        <v>5</v>
      </c>
      <c r="I1077">
        <v>15</v>
      </c>
      <c r="J1077">
        <v>18</v>
      </c>
      <c r="K1077">
        <v>38</v>
      </c>
      <c r="L1077">
        <v>32</v>
      </c>
      <c r="M1077">
        <v>54</v>
      </c>
      <c r="N1077">
        <v>42</v>
      </c>
      <c r="O1077">
        <v>70</v>
      </c>
      <c r="P1077">
        <v>41</v>
      </c>
      <c r="Q1077">
        <v>90</v>
      </c>
      <c r="R1077">
        <v>51</v>
      </c>
      <c r="S1077">
        <v>130</v>
      </c>
      <c r="T1077">
        <v>51</v>
      </c>
      <c r="U1077">
        <v>150</v>
      </c>
      <c r="V1077">
        <v>17</v>
      </c>
      <c r="W1077">
        <v>203</v>
      </c>
      <c r="X1077">
        <v>-32</v>
      </c>
      <c r="Y1077">
        <v>269</v>
      </c>
      <c r="Z1077">
        <v>-117</v>
      </c>
      <c r="AA1077">
        <v>378</v>
      </c>
      <c r="AB1077">
        <v>-268</v>
      </c>
      <c r="AC1077">
        <v>582</v>
      </c>
      <c r="AD1077">
        <v>-545</v>
      </c>
      <c r="AE1077">
        <v>953</v>
      </c>
      <c r="AF1077">
        <v>-1085</v>
      </c>
      <c r="AG1077">
        <v>1637</v>
      </c>
      <c r="AH1077">
        <v>-2029</v>
      </c>
      <c r="AI1077">
        <v>1649</v>
      </c>
      <c r="AJ1077" s="5" t="str">
        <f t="shared" si="16"/>
        <v>Jobs: Other non-metallic mineral products</v>
      </c>
    </row>
    <row r="1078" spans="1:36" ht="15" thickTop="1" thickBot="1" x14ac:dyDescent="0.5">
      <c r="A1078" t="s">
        <v>87</v>
      </c>
      <c r="B1078" t="s">
        <v>162</v>
      </c>
      <c r="C1078" t="s">
        <v>163</v>
      </c>
      <c r="D1078">
        <v>0</v>
      </c>
      <c r="E1078">
        <v>0</v>
      </c>
      <c r="F1078">
        <v>-13</v>
      </c>
      <c r="G1078">
        <v>2</v>
      </c>
      <c r="H1078">
        <v>-3</v>
      </c>
      <c r="I1078">
        <v>10</v>
      </c>
      <c r="J1078">
        <v>9</v>
      </c>
      <c r="K1078">
        <v>19</v>
      </c>
      <c r="L1078">
        <v>11</v>
      </c>
      <c r="M1078">
        <v>30</v>
      </c>
      <c r="N1078">
        <v>11</v>
      </c>
      <c r="O1078">
        <v>41</v>
      </c>
      <c r="P1078">
        <v>4</v>
      </c>
      <c r="Q1078">
        <v>57</v>
      </c>
      <c r="R1078">
        <v>11</v>
      </c>
      <c r="S1078">
        <v>87</v>
      </c>
      <c r="T1078">
        <v>-10</v>
      </c>
      <c r="U1078">
        <v>100</v>
      </c>
      <c r="V1078">
        <v>-39</v>
      </c>
      <c r="W1078">
        <v>146</v>
      </c>
      <c r="X1078">
        <v>-90</v>
      </c>
      <c r="Y1078">
        <v>197</v>
      </c>
      <c r="Z1078">
        <v>-149</v>
      </c>
      <c r="AA1078">
        <v>278</v>
      </c>
      <c r="AB1078">
        <v>-268</v>
      </c>
      <c r="AC1078">
        <v>433</v>
      </c>
      <c r="AD1078">
        <v>-477</v>
      </c>
      <c r="AE1078">
        <v>711</v>
      </c>
      <c r="AF1078">
        <v>-880</v>
      </c>
      <c r="AG1078">
        <v>1216</v>
      </c>
      <c r="AH1078">
        <v>-1588</v>
      </c>
      <c r="AI1078">
        <v>921</v>
      </c>
      <c r="AJ1078" s="5" t="str">
        <f t="shared" si="16"/>
        <v>Jobs: Manufacture of basic metals</v>
      </c>
    </row>
    <row r="1079" spans="1:36" ht="15" thickTop="1" thickBot="1" x14ac:dyDescent="0.5">
      <c r="A1079" t="s">
        <v>88</v>
      </c>
      <c r="B1079" t="s">
        <v>162</v>
      </c>
      <c r="C1079" t="s">
        <v>163</v>
      </c>
      <c r="D1079">
        <v>0</v>
      </c>
      <c r="E1079">
        <v>0</v>
      </c>
      <c r="F1079">
        <v>-5</v>
      </c>
      <c r="G1079">
        <v>17</v>
      </c>
      <c r="H1079">
        <v>17</v>
      </c>
      <c r="I1079">
        <v>32</v>
      </c>
      <c r="J1079">
        <v>31</v>
      </c>
      <c r="K1079">
        <v>49</v>
      </c>
      <c r="L1079">
        <v>41</v>
      </c>
      <c r="M1079">
        <v>69</v>
      </c>
      <c r="N1079">
        <v>53</v>
      </c>
      <c r="O1079">
        <v>87</v>
      </c>
      <c r="P1079">
        <v>53</v>
      </c>
      <c r="Q1079">
        <v>118</v>
      </c>
      <c r="R1079">
        <v>73</v>
      </c>
      <c r="S1079">
        <v>176</v>
      </c>
      <c r="T1079">
        <v>76</v>
      </c>
      <c r="U1079">
        <v>212</v>
      </c>
      <c r="V1079">
        <v>41</v>
      </c>
      <c r="W1079">
        <v>271</v>
      </c>
      <c r="X1079">
        <v>-22</v>
      </c>
      <c r="Y1079">
        <v>361</v>
      </c>
      <c r="Z1079">
        <v>-111</v>
      </c>
      <c r="AA1079">
        <v>511</v>
      </c>
      <c r="AB1079">
        <v>-290</v>
      </c>
      <c r="AC1079">
        <v>772</v>
      </c>
      <c r="AD1079">
        <v>-626</v>
      </c>
      <c r="AE1079">
        <v>1241</v>
      </c>
      <c r="AF1079">
        <v>-1276</v>
      </c>
      <c r="AG1079">
        <v>2101</v>
      </c>
      <c r="AH1079">
        <v>-2412</v>
      </c>
      <c r="AI1079">
        <v>2662</v>
      </c>
      <c r="AJ1079" s="5" t="str">
        <f t="shared" si="16"/>
        <v>Jobs: Fabricated metal products, except machinery and equipment</v>
      </c>
    </row>
    <row r="1080" spans="1:36" ht="15" thickTop="1" thickBot="1" x14ac:dyDescent="0.5">
      <c r="A1080" t="s">
        <v>89</v>
      </c>
      <c r="B1080" t="s">
        <v>162</v>
      </c>
      <c r="C1080" t="s">
        <v>163</v>
      </c>
      <c r="D1080">
        <v>0</v>
      </c>
      <c r="E1080">
        <v>0</v>
      </c>
      <c r="F1080">
        <v>-1</v>
      </c>
      <c r="G1080">
        <v>9</v>
      </c>
      <c r="H1080">
        <v>15</v>
      </c>
      <c r="I1080">
        <v>25</v>
      </c>
      <c r="J1080">
        <v>32</v>
      </c>
      <c r="K1080">
        <v>42</v>
      </c>
      <c r="L1080">
        <v>44</v>
      </c>
      <c r="M1080">
        <v>56</v>
      </c>
      <c r="N1080">
        <v>58</v>
      </c>
      <c r="O1080">
        <v>74</v>
      </c>
      <c r="P1080">
        <v>68</v>
      </c>
      <c r="Q1080">
        <v>90</v>
      </c>
      <c r="R1080">
        <v>81</v>
      </c>
      <c r="S1080">
        <v>124</v>
      </c>
      <c r="T1080">
        <v>100</v>
      </c>
      <c r="U1080">
        <v>148</v>
      </c>
      <c r="V1080">
        <v>89</v>
      </c>
      <c r="W1080">
        <v>172</v>
      </c>
      <c r="X1080">
        <v>70</v>
      </c>
      <c r="Y1080">
        <v>214</v>
      </c>
      <c r="Z1080">
        <v>30</v>
      </c>
      <c r="AA1080">
        <v>280</v>
      </c>
      <c r="AB1080">
        <v>-45</v>
      </c>
      <c r="AC1080">
        <v>390</v>
      </c>
      <c r="AD1080">
        <v>-191</v>
      </c>
      <c r="AE1080">
        <v>597</v>
      </c>
      <c r="AF1080">
        <v>-478</v>
      </c>
      <c r="AG1080">
        <v>971</v>
      </c>
      <c r="AH1080">
        <v>-977</v>
      </c>
      <c r="AI1080">
        <v>1198</v>
      </c>
      <c r="AJ1080" s="5" t="str">
        <f t="shared" si="16"/>
        <v>Jobs: Computer, electronic and optical products</v>
      </c>
    </row>
    <row r="1081" spans="1:36" ht="15" thickTop="1" thickBot="1" x14ac:dyDescent="0.5">
      <c r="A1081" t="s">
        <v>90</v>
      </c>
      <c r="B1081" t="s">
        <v>162</v>
      </c>
      <c r="C1081" t="s">
        <v>163</v>
      </c>
      <c r="D1081">
        <v>0</v>
      </c>
      <c r="E1081">
        <v>0</v>
      </c>
      <c r="F1081">
        <v>-2</v>
      </c>
      <c r="G1081">
        <v>7</v>
      </c>
      <c r="H1081">
        <v>10</v>
      </c>
      <c r="I1081">
        <v>19</v>
      </c>
      <c r="J1081">
        <v>21</v>
      </c>
      <c r="K1081">
        <v>32</v>
      </c>
      <c r="L1081">
        <v>31</v>
      </c>
      <c r="M1081">
        <v>44</v>
      </c>
      <c r="N1081">
        <v>41</v>
      </c>
      <c r="O1081">
        <v>57</v>
      </c>
      <c r="P1081">
        <v>44</v>
      </c>
      <c r="Q1081">
        <v>76</v>
      </c>
      <c r="R1081">
        <v>71</v>
      </c>
      <c r="S1081">
        <v>129</v>
      </c>
      <c r="T1081">
        <v>94</v>
      </c>
      <c r="U1081">
        <v>145</v>
      </c>
      <c r="V1081">
        <v>72</v>
      </c>
      <c r="W1081">
        <v>170</v>
      </c>
      <c r="X1081">
        <v>50</v>
      </c>
      <c r="Y1081">
        <v>207</v>
      </c>
      <c r="Z1081">
        <v>2</v>
      </c>
      <c r="AA1081">
        <v>267</v>
      </c>
      <c r="AB1081">
        <v>-92</v>
      </c>
      <c r="AC1081">
        <v>373</v>
      </c>
      <c r="AD1081">
        <v>-267</v>
      </c>
      <c r="AE1081">
        <v>583</v>
      </c>
      <c r="AF1081">
        <v>-591</v>
      </c>
      <c r="AG1081">
        <v>966</v>
      </c>
      <c r="AH1081">
        <v>-1155</v>
      </c>
      <c r="AI1081">
        <v>1092</v>
      </c>
      <c r="AJ1081" s="5" t="str">
        <f t="shared" si="16"/>
        <v>Jobs: Electrical equipment</v>
      </c>
    </row>
    <row r="1082" spans="1:36" ht="15" thickTop="1" thickBot="1" x14ac:dyDescent="0.5">
      <c r="A1082" t="s">
        <v>91</v>
      </c>
      <c r="B1082" t="s">
        <v>162</v>
      </c>
      <c r="C1082" t="s">
        <v>163</v>
      </c>
      <c r="D1082">
        <v>0</v>
      </c>
      <c r="E1082">
        <v>0</v>
      </c>
      <c r="F1082">
        <v>-34</v>
      </c>
      <c r="G1082">
        <v>-12</v>
      </c>
      <c r="H1082">
        <v>-6</v>
      </c>
      <c r="I1082">
        <v>10</v>
      </c>
      <c r="J1082">
        <v>16</v>
      </c>
      <c r="K1082">
        <v>37</v>
      </c>
      <c r="L1082">
        <v>36</v>
      </c>
      <c r="M1082">
        <v>73</v>
      </c>
      <c r="N1082">
        <v>63</v>
      </c>
      <c r="O1082">
        <v>94</v>
      </c>
      <c r="P1082">
        <v>69</v>
      </c>
      <c r="Q1082">
        <v>142</v>
      </c>
      <c r="R1082">
        <v>135</v>
      </c>
      <c r="S1082">
        <v>244</v>
      </c>
      <c r="T1082">
        <v>166</v>
      </c>
      <c r="U1082">
        <v>265</v>
      </c>
      <c r="V1082">
        <v>118</v>
      </c>
      <c r="W1082">
        <v>304</v>
      </c>
      <c r="X1082">
        <v>64</v>
      </c>
      <c r="Y1082">
        <v>378</v>
      </c>
      <c r="Z1082">
        <v>-12</v>
      </c>
      <c r="AA1082">
        <v>513</v>
      </c>
      <c r="AB1082">
        <v>-177</v>
      </c>
      <c r="AC1082">
        <v>736</v>
      </c>
      <c r="AD1082">
        <v>-490</v>
      </c>
      <c r="AE1082">
        <v>1119</v>
      </c>
      <c r="AF1082">
        <v>-1121</v>
      </c>
      <c r="AG1082">
        <v>1793</v>
      </c>
      <c r="AH1082">
        <v>-2263</v>
      </c>
      <c r="AI1082">
        <v>2062</v>
      </c>
      <c r="AJ1082" s="5" t="str">
        <f t="shared" si="16"/>
        <v>Jobs: Machinery and equipment n.e.c.</v>
      </c>
    </row>
    <row r="1083" spans="1:36" ht="15" thickTop="1" thickBot="1" x14ac:dyDescent="0.5">
      <c r="A1083" t="s">
        <v>92</v>
      </c>
      <c r="B1083" t="s">
        <v>162</v>
      </c>
      <c r="C1083" t="s">
        <v>163</v>
      </c>
      <c r="D1083">
        <v>0</v>
      </c>
      <c r="E1083">
        <v>0</v>
      </c>
      <c r="F1083">
        <v>-8</v>
      </c>
      <c r="G1083">
        <v>9</v>
      </c>
      <c r="H1083">
        <v>-4</v>
      </c>
      <c r="I1083">
        <v>21</v>
      </c>
      <c r="J1083">
        <v>-3</v>
      </c>
      <c r="K1083">
        <v>32</v>
      </c>
      <c r="L1083">
        <v>-6</v>
      </c>
      <c r="M1083">
        <v>49</v>
      </c>
      <c r="N1083">
        <v>-19</v>
      </c>
      <c r="O1083">
        <v>75</v>
      </c>
      <c r="P1083">
        <v>-44</v>
      </c>
      <c r="Q1083">
        <v>121</v>
      </c>
      <c r="R1083">
        <v>-86</v>
      </c>
      <c r="S1083">
        <v>202</v>
      </c>
      <c r="T1083">
        <v>-172</v>
      </c>
      <c r="U1083">
        <v>322</v>
      </c>
      <c r="V1083">
        <v>-326</v>
      </c>
      <c r="W1083">
        <v>533</v>
      </c>
      <c r="X1083">
        <v>-603</v>
      </c>
      <c r="Y1083">
        <v>903</v>
      </c>
      <c r="Z1083">
        <v>-1083</v>
      </c>
      <c r="AA1083">
        <v>1552</v>
      </c>
      <c r="AB1083">
        <v>-1956</v>
      </c>
      <c r="AC1083">
        <v>2742</v>
      </c>
      <c r="AD1083">
        <v>-3579</v>
      </c>
      <c r="AE1083">
        <v>4977</v>
      </c>
      <c r="AF1083">
        <v>-6686</v>
      </c>
      <c r="AG1083">
        <v>8751</v>
      </c>
      <c r="AH1083">
        <v>-12142</v>
      </c>
      <c r="AI1083">
        <v>8553</v>
      </c>
      <c r="AJ1083" s="5" t="str">
        <f t="shared" si="16"/>
        <v>Jobs: Motor vehicles, trailers and semi-trailers</v>
      </c>
    </row>
    <row r="1084" spans="1:36" ht="15" thickTop="1" thickBot="1" x14ac:dyDescent="0.5">
      <c r="A1084" t="s">
        <v>93</v>
      </c>
      <c r="B1084" t="s">
        <v>162</v>
      </c>
      <c r="C1084" t="s">
        <v>163</v>
      </c>
      <c r="D1084">
        <v>0</v>
      </c>
      <c r="E1084">
        <v>0</v>
      </c>
      <c r="F1084">
        <v>8</v>
      </c>
      <c r="G1084">
        <v>42</v>
      </c>
      <c r="H1084">
        <v>61</v>
      </c>
      <c r="I1084">
        <v>94</v>
      </c>
      <c r="J1084">
        <v>109</v>
      </c>
      <c r="K1084">
        <v>147</v>
      </c>
      <c r="L1084">
        <v>155</v>
      </c>
      <c r="M1084">
        <v>198</v>
      </c>
      <c r="N1084">
        <v>201</v>
      </c>
      <c r="O1084">
        <v>251</v>
      </c>
      <c r="P1084">
        <v>231</v>
      </c>
      <c r="Q1084">
        <v>301</v>
      </c>
      <c r="R1084">
        <v>253</v>
      </c>
      <c r="S1084">
        <v>382</v>
      </c>
      <c r="T1084">
        <v>292</v>
      </c>
      <c r="U1084">
        <v>478</v>
      </c>
      <c r="V1084">
        <v>262</v>
      </c>
      <c r="W1084">
        <v>564</v>
      </c>
      <c r="X1084">
        <v>194</v>
      </c>
      <c r="Y1084">
        <v>719</v>
      </c>
      <c r="Z1084">
        <v>55</v>
      </c>
      <c r="AA1084">
        <v>959</v>
      </c>
      <c r="AB1084">
        <v>-182</v>
      </c>
      <c r="AC1084">
        <v>1356</v>
      </c>
      <c r="AD1084">
        <v>-662</v>
      </c>
      <c r="AE1084">
        <v>2082</v>
      </c>
      <c r="AF1084">
        <v>-1617</v>
      </c>
      <c r="AG1084">
        <v>3392</v>
      </c>
      <c r="AH1084">
        <v>-3270</v>
      </c>
      <c r="AI1084">
        <v>4330</v>
      </c>
      <c r="AJ1084" s="5" t="str">
        <f t="shared" si="16"/>
        <v>Jobs: Other transport equipment</v>
      </c>
    </row>
    <row r="1085" spans="1:36" ht="15" thickTop="1" thickBot="1" x14ac:dyDescent="0.5">
      <c r="A1085" t="s">
        <v>94</v>
      </c>
      <c r="B1085" t="s">
        <v>162</v>
      </c>
      <c r="C1085" t="s">
        <v>163</v>
      </c>
      <c r="D1085">
        <v>0</v>
      </c>
      <c r="E1085">
        <v>0</v>
      </c>
      <c r="F1085">
        <v>-3</v>
      </c>
      <c r="G1085">
        <v>8</v>
      </c>
      <c r="H1085">
        <v>9</v>
      </c>
      <c r="I1085">
        <v>19</v>
      </c>
      <c r="J1085">
        <v>19</v>
      </c>
      <c r="K1085">
        <v>31</v>
      </c>
      <c r="L1085">
        <v>28</v>
      </c>
      <c r="M1085">
        <v>48</v>
      </c>
      <c r="N1085">
        <v>38</v>
      </c>
      <c r="O1085">
        <v>60</v>
      </c>
      <c r="P1085">
        <v>40</v>
      </c>
      <c r="Q1085">
        <v>84</v>
      </c>
      <c r="R1085">
        <v>63</v>
      </c>
      <c r="S1085">
        <v>134</v>
      </c>
      <c r="T1085">
        <v>71</v>
      </c>
      <c r="U1085">
        <v>155</v>
      </c>
      <c r="V1085">
        <v>39</v>
      </c>
      <c r="W1085">
        <v>190</v>
      </c>
      <c r="X1085">
        <v>-6</v>
      </c>
      <c r="Y1085">
        <v>250</v>
      </c>
      <c r="Z1085">
        <v>-75</v>
      </c>
      <c r="AA1085">
        <v>359</v>
      </c>
      <c r="AB1085">
        <v>-211</v>
      </c>
      <c r="AC1085">
        <v>545</v>
      </c>
      <c r="AD1085">
        <v>-473</v>
      </c>
      <c r="AE1085">
        <v>888</v>
      </c>
      <c r="AF1085">
        <v>-982</v>
      </c>
      <c r="AG1085">
        <v>1511</v>
      </c>
      <c r="AH1085">
        <v>-1875</v>
      </c>
      <c r="AI1085">
        <v>1889</v>
      </c>
      <c r="AJ1085" s="5" t="str">
        <f t="shared" si="16"/>
        <v>Jobs: Other manufacturing; repair and installation of machinery and equipment</v>
      </c>
    </row>
    <row r="1086" spans="1:36" ht="15" thickTop="1" thickBot="1" x14ac:dyDescent="0.5">
      <c r="A1086" t="s">
        <v>95</v>
      </c>
      <c r="B1086" t="s">
        <v>162</v>
      </c>
      <c r="C1086" t="s">
        <v>163</v>
      </c>
      <c r="D1086">
        <v>0</v>
      </c>
      <c r="E1086">
        <v>0</v>
      </c>
      <c r="F1086">
        <v>37</v>
      </c>
      <c r="G1086">
        <v>181</v>
      </c>
      <c r="H1086">
        <v>260</v>
      </c>
      <c r="I1086">
        <v>472</v>
      </c>
      <c r="J1086">
        <v>568</v>
      </c>
      <c r="K1086">
        <v>815</v>
      </c>
      <c r="L1086">
        <v>863</v>
      </c>
      <c r="M1086">
        <v>1201</v>
      </c>
      <c r="N1086">
        <v>1135</v>
      </c>
      <c r="O1086">
        <v>1549</v>
      </c>
      <c r="P1086">
        <v>1328</v>
      </c>
      <c r="Q1086">
        <v>1933</v>
      </c>
      <c r="R1086">
        <v>1633</v>
      </c>
      <c r="S1086">
        <v>2493</v>
      </c>
      <c r="T1086">
        <v>1630</v>
      </c>
      <c r="U1086">
        <v>2676</v>
      </c>
      <c r="V1086">
        <v>1444</v>
      </c>
      <c r="W1086">
        <v>3338</v>
      </c>
      <c r="X1086">
        <v>1240</v>
      </c>
      <c r="Y1086">
        <v>3728</v>
      </c>
      <c r="Z1086">
        <v>928</v>
      </c>
      <c r="AA1086">
        <v>4447</v>
      </c>
      <c r="AB1086">
        <v>131</v>
      </c>
      <c r="AC1086">
        <v>5663</v>
      </c>
      <c r="AD1086">
        <v>-1290</v>
      </c>
      <c r="AE1086">
        <v>7719</v>
      </c>
      <c r="AF1086">
        <v>-4386</v>
      </c>
      <c r="AG1086">
        <v>11332</v>
      </c>
      <c r="AH1086">
        <v>-9870</v>
      </c>
      <c r="AI1086">
        <v>-14487</v>
      </c>
      <c r="AJ1086" s="5" t="str">
        <f t="shared" si="16"/>
        <v>Jobs: Electricity, gas, water supply, sewerage, waste and remediation services</v>
      </c>
    </row>
    <row r="1087" spans="1:36" ht="15" thickTop="1" thickBot="1" x14ac:dyDescent="0.5">
      <c r="A1087" t="s">
        <v>96</v>
      </c>
      <c r="B1087" t="s">
        <v>162</v>
      </c>
      <c r="C1087" t="s">
        <v>163</v>
      </c>
      <c r="D1087">
        <v>0</v>
      </c>
      <c r="E1087">
        <v>0</v>
      </c>
      <c r="F1087">
        <v>-8</v>
      </c>
      <c r="G1087">
        <v>201</v>
      </c>
      <c r="H1087">
        <v>346</v>
      </c>
      <c r="I1087">
        <v>599</v>
      </c>
      <c r="J1087">
        <v>764</v>
      </c>
      <c r="K1087">
        <v>1088</v>
      </c>
      <c r="L1087">
        <v>1237</v>
      </c>
      <c r="M1087">
        <v>1656</v>
      </c>
      <c r="N1087">
        <v>1789</v>
      </c>
      <c r="O1087">
        <v>2293</v>
      </c>
      <c r="P1087">
        <v>2260</v>
      </c>
      <c r="Q1087">
        <v>3090</v>
      </c>
      <c r="R1087">
        <v>3091</v>
      </c>
      <c r="S1087">
        <v>4683</v>
      </c>
      <c r="T1087">
        <v>4126</v>
      </c>
      <c r="U1087">
        <v>6035</v>
      </c>
      <c r="V1087">
        <v>4046</v>
      </c>
      <c r="W1087">
        <v>7479</v>
      </c>
      <c r="X1087">
        <v>3681</v>
      </c>
      <c r="Y1087">
        <v>9972</v>
      </c>
      <c r="Z1087">
        <v>2304</v>
      </c>
      <c r="AA1087">
        <v>14013</v>
      </c>
      <c r="AB1087">
        <v>-1077</v>
      </c>
      <c r="AC1087">
        <v>20855</v>
      </c>
      <c r="AD1087">
        <v>-8780</v>
      </c>
      <c r="AE1087">
        <v>33855</v>
      </c>
      <c r="AF1087">
        <v>-26146</v>
      </c>
      <c r="AG1087">
        <v>58730</v>
      </c>
      <c r="AH1087">
        <v>-60327</v>
      </c>
      <c r="AI1087">
        <v>79910</v>
      </c>
      <c r="AJ1087" s="5" t="str">
        <f t="shared" si="16"/>
        <v>Jobs: Construction</v>
      </c>
    </row>
    <row r="1088" spans="1:36" ht="15" thickTop="1" thickBot="1" x14ac:dyDescent="0.5">
      <c r="A1088" t="s">
        <v>97</v>
      </c>
      <c r="B1088" t="s">
        <v>162</v>
      </c>
      <c r="C1088" t="s">
        <v>163</v>
      </c>
      <c r="D1088">
        <v>0</v>
      </c>
      <c r="E1088">
        <v>0</v>
      </c>
      <c r="F1088">
        <v>-6</v>
      </c>
      <c r="G1088">
        <v>-3</v>
      </c>
      <c r="H1088">
        <v>-3</v>
      </c>
      <c r="I1088">
        <v>-1</v>
      </c>
      <c r="J1088">
        <v>-4</v>
      </c>
      <c r="K1088">
        <v>0</v>
      </c>
      <c r="L1088">
        <v>-6</v>
      </c>
      <c r="M1088">
        <v>0</v>
      </c>
      <c r="N1088">
        <v>-9</v>
      </c>
      <c r="O1088">
        <v>-2</v>
      </c>
      <c r="P1088">
        <v>-18</v>
      </c>
      <c r="Q1088">
        <v>-2</v>
      </c>
      <c r="R1088">
        <v>-21</v>
      </c>
      <c r="S1088">
        <v>11</v>
      </c>
      <c r="T1088">
        <v>-36</v>
      </c>
      <c r="U1088">
        <v>9</v>
      </c>
      <c r="V1088">
        <v>-77</v>
      </c>
      <c r="W1088">
        <v>16</v>
      </c>
      <c r="X1088">
        <v>-118</v>
      </c>
      <c r="Y1088">
        <v>56</v>
      </c>
      <c r="Z1088">
        <v>-190</v>
      </c>
      <c r="AA1088">
        <v>113</v>
      </c>
      <c r="AB1088">
        <v>-317</v>
      </c>
      <c r="AC1088">
        <v>254</v>
      </c>
      <c r="AD1088">
        <v>-551</v>
      </c>
      <c r="AE1088">
        <v>542</v>
      </c>
      <c r="AF1088">
        <v>-1017</v>
      </c>
      <c r="AG1088">
        <v>1035</v>
      </c>
      <c r="AH1088">
        <v>-1882</v>
      </c>
      <c r="AI1088">
        <v>649</v>
      </c>
      <c r="AJ1088" s="5" t="str">
        <f t="shared" si="16"/>
        <v>Jobs: Wholesale and retail trade; repair of motor vehicles</v>
      </c>
    </row>
    <row r="1089" spans="1:36" ht="15" thickTop="1" thickBot="1" x14ac:dyDescent="0.5">
      <c r="A1089" t="s">
        <v>98</v>
      </c>
      <c r="B1089" t="s">
        <v>162</v>
      </c>
      <c r="C1089" t="s">
        <v>163</v>
      </c>
      <c r="D1089">
        <v>0</v>
      </c>
      <c r="E1089">
        <v>0</v>
      </c>
      <c r="F1089">
        <v>-6</v>
      </c>
      <c r="G1089">
        <v>-3</v>
      </c>
      <c r="H1089">
        <v>-1</v>
      </c>
      <c r="I1089">
        <v>3</v>
      </c>
      <c r="J1089">
        <v>5</v>
      </c>
      <c r="K1089">
        <v>10</v>
      </c>
      <c r="L1089">
        <v>11</v>
      </c>
      <c r="M1089">
        <v>18</v>
      </c>
      <c r="N1089">
        <v>17</v>
      </c>
      <c r="O1089">
        <v>25</v>
      </c>
      <c r="P1089">
        <v>20</v>
      </c>
      <c r="Q1089">
        <v>35</v>
      </c>
      <c r="R1089">
        <v>33</v>
      </c>
      <c r="S1089">
        <v>60</v>
      </c>
      <c r="T1089">
        <v>42</v>
      </c>
      <c r="U1089">
        <v>65</v>
      </c>
      <c r="V1089">
        <v>32</v>
      </c>
      <c r="W1089">
        <v>80</v>
      </c>
      <c r="X1089">
        <v>23</v>
      </c>
      <c r="Y1089">
        <v>97</v>
      </c>
      <c r="Z1089">
        <v>2</v>
      </c>
      <c r="AA1089">
        <v>131</v>
      </c>
      <c r="AB1089">
        <v>-46</v>
      </c>
      <c r="AC1089">
        <v>190</v>
      </c>
      <c r="AD1089">
        <v>-135</v>
      </c>
      <c r="AE1089">
        <v>301</v>
      </c>
      <c r="AF1089">
        <v>-321</v>
      </c>
      <c r="AG1089">
        <v>504</v>
      </c>
      <c r="AH1089">
        <v>-681</v>
      </c>
      <c r="AI1089">
        <v>323</v>
      </c>
      <c r="AJ1089" s="5" t="str">
        <f t="shared" si="16"/>
        <v>Jobs: Transportation and storage</v>
      </c>
    </row>
    <row r="1090" spans="1:36" ht="15" thickTop="1" thickBot="1" x14ac:dyDescent="0.5">
      <c r="A1090" t="s">
        <v>99</v>
      </c>
      <c r="B1090" t="s">
        <v>162</v>
      </c>
      <c r="C1090" t="s">
        <v>163</v>
      </c>
      <c r="D1090">
        <v>0</v>
      </c>
      <c r="E1090">
        <v>0</v>
      </c>
      <c r="F1090">
        <v>-9</v>
      </c>
      <c r="G1090">
        <v>-3</v>
      </c>
      <c r="H1090">
        <v>-9</v>
      </c>
      <c r="I1090">
        <v>0</v>
      </c>
      <c r="J1090">
        <v>-9</v>
      </c>
      <c r="K1090">
        <v>5</v>
      </c>
      <c r="L1090">
        <v>-9</v>
      </c>
      <c r="M1090">
        <v>10</v>
      </c>
      <c r="N1090">
        <v>-14</v>
      </c>
      <c r="O1090">
        <v>18</v>
      </c>
      <c r="P1090">
        <v>-27</v>
      </c>
      <c r="Q1090">
        <v>34</v>
      </c>
      <c r="R1090">
        <v>-36</v>
      </c>
      <c r="S1090">
        <v>78</v>
      </c>
      <c r="T1090">
        <v>-68</v>
      </c>
      <c r="U1090">
        <v>115</v>
      </c>
      <c r="V1090">
        <v>-144</v>
      </c>
      <c r="W1090">
        <v>205</v>
      </c>
      <c r="X1090">
        <v>-267</v>
      </c>
      <c r="Y1090">
        <v>357</v>
      </c>
      <c r="Z1090">
        <v>-488</v>
      </c>
      <c r="AA1090">
        <v>644</v>
      </c>
      <c r="AB1090">
        <v>-903</v>
      </c>
      <c r="AC1090">
        <v>1187</v>
      </c>
      <c r="AD1090">
        <v>-1690</v>
      </c>
      <c r="AE1090">
        <v>2253</v>
      </c>
      <c r="AF1090">
        <v>-3251</v>
      </c>
      <c r="AG1090">
        <v>4375</v>
      </c>
      <c r="AH1090">
        <v>-6287</v>
      </c>
      <c r="AI1090">
        <v>6966</v>
      </c>
      <c r="AJ1090" s="5" t="str">
        <f t="shared" si="16"/>
        <v>Jobs: Accomodation and food services</v>
      </c>
    </row>
    <row r="1091" spans="1:36" ht="15" thickTop="1" thickBot="1" x14ac:dyDescent="0.5">
      <c r="A1091" t="s">
        <v>100</v>
      </c>
      <c r="B1091" t="s">
        <v>162</v>
      </c>
      <c r="C1091" t="s">
        <v>163</v>
      </c>
      <c r="D1091">
        <v>0</v>
      </c>
      <c r="E1091">
        <v>0</v>
      </c>
      <c r="F1091">
        <v>-2</v>
      </c>
      <c r="G1091">
        <v>-2</v>
      </c>
      <c r="H1091">
        <v>-1</v>
      </c>
      <c r="I1091">
        <v>-1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2</v>
      </c>
      <c r="S1091">
        <v>4</v>
      </c>
      <c r="T1091">
        <v>3</v>
      </c>
      <c r="U1091">
        <v>3</v>
      </c>
      <c r="V1091">
        <v>2</v>
      </c>
      <c r="W1091">
        <v>3</v>
      </c>
      <c r="X1091">
        <v>1</v>
      </c>
      <c r="Y1091">
        <v>3</v>
      </c>
      <c r="Z1091">
        <v>0</v>
      </c>
      <c r="AA1091">
        <v>4</v>
      </c>
      <c r="AB1091">
        <v>-1</v>
      </c>
      <c r="AC1091">
        <v>5</v>
      </c>
      <c r="AD1091">
        <v>-5</v>
      </c>
      <c r="AE1091">
        <v>7</v>
      </c>
      <c r="AF1091">
        <v>-11</v>
      </c>
      <c r="AG1091">
        <v>11</v>
      </c>
      <c r="AH1091">
        <v>-24</v>
      </c>
      <c r="AI1091">
        <v>10</v>
      </c>
      <c r="AJ1091" s="5" t="str">
        <f t="shared" si="16"/>
        <v>Jobs: Publishing, audiovisual and broadcasting activities</v>
      </c>
    </row>
    <row r="1092" spans="1:36" ht="15" thickTop="1" thickBot="1" x14ac:dyDescent="0.5">
      <c r="A1092" t="s">
        <v>101</v>
      </c>
      <c r="B1092" t="s">
        <v>162</v>
      </c>
      <c r="C1092" t="s">
        <v>163</v>
      </c>
      <c r="D1092">
        <v>0</v>
      </c>
      <c r="E1092">
        <v>0</v>
      </c>
      <c r="F1092">
        <v>-7</v>
      </c>
      <c r="G1092">
        <v>-5</v>
      </c>
      <c r="H1092">
        <v>-4</v>
      </c>
      <c r="I1092">
        <v>-2</v>
      </c>
      <c r="J1092">
        <v>-1</v>
      </c>
      <c r="K1092">
        <v>1</v>
      </c>
      <c r="L1092">
        <v>1</v>
      </c>
      <c r="M1092">
        <v>4</v>
      </c>
      <c r="N1092">
        <v>3</v>
      </c>
      <c r="O1092">
        <v>5</v>
      </c>
      <c r="P1092">
        <v>3</v>
      </c>
      <c r="Q1092">
        <v>8</v>
      </c>
      <c r="R1092">
        <v>9</v>
      </c>
      <c r="S1092">
        <v>16</v>
      </c>
      <c r="T1092">
        <v>12</v>
      </c>
      <c r="U1092">
        <v>15</v>
      </c>
      <c r="V1092">
        <v>8</v>
      </c>
      <c r="W1092">
        <v>16</v>
      </c>
      <c r="X1092">
        <v>6</v>
      </c>
      <c r="Y1092">
        <v>16</v>
      </c>
      <c r="Z1092">
        <v>2</v>
      </c>
      <c r="AA1092">
        <v>19</v>
      </c>
      <c r="AB1092">
        <v>-6</v>
      </c>
      <c r="AC1092">
        <v>25</v>
      </c>
      <c r="AD1092">
        <v>-20</v>
      </c>
      <c r="AE1092">
        <v>36</v>
      </c>
      <c r="AF1092">
        <v>-45</v>
      </c>
      <c r="AG1092">
        <v>55</v>
      </c>
      <c r="AH1092">
        <v>-86</v>
      </c>
      <c r="AI1092">
        <v>44</v>
      </c>
      <c r="AJ1092" s="5" t="str">
        <f t="shared" si="16"/>
        <v>Jobs: Telecommunications</v>
      </c>
    </row>
    <row r="1093" spans="1:36" ht="15" thickTop="1" thickBot="1" x14ac:dyDescent="0.5">
      <c r="A1093" t="s">
        <v>102</v>
      </c>
      <c r="B1093" t="s">
        <v>162</v>
      </c>
      <c r="C1093" t="s">
        <v>163</v>
      </c>
      <c r="D1093">
        <v>0</v>
      </c>
      <c r="E1093">
        <v>0</v>
      </c>
      <c r="F1093">
        <v>-5</v>
      </c>
      <c r="G1093">
        <v>-4</v>
      </c>
      <c r="H1093">
        <v>-3</v>
      </c>
      <c r="I1093">
        <v>-2</v>
      </c>
      <c r="J1093">
        <v>-1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3</v>
      </c>
      <c r="R1093">
        <v>4</v>
      </c>
      <c r="S1093">
        <v>8</v>
      </c>
      <c r="T1093">
        <v>6</v>
      </c>
      <c r="U1093">
        <v>7</v>
      </c>
      <c r="V1093">
        <v>4</v>
      </c>
      <c r="W1093">
        <v>7</v>
      </c>
      <c r="X1093">
        <v>3</v>
      </c>
      <c r="Y1093">
        <v>7</v>
      </c>
      <c r="Z1093">
        <v>1</v>
      </c>
      <c r="AA1093">
        <v>8</v>
      </c>
      <c r="AB1093">
        <v>-3</v>
      </c>
      <c r="AC1093">
        <v>11</v>
      </c>
      <c r="AD1093">
        <v>-11</v>
      </c>
      <c r="AE1093">
        <v>15</v>
      </c>
      <c r="AF1093">
        <v>-24</v>
      </c>
      <c r="AG1093">
        <v>25</v>
      </c>
      <c r="AH1093">
        <v>-47</v>
      </c>
      <c r="AI1093">
        <v>19</v>
      </c>
      <c r="AJ1093" s="5" t="str">
        <f t="shared" si="16"/>
        <v>Jobs: IT and other information services</v>
      </c>
    </row>
    <row r="1094" spans="1:36" ht="15" thickTop="1" thickBot="1" x14ac:dyDescent="0.5">
      <c r="A1094" t="s">
        <v>103</v>
      </c>
      <c r="B1094" t="s">
        <v>162</v>
      </c>
      <c r="C1094" t="s">
        <v>163</v>
      </c>
      <c r="D1094">
        <v>0</v>
      </c>
      <c r="E1094">
        <v>0</v>
      </c>
      <c r="F1094">
        <v>-7</v>
      </c>
      <c r="G1094">
        <v>-6</v>
      </c>
      <c r="H1094">
        <v>-5</v>
      </c>
      <c r="I1094">
        <v>-3</v>
      </c>
      <c r="J1094">
        <v>-2</v>
      </c>
      <c r="K1094">
        <v>1</v>
      </c>
      <c r="L1094">
        <v>1</v>
      </c>
      <c r="M1094">
        <v>4</v>
      </c>
      <c r="N1094">
        <v>3</v>
      </c>
      <c r="O1094">
        <v>7</v>
      </c>
      <c r="P1094">
        <v>5</v>
      </c>
      <c r="Q1094">
        <v>13</v>
      </c>
      <c r="R1094">
        <v>19</v>
      </c>
      <c r="S1094">
        <v>35</v>
      </c>
      <c r="T1094">
        <v>31</v>
      </c>
      <c r="U1094">
        <v>36</v>
      </c>
      <c r="V1094">
        <v>26</v>
      </c>
      <c r="W1094">
        <v>42</v>
      </c>
      <c r="X1094">
        <v>26</v>
      </c>
      <c r="Y1094">
        <v>48</v>
      </c>
      <c r="Z1094">
        <v>18</v>
      </c>
      <c r="AA1094">
        <v>58</v>
      </c>
      <c r="AB1094">
        <v>-7</v>
      </c>
      <c r="AC1094">
        <v>79</v>
      </c>
      <c r="AD1094">
        <v>-52</v>
      </c>
      <c r="AE1094">
        <v>117</v>
      </c>
      <c r="AF1094">
        <v>-143</v>
      </c>
      <c r="AG1094">
        <v>175</v>
      </c>
      <c r="AH1094">
        <v>-331</v>
      </c>
      <c r="AI1094">
        <v>126</v>
      </c>
      <c r="AJ1094" s="5" t="str">
        <f t="shared" si="16"/>
        <v>Jobs: Financial and insurance activities</v>
      </c>
    </row>
    <row r="1095" spans="1:36" ht="15" thickTop="1" thickBot="1" x14ac:dyDescent="0.5">
      <c r="A1095" t="s">
        <v>104</v>
      </c>
      <c r="B1095" t="s">
        <v>162</v>
      </c>
      <c r="C1095" t="s">
        <v>163</v>
      </c>
      <c r="D1095">
        <v>0</v>
      </c>
      <c r="E1095">
        <v>0</v>
      </c>
      <c r="F1095">
        <v>-4</v>
      </c>
      <c r="G1095">
        <v>2</v>
      </c>
      <c r="H1095">
        <v>5</v>
      </c>
      <c r="I1095">
        <v>13</v>
      </c>
      <c r="J1095">
        <v>17</v>
      </c>
      <c r="K1095">
        <v>26</v>
      </c>
      <c r="L1095">
        <v>29</v>
      </c>
      <c r="M1095">
        <v>41</v>
      </c>
      <c r="N1095">
        <v>40</v>
      </c>
      <c r="O1095">
        <v>54</v>
      </c>
      <c r="P1095">
        <v>48</v>
      </c>
      <c r="Q1095">
        <v>69</v>
      </c>
      <c r="R1095">
        <v>65</v>
      </c>
      <c r="S1095">
        <v>102</v>
      </c>
      <c r="T1095">
        <v>79</v>
      </c>
      <c r="U1095">
        <v>114</v>
      </c>
      <c r="V1095">
        <v>69</v>
      </c>
      <c r="W1095">
        <v>136</v>
      </c>
      <c r="X1095">
        <v>58</v>
      </c>
      <c r="Y1095">
        <v>161</v>
      </c>
      <c r="Z1095">
        <v>36</v>
      </c>
      <c r="AA1095">
        <v>205</v>
      </c>
      <c r="AB1095">
        <v>-17</v>
      </c>
      <c r="AC1095">
        <v>279</v>
      </c>
      <c r="AD1095">
        <v>-120</v>
      </c>
      <c r="AE1095">
        <v>416</v>
      </c>
      <c r="AF1095">
        <v>-330</v>
      </c>
      <c r="AG1095">
        <v>661</v>
      </c>
      <c r="AH1095">
        <v>-723</v>
      </c>
      <c r="AI1095">
        <v>386</v>
      </c>
      <c r="AJ1095" s="5" t="str">
        <f t="shared" si="16"/>
        <v>Jobs: Real estate activities</v>
      </c>
    </row>
    <row r="1096" spans="1:36" ht="15" thickTop="1" thickBot="1" x14ac:dyDescent="0.5">
      <c r="A1096" t="s">
        <v>105</v>
      </c>
      <c r="B1096" t="s">
        <v>162</v>
      </c>
      <c r="C1096" t="s">
        <v>163</v>
      </c>
      <c r="D1096">
        <v>0</v>
      </c>
      <c r="E1096">
        <v>0</v>
      </c>
      <c r="F1096">
        <v>-93</v>
      </c>
      <c r="G1096">
        <v>-86</v>
      </c>
      <c r="H1096">
        <v>-80</v>
      </c>
      <c r="I1096">
        <v>-70</v>
      </c>
      <c r="J1096">
        <v>-64</v>
      </c>
      <c r="K1096">
        <v>-53</v>
      </c>
      <c r="L1096">
        <v>-52</v>
      </c>
      <c r="M1096">
        <v>-35</v>
      </c>
      <c r="N1096">
        <v>-36</v>
      </c>
      <c r="O1096">
        <v>-27</v>
      </c>
      <c r="P1096">
        <v>-40</v>
      </c>
      <c r="Q1096">
        <v>-4</v>
      </c>
      <c r="R1096">
        <v>53</v>
      </c>
      <c r="S1096">
        <v>147</v>
      </c>
      <c r="T1096">
        <v>142</v>
      </c>
      <c r="U1096">
        <v>110</v>
      </c>
      <c r="V1096">
        <v>90</v>
      </c>
      <c r="W1096">
        <v>108</v>
      </c>
      <c r="X1096">
        <v>93</v>
      </c>
      <c r="Y1096">
        <v>91</v>
      </c>
      <c r="Z1096">
        <v>52</v>
      </c>
      <c r="AA1096">
        <v>97</v>
      </c>
      <c r="AB1096">
        <v>-93</v>
      </c>
      <c r="AC1096">
        <v>128</v>
      </c>
      <c r="AD1096">
        <v>-316</v>
      </c>
      <c r="AE1096">
        <v>216</v>
      </c>
      <c r="AF1096">
        <v>-746</v>
      </c>
      <c r="AG1096">
        <v>323</v>
      </c>
      <c r="AH1096">
        <v>-1730</v>
      </c>
      <c r="AI1096">
        <v>102</v>
      </c>
      <c r="AJ1096" s="5" t="str">
        <f t="shared" si="16"/>
        <v>Jobs: Other business sector services</v>
      </c>
    </row>
    <row r="1097" spans="1:36" ht="15" thickTop="1" thickBot="1" x14ac:dyDescent="0.5">
      <c r="A1097" t="s">
        <v>106</v>
      </c>
      <c r="B1097" t="s">
        <v>162</v>
      </c>
      <c r="C1097" t="s">
        <v>163</v>
      </c>
      <c r="D1097">
        <v>0</v>
      </c>
      <c r="E1097">
        <v>0</v>
      </c>
      <c r="F1097">
        <v>-12</v>
      </c>
      <c r="G1097">
        <v>-6</v>
      </c>
      <c r="H1097">
        <v>-3</v>
      </c>
      <c r="I1097">
        <v>4</v>
      </c>
      <c r="J1097">
        <v>7</v>
      </c>
      <c r="K1097">
        <v>17</v>
      </c>
      <c r="L1097">
        <v>18</v>
      </c>
      <c r="M1097">
        <v>31</v>
      </c>
      <c r="N1097">
        <v>29</v>
      </c>
      <c r="O1097">
        <v>43</v>
      </c>
      <c r="P1097">
        <v>33</v>
      </c>
      <c r="Q1097">
        <v>59</v>
      </c>
      <c r="R1097">
        <v>56</v>
      </c>
      <c r="S1097">
        <v>103</v>
      </c>
      <c r="T1097">
        <v>71</v>
      </c>
      <c r="U1097">
        <v>110</v>
      </c>
      <c r="V1097">
        <v>53</v>
      </c>
      <c r="W1097">
        <v>137</v>
      </c>
      <c r="X1097">
        <v>37</v>
      </c>
      <c r="Y1097">
        <v>165</v>
      </c>
      <c r="Z1097">
        <v>2</v>
      </c>
      <c r="AA1097">
        <v>219</v>
      </c>
      <c r="AB1097">
        <v>-82</v>
      </c>
      <c r="AC1097">
        <v>318</v>
      </c>
      <c r="AD1097">
        <v>-237</v>
      </c>
      <c r="AE1097">
        <v>507</v>
      </c>
      <c r="AF1097">
        <v>-555</v>
      </c>
      <c r="AG1097">
        <v>847</v>
      </c>
      <c r="AH1097">
        <v>-1179</v>
      </c>
      <c r="AI1097">
        <v>445</v>
      </c>
      <c r="AJ1097" s="5" t="str">
        <f t="shared" si="16"/>
        <v>Jobs: Public administration and defence; compulsory social security</v>
      </c>
    </row>
    <row r="1098" spans="1:36" ht="15" thickTop="1" thickBot="1" x14ac:dyDescent="0.5">
      <c r="A1098" t="s">
        <v>107</v>
      </c>
      <c r="B1098" t="s">
        <v>162</v>
      </c>
      <c r="C1098" t="s">
        <v>163</v>
      </c>
      <c r="D1098">
        <v>0</v>
      </c>
      <c r="E1098">
        <v>0</v>
      </c>
      <c r="F1098">
        <v>-5</v>
      </c>
      <c r="G1098">
        <v>-3</v>
      </c>
      <c r="H1098">
        <v>-3</v>
      </c>
      <c r="I1098">
        <v>0</v>
      </c>
      <c r="J1098">
        <v>-1</v>
      </c>
      <c r="K1098">
        <v>3</v>
      </c>
      <c r="L1098">
        <v>2</v>
      </c>
      <c r="M1098">
        <v>7</v>
      </c>
      <c r="N1098">
        <v>4</v>
      </c>
      <c r="O1098">
        <v>10</v>
      </c>
      <c r="P1098">
        <v>3</v>
      </c>
      <c r="Q1098">
        <v>17</v>
      </c>
      <c r="R1098">
        <v>11</v>
      </c>
      <c r="S1098">
        <v>34</v>
      </c>
      <c r="T1098">
        <v>11</v>
      </c>
      <c r="U1098">
        <v>36</v>
      </c>
      <c r="V1098">
        <v>-2</v>
      </c>
      <c r="W1098">
        <v>51</v>
      </c>
      <c r="X1098">
        <v>-18</v>
      </c>
      <c r="Y1098">
        <v>70</v>
      </c>
      <c r="Z1098">
        <v>-47</v>
      </c>
      <c r="AA1098">
        <v>107</v>
      </c>
      <c r="AB1098">
        <v>-108</v>
      </c>
      <c r="AC1098">
        <v>181</v>
      </c>
      <c r="AD1098">
        <v>-222</v>
      </c>
      <c r="AE1098">
        <v>322</v>
      </c>
      <c r="AF1098">
        <v>-450</v>
      </c>
      <c r="AG1098">
        <v>597</v>
      </c>
      <c r="AH1098">
        <v>-904</v>
      </c>
      <c r="AI1098">
        <v>699</v>
      </c>
      <c r="AJ1098" s="5" t="str">
        <f t="shared" si="16"/>
        <v>Jobs: Education</v>
      </c>
    </row>
    <row r="1099" spans="1:36" ht="15" thickTop="1" thickBot="1" x14ac:dyDescent="0.5">
      <c r="A1099" t="s">
        <v>108</v>
      </c>
      <c r="B1099" t="s">
        <v>162</v>
      </c>
      <c r="C1099" t="s">
        <v>163</v>
      </c>
      <c r="D1099">
        <v>0</v>
      </c>
      <c r="E1099">
        <v>0</v>
      </c>
      <c r="F1099">
        <v>-10</v>
      </c>
      <c r="G1099">
        <v>-5</v>
      </c>
      <c r="H1099">
        <v>-5</v>
      </c>
      <c r="I1099">
        <v>1</v>
      </c>
      <c r="J1099">
        <v>2</v>
      </c>
      <c r="K1099">
        <v>10</v>
      </c>
      <c r="L1099">
        <v>7</v>
      </c>
      <c r="M1099">
        <v>19</v>
      </c>
      <c r="N1099">
        <v>11</v>
      </c>
      <c r="O1099">
        <v>28</v>
      </c>
      <c r="P1099">
        <v>12</v>
      </c>
      <c r="Q1099">
        <v>41</v>
      </c>
      <c r="R1099">
        <v>24</v>
      </c>
      <c r="S1099">
        <v>76</v>
      </c>
      <c r="T1099">
        <v>24</v>
      </c>
      <c r="U1099">
        <v>87</v>
      </c>
      <c r="V1099">
        <v>-3</v>
      </c>
      <c r="W1099">
        <v>124</v>
      </c>
      <c r="X1099">
        <v>-38</v>
      </c>
      <c r="Y1099">
        <v>173</v>
      </c>
      <c r="Z1099">
        <v>-108</v>
      </c>
      <c r="AA1099">
        <v>268</v>
      </c>
      <c r="AB1099">
        <v>-250</v>
      </c>
      <c r="AC1099">
        <v>447</v>
      </c>
      <c r="AD1099">
        <v>-516</v>
      </c>
      <c r="AE1099">
        <v>796</v>
      </c>
      <c r="AF1099">
        <v>-1053</v>
      </c>
      <c r="AG1099">
        <v>1474</v>
      </c>
      <c r="AH1099">
        <v>-2113</v>
      </c>
      <c r="AI1099">
        <v>1942</v>
      </c>
      <c r="AJ1099" s="5" t="str">
        <f t="shared" si="16"/>
        <v>Jobs: Human health and social work</v>
      </c>
    </row>
    <row r="1100" spans="1:36" ht="15" thickTop="1" thickBot="1" x14ac:dyDescent="0.5">
      <c r="A1100" t="s">
        <v>109</v>
      </c>
      <c r="B1100" t="s">
        <v>162</v>
      </c>
      <c r="C1100" t="s">
        <v>163</v>
      </c>
      <c r="D1100">
        <v>0</v>
      </c>
      <c r="E1100">
        <v>0</v>
      </c>
      <c r="F1100">
        <v>-13</v>
      </c>
      <c r="G1100">
        <v>-9</v>
      </c>
      <c r="H1100">
        <v>-8</v>
      </c>
      <c r="I1100">
        <v>-3</v>
      </c>
      <c r="J1100">
        <v>-4</v>
      </c>
      <c r="K1100">
        <v>5</v>
      </c>
      <c r="L1100">
        <v>2</v>
      </c>
      <c r="M1100">
        <v>13</v>
      </c>
      <c r="N1100">
        <v>6</v>
      </c>
      <c r="O1100">
        <v>20</v>
      </c>
      <c r="P1100">
        <v>3</v>
      </c>
      <c r="Q1100">
        <v>32</v>
      </c>
      <c r="R1100">
        <v>18</v>
      </c>
      <c r="S1100">
        <v>72</v>
      </c>
      <c r="T1100">
        <v>22</v>
      </c>
      <c r="U1100">
        <v>78</v>
      </c>
      <c r="V1100">
        <v>-9</v>
      </c>
      <c r="W1100">
        <v>110</v>
      </c>
      <c r="X1100">
        <v>-43</v>
      </c>
      <c r="Y1100">
        <v>153</v>
      </c>
      <c r="Z1100">
        <v>-111</v>
      </c>
      <c r="AA1100">
        <v>240</v>
      </c>
      <c r="AB1100">
        <v>-253</v>
      </c>
      <c r="AC1100">
        <v>407</v>
      </c>
      <c r="AD1100">
        <v>-514</v>
      </c>
      <c r="AE1100">
        <v>733</v>
      </c>
      <c r="AF1100">
        <v>-1037</v>
      </c>
      <c r="AG1100">
        <v>1367</v>
      </c>
      <c r="AH1100">
        <v>-2080</v>
      </c>
      <c r="AI1100">
        <v>1745</v>
      </c>
      <c r="AJ1100" s="5" t="str">
        <f t="shared" si="16"/>
        <v>Jobs: Arts, entertainment, recreation and other service activities</v>
      </c>
    </row>
    <row r="1101" spans="1:36" ht="15" thickTop="1" thickBot="1" x14ac:dyDescent="0.5">
      <c r="A1101" t="s">
        <v>110</v>
      </c>
      <c r="B1101" t="s">
        <v>162</v>
      </c>
      <c r="C1101" t="s">
        <v>163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 s="5" t="str">
        <f t="shared" si="16"/>
        <v>Jobs: Private households with employed persons</v>
      </c>
    </row>
    <row r="1102" spans="1:36" ht="15" thickTop="1" thickBot="1" x14ac:dyDescent="0.5">
      <c r="A1102" t="s">
        <v>111</v>
      </c>
      <c r="B1102" t="s">
        <v>162</v>
      </c>
      <c r="C1102" t="s">
        <v>163</v>
      </c>
      <c r="D1102">
        <v>0</v>
      </c>
      <c r="E1102">
        <v>0</v>
      </c>
      <c r="F1102">
        <v>-3.0360399999999999E-2</v>
      </c>
      <c r="G1102">
        <v>0.111803</v>
      </c>
      <c r="H1102">
        <v>0.1613</v>
      </c>
      <c r="I1102">
        <v>0.359045</v>
      </c>
      <c r="J1102">
        <v>0.40760099999999999</v>
      </c>
      <c r="K1102">
        <v>0.65599099999999999</v>
      </c>
      <c r="L1102">
        <v>0.64844999999999997</v>
      </c>
      <c r="M1102">
        <v>0.99979300000000004</v>
      </c>
      <c r="N1102">
        <v>0.87504400000000004</v>
      </c>
      <c r="O1102">
        <v>1.3425</v>
      </c>
      <c r="P1102">
        <v>1.00406</v>
      </c>
      <c r="Q1102">
        <v>1.7716700000000001</v>
      </c>
      <c r="R1102">
        <v>1.2544599999999999</v>
      </c>
      <c r="S1102">
        <v>2.53972</v>
      </c>
      <c r="T1102">
        <v>1.2484200000000001</v>
      </c>
      <c r="U1102">
        <v>3.0659100000000001</v>
      </c>
      <c r="V1102">
        <v>0.76352900000000001</v>
      </c>
      <c r="W1102">
        <v>4.1298899999999996</v>
      </c>
      <c r="X1102">
        <v>-3.4514099999999999E-2</v>
      </c>
      <c r="Y1102">
        <v>5.5341899999999997</v>
      </c>
      <c r="Z1102">
        <v>-1.5568299999999999</v>
      </c>
      <c r="AA1102">
        <v>8.0513100000000009</v>
      </c>
      <c r="AB1102">
        <v>-4.6940299999999997</v>
      </c>
      <c r="AC1102">
        <v>12.656000000000001</v>
      </c>
      <c r="AD1102">
        <v>-10.8124</v>
      </c>
      <c r="AE1102">
        <v>21.451599999999999</v>
      </c>
      <c r="AF1102">
        <v>-23.439499999999999</v>
      </c>
      <c r="AG1102">
        <v>37.820599999999999</v>
      </c>
      <c r="AH1102">
        <v>-47.370600000000003</v>
      </c>
      <c r="AI1102">
        <v>30.186599999999999</v>
      </c>
      <c r="AJ1102" s="5" t="str">
        <f t="shared" si="16"/>
        <v>Output Change in GDP</v>
      </c>
    </row>
    <row r="1103" spans="1:36" ht="15" thickTop="1" thickBot="1" x14ac:dyDescent="0.5">
      <c r="A1103" t="s">
        <v>112</v>
      </c>
      <c r="B1103" t="s">
        <v>162</v>
      </c>
      <c r="C1103" t="s">
        <v>163</v>
      </c>
      <c r="D1103">
        <v>168.38</v>
      </c>
      <c r="E1103">
        <v>167.11199999999999</v>
      </c>
      <c r="F1103">
        <v>168.13800000000001</v>
      </c>
      <c r="G1103">
        <v>166.17</v>
      </c>
      <c r="H1103">
        <v>166.345</v>
      </c>
      <c r="I1103">
        <v>164.92400000000001</v>
      </c>
      <c r="J1103">
        <v>166.58799999999999</v>
      </c>
      <c r="K1103">
        <v>166.59899999999999</v>
      </c>
      <c r="L1103">
        <v>165.58199999999999</v>
      </c>
      <c r="M1103">
        <v>162.95599999999999</v>
      </c>
      <c r="N1103">
        <v>160.76499999999999</v>
      </c>
      <c r="O1103">
        <v>157.5</v>
      </c>
      <c r="P1103">
        <v>156.65100000000001</v>
      </c>
      <c r="Q1103">
        <v>155.54400000000001</v>
      </c>
      <c r="R1103">
        <v>156.03700000000001</v>
      </c>
      <c r="S1103">
        <v>154.86600000000001</v>
      </c>
      <c r="T1103">
        <v>155.24600000000001</v>
      </c>
      <c r="U1103">
        <v>152.834</v>
      </c>
      <c r="V1103">
        <v>153.86699999999999</v>
      </c>
      <c r="W1103">
        <v>150.61000000000001</v>
      </c>
      <c r="X1103">
        <v>153.38499999999999</v>
      </c>
      <c r="Y1103">
        <v>148.142</v>
      </c>
      <c r="Z1103">
        <v>153.51300000000001</v>
      </c>
      <c r="AA1103">
        <v>144.15199999999999</v>
      </c>
      <c r="AB1103">
        <v>154.86699999999999</v>
      </c>
      <c r="AC1103">
        <v>137.82300000000001</v>
      </c>
      <c r="AD1103">
        <v>158.59700000000001</v>
      </c>
      <c r="AE1103">
        <v>126.48699999999999</v>
      </c>
      <c r="AF1103">
        <v>168.28200000000001</v>
      </c>
      <c r="AG1103">
        <v>104.495</v>
      </c>
      <c r="AH1103">
        <v>188.161</v>
      </c>
      <c r="AI1103">
        <v>47.442399999999999</v>
      </c>
      <c r="AJ1103" s="5" t="str">
        <f t="shared" si="16"/>
        <v>Output Total CO2e Emissions</v>
      </c>
    </row>
    <row r="1104" spans="1:36" ht="15" thickTop="1" thickBot="1" x14ac:dyDescent="0.5">
      <c r="A1104" t="s">
        <v>75</v>
      </c>
      <c r="B1104" t="s">
        <v>164</v>
      </c>
      <c r="C1104" t="s">
        <v>165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0</v>
      </c>
      <c r="J1104">
        <v>1</v>
      </c>
      <c r="K1104">
        <v>0</v>
      </c>
      <c r="L1104">
        <v>2</v>
      </c>
      <c r="M1104">
        <v>0</v>
      </c>
      <c r="N1104">
        <v>3</v>
      </c>
      <c r="O1104">
        <v>-2</v>
      </c>
      <c r="P1104">
        <v>3</v>
      </c>
      <c r="Q1104">
        <v>-2</v>
      </c>
      <c r="R1104">
        <v>4</v>
      </c>
      <c r="S1104">
        <v>-4</v>
      </c>
      <c r="T1104">
        <v>4</v>
      </c>
      <c r="U1104">
        <v>-6</v>
      </c>
      <c r="V1104">
        <v>8</v>
      </c>
      <c r="W1104">
        <v>-12</v>
      </c>
      <c r="X1104">
        <v>12</v>
      </c>
      <c r="Y1104">
        <v>-20</v>
      </c>
      <c r="Z1104">
        <v>23</v>
      </c>
      <c r="AA1104">
        <v>-35</v>
      </c>
      <c r="AB1104">
        <v>43</v>
      </c>
      <c r="AC1104">
        <v>-66</v>
      </c>
      <c r="AD1104">
        <v>84</v>
      </c>
      <c r="AE1104">
        <v>-122</v>
      </c>
      <c r="AF1104">
        <v>161</v>
      </c>
      <c r="AG1104">
        <v>-232</v>
      </c>
      <c r="AH1104">
        <v>315</v>
      </c>
      <c r="AI1104">
        <v>-454</v>
      </c>
      <c r="AJ1104" s="5" t="str">
        <f t="shared" si="16"/>
        <v>Jobs: Agriculture, forestry and fishing</v>
      </c>
    </row>
    <row r="1105" spans="1:36" ht="15" thickTop="1" thickBot="1" x14ac:dyDescent="0.5">
      <c r="A1105" t="s">
        <v>76</v>
      </c>
      <c r="B1105" t="s">
        <v>164</v>
      </c>
      <c r="C1105" t="s">
        <v>165</v>
      </c>
      <c r="D1105">
        <v>0</v>
      </c>
      <c r="E1105">
        <v>0</v>
      </c>
      <c r="F1105">
        <v>0</v>
      </c>
      <c r="G1105">
        <v>1</v>
      </c>
      <c r="H1105">
        <v>4</v>
      </c>
      <c r="I1105">
        <v>7</v>
      </c>
      <c r="J1105">
        <v>12</v>
      </c>
      <c r="K1105">
        <v>10</v>
      </c>
      <c r="L1105">
        <v>17</v>
      </c>
      <c r="M1105">
        <v>24</v>
      </c>
      <c r="N1105">
        <v>23</v>
      </c>
      <c r="O1105">
        <v>20</v>
      </c>
      <c r="P1105">
        <v>23</v>
      </c>
      <c r="Q1105">
        <v>33</v>
      </c>
      <c r="R1105">
        <v>39</v>
      </c>
      <c r="S1105">
        <v>31</v>
      </c>
      <c r="T1105">
        <v>38</v>
      </c>
      <c r="U1105">
        <v>39</v>
      </c>
      <c r="V1105">
        <v>50</v>
      </c>
      <c r="W1105">
        <v>38</v>
      </c>
      <c r="X1105">
        <v>59</v>
      </c>
      <c r="Y1105">
        <v>39</v>
      </c>
      <c r="Z1105">
        <v>72</v>
      </c>
      <c r="AA1105">
        <v>32</v>
      </c>
      <c r="AB1105">
        <v>92</v>
      </c>
      <c r="AC1105">
        <v>33</v>
      </c>
      <c r="AD1105">
        <v>121</v>
      </c>
      <c r="AE1105">
        <v>28</v>
      </c>
      <c r="AF1105">
        <v>173</v>
      </c>
      <c r="AG1105">
        <v>21</v>
      </c>
      <c r="AH1105">
        <v>286</v>
      </c>
      <c r="AI1105">
        <v>-28</v>
      </c>
      <c r="AJ1105" s="5" t="str">
        <f t="shared" si="16"/>
        <v>Jobs: Mining and extraction of energy producing products</v>
      </c>
    </row>
    <row r="1106" spans="1:36" ht="15" thickTop="1" thickBot="1" x14ac:dyDescent="0.5">
      <c r="A1106" t="s">
        <v>77</v>
      </c>
      <c r="B1106" t="s">
        <v>164</v>
      </c>
      <c r="C1106" t="s">
        <v>165</v>
      </c>
      <c r="D1106">
        <v>0</v>
      </c>
      <c r="E1106">
        <v>0</v>
      </c>
      <c r="F1106">
        <v>0</v>
      </c>
      <c r="G1106">
        <v>3</v>
      </c>
      <c r="H1106">
        <v>7</v>
      </c>
      <c r="I1106">
        <v>10</v>
      </c>
      <c r="J1106">
        <v>15</v>
      </c>
      <c r="K1106">
        <v>15</v>
      </c>
      <c r="L1106">
        <v>21</v>
      </c>
      <c r="M1106">
        <v>31</v>
      </c>
      <c r="N1106">
        <v>33</v>
      </c>
      <c r="O1106">
        <v>31</v>
      </c>
      <c r="P1106">
        <v>35</v>
      </c>
      <c r="Q1106">
        <v>46</v>
      </c>
      <c r="R1106">
        <v>57</v>
      </c>
      <c r="S1106">
        <v>46</v>
      </c>
      <c r="T1106">
        <v>57</v>
      </c>
      <c r="U1106">
        <v>58</v>
      </c>
      <c r="V1106">
        <v>71</v>
      </c>
      <c r="W1106">
        <v>55</v>
      </c>
      <c r="X1106">
        <v>80</v>
      </c>
      <c r="Y1106">
        <v>55</v>
      </c>
      <c r="Z1106">
        <v>98</v>
      </c>
      <c r="AA1106">
        <v>46</v>
      </c>
      <c r="AB1106">
        <v>123</v>
      </c>
      <c r="AC1106">
        <v>37</v>
      </c>
      <c r="AD1106">
        <v>165</v>
      </c>
      <c r="AE1106">
        <v>12</v>
      </c>
      <c r="AF1106">
        <v>240</v>
      </c>
      <c r="AG1106">
        <v>-48</v>
      </c>
      <c r="AH1106">
        <v>392</v>
      </c>
      <c r="AI1106">
        <v>-220</v>
      </c>
      <c r="AJ1106" s="5" t="str">
        <f t="shared" si="16"/>
        <v>Jobs: Mining and quarrying of non-energy producing products</v>
      </c>
    </row>
    <row r="1107" spans="1:36" ht="15" thickTop="1" thickBot="1" x14ac:dyDescent="0.5">
      <c r="A1107" t="s">
        <v>78</v>
      </c>
      <c r="B1107" t="s">
        <v>164</v>
      </c>
      <c r="C1107" t="s">
        <v>165</v>
      </c>
      <c r="D1107">
        <v>0</v>
      </c>
      <c r="E1107">
        <v>0</v>
      </c>
      <c r="F1107">
        <v>0</v>
      </c>
      <c r="G1107">
        <v>1</v>
      </c>
      <c r="H1107">
        <v>2</v>
      </c>
      <c r="I1107">
        <v>4</v>
      </c>
      <c r="J1107">
        <v>7</v>
      </c>
      <c r="K1107">
        <v>7</v>
      </c>
      <c r="L1107">
        <v>10</v>
      </c>
      <c r="M1107">
        <v>15</v>
      </c>
      <c r="N1107">
        <v>17</v>
      </c>
      <c r="O1107">
        <v>16</v>
      </c>
      <c r="P1107">
        <v>17</v>
      </c>
      <c r="Q1107">
        <v>25</v>
      </c>
      <c r="R1107">
        <v>31</v>
      </c>
      <c r="S1107">
        <v>25</v>
      </c>
      <c r="T1107">
        <v>30</v>
      </c>
      <c r="U1107">
        <v>32</v>
      </c>
      <c r="V1107">
        <v>37</v>
      </c>
      <c r="W1107">
        <v>28</v>
      </c>
      <c r="X1107">
        <v>41</v>
      </c>
      <c r="Y1107">
        <v>29</v>
      </c>
      <c r="Z1107">
        <v>51</v>
      </c>
      <c r="AA1107">
        <v>24</v>
      </c>
      <c r="AB1107">
        <v>63</v>
      </c>
      <c r="AC1107">
        <v>19</v>
      </c>
      <c r="AD1107">
        <v>85</v>
      </c>
      <c r="AE1107">
        <v>4</v>
      </c>
      <c r="AF1107">
        <v>123</v>
      </c>
      <c r="AG1107">
        <v>-33</v>
      </c>
      <c r="AH1107">
        <v>200</v>
      </c>
      <c r="AI1107">
        <v>-144</v>
      </c>
      <c r="AJ1107" s="5" t="str">
        <f t="shared" si="16"/>
        <v>Jobs: Mining support service activities</v>
      </c>
    </row>
    <row r="1108" spans="1:36" ht="15" thickTop="1" thickBot="1" x14ac:dyDescent="0.5">
      <c r="A1108" t="s">
        <v>79</v>
      </c>
      <c r="B1108" t="s">
        <v>164</v>
      </c>
      <c r="C1108" t="s">
        <v>165</v>
      </c>
      <c r="D1108">
        <v>0</v>
      </c>
      <c r="E1108">
        <v>0</v>
      </c>
      <c r="F1108">
        <v>2</v>
      </c>
      <c r="G1108">
        <v>5</v>
      </c>
      <c r="H1108">
        <v>7</v>
      </c>
      <c r="I1108">
        <v>10</v>
      </c>
      <c r="J1108">
        <v>14</v>
      </c>
      <c r="K1108">
        <v>11</v>
      </c>
      <c r="L1108">
        <v>22</v>
      </c>
      <c r="M1108">
        <v>10</v>
      </c>
      <c r="N1108">
        <v>32</v>
      </c>
      <c r="O1108">
        <v>16</v>
      </c>
      <c r="P1108">
        <v>36</v>
      </c>
      <c r="Q1108">
        <v>17</v>
      </c>
      <c r="R1108">
        <v>42</v>
      </c>
      <c r="S1108">
        <v>18</v>
      </c>
      <c r="T1108">
        <v>51</v>
      </c>
      <c r="U1108">
        <v>10</v>
      </c>
      <c r="V1108">
        <v>67</v>
      </c>
      <c r="W1108">
        <v>-2</v>
      </c>
      <c r="X1108">
        <v>89</v>
      </c>
      <c r="Y1108">
        <v>-30</v>
      </c>
      <c r="Z1108">
        <v>134</v>
      </c>
      <c r="AA1108">
        <v>-82</v>
      </c>
      <c r="AB1108">
        <v>212</v>
      </c>
      <c r="AC1108">
        <v>-183</v>
      </c>
      <c r="AD1108">
        <v>360</v>
      </c>
      <c r="AE1108">
        <v>-378</v>
      </c>
      <c r="AF1108">
        <v>630</v>
      </c>
      <c r="AG1108">
        <v>-757</v>
      </c>
      <c r="AH1108">
        <v>1171</v>
      </c>
      <c r="AI1108">
        <v>-1517</v>
      </c>
      <c r="AJ1108" s="5" t="str">
        <f t="shared" si="16"/>
        <v>Jobs: Food products, beverages and tobacco</v>
      </c>
    </row>
    <row r="1109" spans="1:36" ht="15" thickTop="1" thickBot="1" x14ac:dyDescent="0.5">
      <c r="A1109" t="s">
        <v>80</v>
      </c>
      <c r="B1109" t="s">
        <v>164</v>
      </c>
      <c r="C1109" t="s">
        <v>165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1</v>
      </c>
      <c r="K1109">
        <v>1</v>
      </c>
      <c r="L1109">
        <v>2</v>
      </c>
      <c r="M1109">
        <v>2</v>
      </c>
      <c r="N1109">
        <v>3</v>
      </c>
      <c r="O1109">
        <v>2</v>
      </c>
      <c r="P1109">
        <v>3</v>
      </c>
      <c r="Q1109">
        <v>4</v>
      </c>
      <c r="R1109">
        <v>5</v>
      </c>
      <c r="S1109">
        <v>4</v>
      </c>
      <c r="T1109">
        <v>5</v>
      </c>
      <c r="U1109">
        <v>4</v>
      </c>
      <c r="V1109">
        <v>6</v>
      </c>
      <c r="W1109">
        <v>4</v>
      </c>
      <c r="X1109">
        <v>7</v>
      </c>
      <c r="Y1109">
        <v>3</v>
      </c>
      <c r="Z1109">
        <v>10</v>
      </c>
      <c r="AA1109">
        <v>1</v>
      </c>
      <c r="AB1109">
        <v>13</v>
      </c>
      <c r="AC1109">
        <v>-1</v>
      </c>
      <c r="AD1109">
        <v>18</v>
      </c>
      <c r="AE1109">
        <v>-7</v>
      </c>
      <c r="AF1109">
        <v>30</v>
      </c>
      <c r="AG1109">
        <v>-22</v>
      </c>
      <c r="AH1109">
        <v>51</v>
      </c>
      <c r="AI1109">
        <v>-50</v>
      </c>
      <c r="AJ1109" s="5" t="str">
        <f t="shared" si="16"/>
        <v>Jobs: Textiles, wearing apparel, leather and related products</v>
      </c>
    </row>
    <row r="1110" spans="1:36" ht="15" thickTop="1" thickBot="1" x14ac:dyDescent="0.5">
      <c r="A1110" t="s">
        <v>81</v>
      </c>
      <c r="B1110" t="s">
        <v>164</v>
      </c>
      <c r="C1110" t="s">
        <v>165</v>
      </c>
      <c r="D1110">
        <v>0</v>
      </c>
      <c r="E1110">
        <v>0</v>
      </c>
      <c r="F1110">
        <v>0</v>
      </c>
      <c r="G1110">
        <v>1</v>
      </c>
      <c r="H1110">
        <v>3</v>
      </c>
      <c r="I1110">
        <v>4</v>
      </c>
      <c r="J1110">
        <v>6</v>
      </c>
      <c r="K1110">
        <v>6</v>
      </c>
      <c r="L1110">
        <v>9</v>
      </c>
      <c r="M1110">
        <v>8</v>
      </c>
      <c r="N1110">
        <v>12</v>
      </c>
      <c r="O1110">
        <v>11</v>
      </c>
      <c r="P1110">
        <v>14</v>
      </c>
      <c r="Q1110">
        <v>13</v>
      </c>
      <c r="R1110">
        <v>18</v>
      </c>
      <c r="S1110">
        <v>14</v>
      </c>
      <c r="T1110">
        <v>20</v>
      </c>
      <c r="U1110">
        <v>15</v>
      </c>
      <c r="V1110">
        <v>24</v>
      </c>
      <c r="W1110">
        <v>13</v>
      </c>
      <c r="X1110">
        <v>29</v>
      </c>
      <c r="Y1110">
        <v>10</v>
      </c>
      <c r="Z1110">
        <v>37</v>
      </c>
      <c r="AA1110">
        <v>2</v>
      </c>
      <c r="AB1110">
        <v>50</v>
      </c>
      <c r="AC1110">
        <v>-11</v>
      </c>
      <c r="AD1110">
        <v>75</v>
      </c>
      <c r="AE1110">
        <v>-41</v>
      </c>
      <c r="AF1110">
        <v>119</v>
      </c>
      <c r="AG1110">
        <v>-101</v>
      </c>
      <c r="AH1110">
        <v>207</v>
      </c>
      <c r="AI1110">
        <v>-225</v>
      </c>
      <c r="AJ1110" s="5" t="str">
        <f t="shared" si="16"/>
        <v>Jobs: Wood and of products of wood and cork (except furniture)</v>
      </c>
    </row>
    <row r="1111" spans="1:36" ht="15" thickTop="1" thickBot="1" x14ac:dyDescent="0.5">
      <c r="A1111" t="s">
        <v>82</v>
      </c>
      <c r="B1111" t="s">
        <v>164</v>
      </c>
      <c r="C1111" t="s">
        <v>165</v>
      </c>
      <c r="D1111">
        <v>0</v>
      </c>
      <c r="E1111">
        <v>0</v>
      </c>
      <c r="F1111">
        <v>0</v>
      </c>
      <c r="G1111">
        <v>2</v>
      </c>
      <c r="H1111">
        <v>3</v>
      </c>
      <c r="I1111">
        <v>5</v>
      </c>
      <c r="J1111">
        <v>6</v>
      </c>
      <c r="K1111">
        <v>7</v>
      </c>
      <c r="L1111">
        <v>11</v>
      </c>
      <c r="M1111">
        <v>10</v>
      </c>
      <c r="N1111">
        <v>15</v>
      </c>
      <c r="O1111">
        <v>13</v>
      </c>
      <c r="P1111">
        <v>17</v>
      </c>
      <c r="Q1111">
        <v>14</v>
      </c>
      <c r="R1111">
        <v>20</v>
      </c>
      <c r="S1111">
        <v>17</v>
      </c>
      <c r="T1111">
        <v>22</v>
      </c>
      <c r="U1111">
        <v>18</v>
      </c>
      <c r="V1111">
        <v>26</v>
      </c>
      <c r="W1111">
        <v>17</v>
      </c>
      <c r="X1111">
        <v>31</v>
      </c>
      <c r="Y1111">
        <v>15</v>
      </c>
      <c r="Z1111">
        <v>39</v>
      </c>
      <c r="AA1111">
        <v>8</v>
      </c>
      <c r="AB1111">
        <v>51</v>
      </c>
      <c r="AC1111">
        <v>-6</v>
      </c>
      <c r="AD1111">
        <v>74</v>
      </c>
      <c r="AE1111">
        <v>-30</v>
      </c>
      <c r="AF1111">
        <v>114</v>
      </c>
      <c r="AG1111">
        <v>-82</v>
      </c>
      <c r="AH1111">
        <v>193</v>
      </c>
      <c r="AI1111">
        <v>-187</v>
      </c>
      <c r="AJ1111" s="5" t="str">
        <f t="shared" si="16"/>
        <v>Jobs: Paper products and printing</v>
      </c>
    </row>
    <row r="1112" spans="1:36" ht="15" thickTop="1" thickBot="1" x14ac:dyDescent="0.5">
      <c r="A1112" t="s">
        <v>83</v>
      </c>
      <c r="B1112" t="s">
        <v>164</v>
      </c>
      <c r="C1112" t="s">
        <v>165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2</v>
      </c>
      <c r="J1112">
        <v>4</v>
      </c>
      <c r="K1112">
        <v>4</v>
      </c>
      <c r="L1112">
        <v>5</v>
      </c>
      <c r="M1112">
        <v>8</v>
      </c>
      <c r="N1112">
        <v>8</v>
      </c>
      <c r="O1112">
        <v>7</v>
      </c>
      <c r="P1112">
        <v>9</v>
      </c>
      <c r="Q1112">
        <v>10</v>
      </c>
      <c r="R1112">
        <v>13</v>
      </c>
      <c r="S1112">
        <v>10</v>
      </c>
      <c r="T1112">
        <v>13</v>
      </c>
      <c r="U1112">
        <v>13</v>
      </c>
      <c r="V1112">
        <v>16</v>
      </c>
      <c r="W1112">
        <v>12</v>
      </c>
      <c r="X1112">
        <v>17</v>
      </c>
      <c r="Y1112">
        <v>12</v>
      </c>
      <c r="Z1112">
        <v>21</v>
      </c>
      <c r="AA1112">
        <v>9</v>
      </c>
      <c r="AB1112">
        <v>25</v>
      </c>
      <c r="AC1112">
        <v>8</v>
      </c>
      <c r="AD1112">
        <v>32</v>
      </c>
      <c r="AE1112">
        <v>2</v>
      </c>
      <c r="AF1112">
        <v>45</v>
      </c>
      <c r="AG1112">
        <v>-6</v>
      </c>
      <c r="AH1112">
        <v>72</v>
      </c>
      <c r="AI1112">
        <v>-32</v>
      </c>
      <c r="AJ1112" s="5" t="str">
        <f t="shared" si="16"/>
        <v>Jobs: Coke and refined petroleum products</v>
      </c>
    </row>
    <row r="1113" spans="1:36" ht="15" thickTop="1" thickBot="1" x14ac:dyDescent="0.5">
      <c r="A1113" t="s">
        <v>84</v>
      </c>
      <c r="B1113" t="s">
        <v>164</v>
      </c>
      <c r="C1113" t="s">
        <v>165</v>
      </c>
      <c r="D1113">
        <v>0</v>
      </c>
      <c r="E1113">
        <v>0</v>
      </c>
      <c r="F1113">
        <v>0</v>
      </c>
      <c r="G1113">
        <v>0</v>
      </c>
      <c r="H1113">
        <v>9</v>
      </c>
      <c r="I1113">
        <v>12</v>
      </c>
      <c r="J1113">
        <v>18</v>
      </c>
      <c r="K1113">
        <v>22</v>
      </c>
      <c r="L1113">
        <v>32</v>
      </c>
      <c r="M1113">
        <v>33</v>
      </c>
      <c r="N1113">
        <v>42</v>
      </c>
      <c r="O1113">
        <v>44</v>
      </c>
      <c r="P1113">
        <v>51</v>
      </c>
      <c r="Q1113">
        <v>56</v>
      </c>
      <c r="R1113">
        <v>66</v>
      </c>
      <c r="S1113">
        <v>64</v>
      </c>
      <c r="T1113">
        <v>73</v>
      </c>
      <c r="U1113">
        <v>68</v>
      </c>
      <c r="V1113">
        <v>80</v>
      </c>
      <c r="W1113">
        <v>73</v>
      </c>
      <c r="X1113">
        <v>90</v>
      </c>
      <c r="Y1113">
        <v>79</v>
      </c>
      <c r="Z1113">
        <v>101</v>
      </c>
      <c r="AA1113">
        <v>77</v>
      </c>
      <c r="AB1113">
        <v>114</v>
      </c>
      <c r="AC1113">
        <v>71</v>
      </c>
      <c r="AD1113">
        <v>140</v>
      </c>
      <c r="AE1113">
        <v>58</v>
      </c>
      <c r="AF1113">
        <v>180</v>
      </c>
      <c r="AG1113">
        <v>21</v>
      </c>
      <c r="AH1113">
        <v>251</v>
      </c>
      <c r="AI1113">
        <v>-62</v>
      </c>
      <c r="AJ1113" s="5" t="str">
        <f t="shared" si="16"/>
        <v>Jobs: Chemicals and pharmaceutical products</v>
      </c>
    </row>
    <row r="1114" spans="1:36" ht="15" thickTop="1" thickBot="1" x14ac:dyDescent="0.5">
      <c r="A1114" t="s">
        <v>85</v>
      </c>
      <c r="B1114" t="s">
        <v>164</v>
      </c>
      <c r="C1114" t="s">
        <v>165</v>
      </c>
      <c r="D1114">
        <v>0</v>
      </c>
      <c r="E1114">
        <v>0</v>
      </c>
      <c r="F1114">
        <v>0</v>
      </c>
      <c r="G1114">
        <v>2</v>
      </c>
      <c r="H1114">
        <v>4</v>
      </c>
      <c r="I1114">
        <v>6</v>
      </c>
      <c r="J1114">
        <v>9</v>
      </c>
      <c r="K1114">
        <v>9</v>
      </c>
      <c r="L1114">
        <v>14</v>
      </c>
      <c r="M1114">
        <v>15</v>
      </c>
      <c r="N1114">
        <v>20</v>
      </c>
      <c r="O1114">
        <v>19</v>
      </c>
      <c r="P1114">
        <v>23</v>
      </c>
      <c r="Q1114">
        <v>23</v>
      </c>
      <c r="R1114">
        <v>28</v>
      </c>
      <c r="S1114">
        <v>25</v>
      </c>
      <c r="T1114">
        <v>30</v>
      </c>
      <c r="U1114">
        <v>27</v>
      </c>
      <c r="V1114">
        <v>35</v>
      </c>
      <c r="W1114">
        <v>26</v>
      </c>
      <c r="X1114">
        <v>40</v>
      </c>
      <c r="Y1114">
        <v>27</v>
      </c>
      <c r="Z1114">
        <v>47</v>
      </c>
      <c r="AA1114">
        <v>21</v>
      </c>
      <c r="AB1114">
        <v>58</v>
      </c>
      <c r="AC1114">
        <v>11</v>
      </c>
      <c r="AD1114">
        <v>80</v>
      </c>
      <c r="AE1114">
        <v>-8</v>
      </c>
      <c r="AF1114">
        <v>115</v>
      </c>
      <c r="AG1114">
        <v>-49</v>
      </c>
      <c r="AH1114">
        <v>183</v>
      </c>
      <c r="AI1114">
        <v>-137</v>
      </c>
      <c r="AJ1114" s="5" t="str">
        <f t="shared" si="16"/>
        <v>Jobs: Rubber and plastics products</v>
      </c>
    </row>
    <row r="1115" spans="1:36" ht="15" thickTop="1" thickBot="1" x14ac:dyDescent="0.5">
      <c r="A1115" t="s">
        <v>86</v>
      </c>
      <c r="B1115" t="s">
        <v>164</v>
      </c>
      <c r="C1115" t="s">
        <v>165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1</v>
      </c>
      <c r="J1115">
        <v>2</v>
      </c>
      <c r="K1115">
        <v>1</v>
      </c>
      <c r="L1115">
        <v>3</v>
      </c>
      <c r="M1115">
        <v>4</v>
      </c>
      <c r="N1115">
        <v>4</v>
      </c>
      <c r="O1115">
        <v>2</v>
      </c>
      <c r="P1115">
        <v>3</v>
      </c>
      <c r="Q1115">
        <v>4</v>
      </c>
      <c r="R1115">
        <v>6</v>
      </c>
      <c r="S1115">
        <v>2</v>
      </c>
      <c r="T1115">
        <v>6</v>
      </c>
      <c r="U1115">
        <v>4</v>
      </c>
      <c r="V1115">
        <v>8</v>
      </c>
      <c r="W1115">
        <v>0</v>
      </c>
      <c r="X1115">
        <v>10</v>
      </c>
      <c r="Y1115">
        <v>-2</v>
      </c>
      <c r="Z1115">
        <v>14</v>
      </c>
      <c r="AA1115">
        <v>-9</v>
      </c>
      <c r="AB1115">
        <v>24</v>
      </c>
      <c r="AC1115">
        <v>-18</v>
      </c>
      <c r="AD1115">
        <v>41</v>
      </c>
      <c r="AE1115">
        <v>-34</v>
      </c>
      <c r="AF1115">
        <v>65</v>
      </c>
      <c r="AG1115">
        <v>-67</v>
      </c>
      <c r="AH1115">
        <v>118</v>
      </c>
      <c r="AI1115">
        <v>-138</v>
      </c>
      <c r="AJ1115" s="5" t="str">
        <f t="shared" si="16"/>
        <v>Jobs: Other non-metallic mineral products</v>
      </c>
    </row>
    <row r="1116" spans="1:36" ht="15" thickTop="1" thickBot="1" x14ac:dyDescent="0.5">
      <c r="A1116" t="s">
        <v>87</v>
      </c>
      <c r="B1116" t="s">
        <v>164</v>
      </c>
      <c r="C1116" t="s">
        <v>165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1</v>
      </c>
      <c r="J1116">
        <v>1</v>
      </c>
      <c r="K1116">
        <v>0</v>
      </c>
      <c r="L1116">
        <v>2</v>
      </c>
      <c r="M1116">
        <v>3</v>
      </c>
      <c r="N1116">
        <v>1</v>
      </c>
      <c r="O1116">
        <v>0</v>
      </c>
      <c r="P1116">
        <v>2</v>
      </c>
      <c r="Q1116">
        <v>4</v>
      </c>
      <c r="R1116">
        <v>5</v>
      </c>
      <c r="S1116">
        <v>-1</v>
      </c>
      <c r="T1116">
        <v>4</v>
      </c>
      <c r="U1116">
        <v>2</v>
      </c>
      <c r="V1116">
        <v>8</v>
      </c>
      <c r="W1116">
        <v>-2</v>
      </c>
      <c r="X1116">
        <v>9</v>
      </c>
      <c r="Y1116">
        <v>-3</v>
      </c>
      <c r="Z1116">
        <v>13</v>
      </c>
      <c r="AA1116">
        <v>-9</v>
      </c>
      <c r="AB1116">
        <v>19</v>
      </c>
      <c r="AC1116">
        <v>-15</v>
      </c>
      <c r="AD1116">
        <v>28</v>
      </c>
      <c r="AE1116">
        <v>-25</v>
      </c>
      <c r="AF1116">
        <v>46</v>
      </c>
      <c r="AG1116">
        <v>-47</v>
      </c>
      <c r="AH1116">
        <v>84</v>
      </c>
      <c r="AI1116">
        <v>-102</v>
      </c>
      <c r="AJ1116" s="5" t="str">
        <f t="shared" si="16"/>
        <v>Jobs: Manufacture of basic metals</v>
      </c>
    </row>
    <row r="1117" spans="1:36" ht="15" thickTop="1" thickBot="1" x14ac:dyDescent="0.5">
      <c r="A1117" t="s">
        <v>88</v>
      </c>
      <c r="B1117" t="s">
        <v>164</v>
      </c>
      <c r="C1117" t="s">
        <v>165</v>
      </c>
      <c r="D1117">
        <v>0</v>
      </c>
      <c r="E1117">
        <v>0</v>
      </c>
      <c r="F1117">
        <v>0</v>
      </c>
      <c r="G1117">
        <v>1</v>
      </c>
      <c r="H1117">
        <v>2</v>
      </c>
      <c r="I1117">
        <v>2</v>
      </c>
      <c r="J1117">
        <v>4</v>
      </c>
      <c r="K1117">
        <v>3</v>
      </c>
      <c r="L1117">
        <v>6</v>
      </c>
      <c r="M1117">
        <v>8</v>
      </c>
      <c r="N1117">
        <v>10</v>
      </c>
      <c r="O1117">
        <v>9</v>
      </c>
      <c r="P1117">
        <v>12</v>
      </c>
      <c r="Q1117">
        <v>13</v>
      </c>
      <c r="R1117">
        <v>15</v>
      </c>
      <c r="S1117">
        <v>10</v>
      </c>
      <c r="T1117">
        <v>16</v>
      </c>
      <c r="U1117">
        <v>12</v>
      </c>
      <c r="V1117">
        <v>18</v>
      </c>
      <c r="W1117">
        <v>9</v>
      </c>
      <c r="X1117">
        <v>23</v>
      </c>
      <c r="Y1117">
        <v>7</v>
      </c>
      <c r="Z1117">
        <v>29</v>
      </c>
      <c r="AA1117">
        <v>1</v>
      </c>
      <c r="AB1117">
        <v>40</v>
      </c>
      <c r="AC1117">
        <v>-10</v>
      </c>
      <c r="AD1117">
        <v>58</v>
      </c>
      <c r="AE1117">
        <v>-31</v>
      </c>
      <c r="AF1117">
        <v>88</v>
      </c>
      <c r="AG1117">
        <v>-75</v>
      </c>
      <c r="AH1117">
        <v>148</v>
      </c>
      <c r="AI1117">
        <v>-168</v>
      </c>
      <c r="AJ1117" s="5" t="str">
        <f t="shared" si="16"/>
        <v>Jobs: Fabricated metal products, except machinery and equipment</v>
      </c>
    </row>
    <row r="1118" spans="1:36" ht="15" thickTop="1" thickBot="1" x14ac:dyDescent="0.5">
      <c r="A1118" t="s">
        <v>89</v>
      </c>
      <c r="B1118" t="s">
        <v>164</v>
      </c>
      <c r="C1118" t="s">
        <v>165</v>
      </c>
      <c r="D1118">
        <v>0</v>
      </c>
      <c r="E1118">
        <v>0</v>
      </c>
      <c r="F1118">
        <v>0</v>
      </c>
      <c r="G1118">
        <v>1</v>
      </c>
      <c r="H1118">
        <v>2</v>
      </c>
      <c r="I1118">
        <v>2</v>
      </c>
      <c r="J1118">
        <v>3</v>
      </c>
      <c r="K1118">
        <v>4</v>
      </c>
      <c r="L1118">
        <v>5</v>
      </c>
      <c r="M1118">
        <v>5</v>
      </c>
      <c r="N1118">
        <v>7</v>
      </c>
      <c r="O1118">
        <v>7</v>
      </c>
      <c r="P1118">
        <v>8</v>
      </c>
      <c r="Q1118">
        <v>8</v>
      </c>
      <c r="R1118">
        <v>12</v>
      </c>
      <c r="S1118">
        <v>10</v>
      </c>
      <c r="T1118">
        <v>13</v>
      </c>
      <c r="U1118">
        <v>12</v>
      </c>
      <c r="V1118">
        <v>14</v>
      </c>
      <c r="W1118">
        <v>11</v>
      </c>
      <c r="X1118">
        <v>16</v>
      </c>
      <c r="Y1118">
        <v>10</v>
      </c>
      <c r="Z1118">
        <v>19</v>
      </c>
      <c r="AA1118">
        <v>8</v>
      </c>
      <c r="AB1118">
        <v>23</v>
      </c>
      <c r="AC1118">
        <v>3</v>
      </c>
      <c r="AD1118">
        <v>31</v>
      </c>
      <c r="AE1118">
        <v>-4</v>
      </c>
      <c r="AF1118">
        <v>46</v>
      </c>
      <c r="AG1118">
        <v>-23</v>
      </c>
      <c r="AH1118">
        <v>74</v>
      </c>
      <c r="AI1118">
        <v>-64</v>
      </c>
      <c r="AJ1118" s="5" t="str">
        <f t="shared" si="16"/>
        <v>Jobs: Computer, electronic and optical products</v>
      </c>
    </row>
    <row r="1119" spans="1:36" ht="15" thickTop="1" thickBot="1" x14ac:dyDescent="0.5">
      <c r="A1119" t="s">
        <v>90</v>
      </c>
      <c r="B1119" t="s">
        <v>164</v>
      </c>
      <c r="C1119" t="s">
        <v>165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1</v>
      </c>
      <c r="J1119">
        <v>2</v>
      </c>
      <c r="K1119">
        <v>2</v>
      </c>
      <c r="L1119">
        <v>3</v>
      </c>
      <c r="M1119">
        <v>4</v>
      </c>
      <c r="N1119">
        <v>5</v>
      </c>
      <c r="O1119">
        <v>5</v>
      </c>
      <c r="P1119">
        <v>6</v>
      </c>
      <c r="Q1119">
        <v>8</v>
      </c>
      <c r="R1119">
        <v>11</v>
      </c>
      <c r="S1119">
        <v>9</v>
      </c>
      <c r="T1119">
        <v>11</v>
      </c>
      <c r="U1119">
        <v>11</v>
      </c>
      <c r="V1119">
        <v>13</v>
      </c>
      <c r="W1119">
        <v>9</v>
      </c>
      <c r="X1119">
        <v>14</v>
      </c>
      <c r="Y1119">
        <v>8</v>
      </c>
      <c r="Z1119">
        <v>17</v>
      </c>
      <c r="AA1119">
        <v>6</v>
      </c>
      <c r="AB1119">
        <v>22</v>
      </c>
      <c r="AC1119">
        <v>1</v>
      </c>
      <c r="AD1119">
        <v>30</v>
      </c>
      <c r="AE1119">
        <v>-5</v>
      </c>
      <c r="AF1119">
        <v>43</v>
      </c>
      <c r="AG1119">
        <v>-25</v>
      </c>
      <c r="AH1119">
        <v>68</v>
      </c>
      <c r="AI1119">
        <v>-73</v>
      </c>
      <c r="AJ1119" s="5" t="str">
        <f t="shared" si="16"/>
        <v>Jobs: Electrical equipment</v>
      </c>
    </row>
    <row r="1120" spans="1:36" ht="15" thickTop="1" thickBot="1" x14ac:dyDescent="0.5">
      <c r="A1120" t="s">
        <v>91</v>
      </c>
      <c r="B1120" t="s">
        <v>164</v>
      </c>
      <c r="C1120" t="s">
        <v>165</v>
      </c>
      <c r="D1120">
        <v>0</v>
      </c>
      <c r="E1120">
        <v>0</v>
      </c>
      <c r="F1120">
        <v>0</v>
      </c>
      <c r="G1120">
        <v>1</v>
      </c>
      <c r="H1120">
        <v>2</v>
      </c>
      <c r="I1120">
        <v>4</v>
      </c>
      <c r="J1120">
        <v>5</v>
      </c>
      <c r="K1120">
        <v>5</v>
      </c>
      <c r="L1120">
        <v>8</v>
      </c>
      <c r="M1120">
        <v>18</v>
      </c>
      <c r="N1120">
        <v>19</v>
      </c>
      <c r="O1120">
        <v>16</v>
      </c>
      <c r="P1120">
        <v>18</v>
      </c>
      <c r="Q1120">
        <v>21</v>
      </c>
      <c r="R1120">
        <v>24</v>
      </c>
      <c r="S1120">
        <v>18</v>
      </c>
      <c r="T1120">
        <v>23</v>
      </c>
      <c r="U1120">
        <v>20</v>
      </c>
      <c r="V1120">
        <v>25</v>
      </c>
      <c r="W1120">
        <v>16</v>
      </c>
      <c r="X1120">
        <v>28</v>
      </c>
      <c r="Y1120">
        <v>15</v>
      </c>
      <c r="Z1120">
        <v>33</v>
      </c>
      <c r="AA1120">
        <v>8</v>
      </c>
      <c r="AB1120">
        <v>42</v>
      </c>
      <c r="AC1120">
        <v>1</v>
      </c>
      <c r="AD1120">
        <v>57</v>
      </c>
      <c r="AE1120">
        <v>-16</v>
      </c>
      <c r="AF1120">
        <v>85</v>
      </c>
      <c r="AG1120">
        <v>-54</v>
      </c>
      <c r="AH1120">
        <v>141</v>
      </c>
      <c r="AI1120">
        <v>-132</v>
      </c>
      <c r="AJ1120" s="5" t="str">
        <f t="shared" si="16"/>
        <v>Jobs: Machinery and equipment n.e.c.</v>
      </c>
    </row>
    <row r="1121" spans="1:36" ht="15" thickTop="1" thickBot="1" x14ac:dyDescent="0.5">
      <c r="A1121" t="s">
        <v>92</v>
      </c>
      <c r="B1121" t="s">
        <v>164</v>
      </c>
      <c r="C1121" t="s">
        <v>165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2</v>
      </c>
      <c r="K1121">
        <v>0</v>
      </c>
      <c r="L1121">
        <v>4</v>
      </c>
      <c r="M1121">
        <v>1</v>
      </c>
      <c r="N1121">
        <v>6</v>
      </c>
      <c r="O1121">
        <v>0</v>
      </c>
      <c r="P1121">
        <v>7</v>
      </c>
      <c r="Q1121">
        <v>1</v>
      </c>
      <c r="R1121">
        <v>9</v>
      </c>
      <c r="S1121">
        <v>-5</v>
      </c>
      <c r="T1121">
        <v>16</v>
      </c>
      <c r="U1121">
        <v>-8</v>
      </c>
      <c r="V1121">
        <v>21</v>
      </c>
      <c r="W1121">
        <v>-18</v>
      </c>
      <c r="X1121">
        <v>35</v>
      </c>
      <c r="Y1121">
        <v>-34</v>
      </c>
      <c r="Z1121">
        <v>58</v>
      </c>
      <c r="AA1121">
        <v>-66</v>
      </c>
      <c r="AB1121">
        <v>101</v>
      </c>
      <c r="AC1121">
        <v>-123</v>
      </c>
      <c r="AD1121">
        <v>182</v>
      </c>
      <c r="AE1121">
        <v>-233</v>
      </c>
      <c r="AF1121">
        <v>332</v>
      </c>
      <c r="AG1121">
        <v>-444</v>
      </c>
      <c r="AH1121">
        <v>629</v>
      </c>
      <c r="AI1121">
        <v>-872</v>
      </c>
      <c r="AJ1121" s="5" t="str">
        <f t="shared" si="16"/>
        <v>Jobs: Motor vehicles, trailers and semi-trailers</v>
      </c>
    </row>
    <row r="1122" spans="1:36" ht="15" thickTop="1" thickBot="1" x14ac:dyDescent="0.5">
      <c r="A1122" t="s">
        <v>93</v>
      </c>
      <c r="B1122" t="s">
        <v>164</v>
      </c>
      <c r="C1122" t="s">
        <v>165</v>
      </c>
      <c r="D1122">
        <v>0</v>
      </c>
      <c r="E1122">
        <v>0</v>
      </c>
      <c r="F1122">
        <v>2</v>
      </c>
      <c r="G1122">
        <v>4</v>
      </c>
      <c r="H1122">
        <v>7</v>
      </c>
      <c r="I1122">
        <v>9</v>
      </c>
      <c r="J1122">
        <v>12</v>
      </c>
      <c r="K1122">
        <v>13</v>
      </c>
      <c r="L1122">
        <v>19</v>
      </c>
      <c r="M1122">
        <v>18</v>
      </c>
      <c r="N1122">
        <v>26</v>
      </c>
      <c r="O1122">
        <v>25</v>
      </c>
      <c r="P1122">
        <v>30</v>
      </c>
      <c r="Q1122">
        <v>28</v>
      </c>
      <c r="R1122">
        <v>37</v>
      </c>
      <c r="S1122">
        <v>33</v>
      </c>
      <c r="T1122">
        <v>41</v>
      </c>
      <c r="U1122">
        <v>35</v>
      </c>
      <c r="V1122">
        <v>47</v>
      </c>
      <c r="W1122">
        <v>34</v>
      </c>
      <c r="X1122">
        <v>54</v>
      </c>
      <c r="Y1122">
        <v>32</v>
      </c>
      <c r="Z1122">
        <v>65</v>
      </c>
      <c r="AA1122">
        <v>25</v>
      </c>
      <c r="AB1122">
        <v>84</v>
      </c>
      <c r="AC1122">
        <v>8</v>
      </c>
      <c r="AD1122">
        <v>114</v>
      </c>
      <c r="AE1122">
        <v>-23</v>
      </c>
      <c r="AF1122">
        <v>166</v>
      </c>
      <c r="AG1122">
        <v>-93</v>
      </c>
      <c r="AH1122">
        <v>266</v>
      </c>
      <c r="AI1122">
        <v>-228</v>
      </c>
      <c r="AJ1122" s="5" t="str">
        <f t="shared" si="16"/>
        <v>Jobs: Other transport equipment</v>
      </c>
    </row>
    <row r="1123" spans="1:36" ht="15" thickTop="1" thickBot="1" x14ac:dyDescent="0.5">
      <c r="A1123" t="s">
        <v>94</v>
      </c>
      <c r="B1123" t="s">
        <v>164</v>
      </c>
      <c r="C1123" t="s">
        <v>165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2</v>
      </c>
      <c r="J1123">
        <v>2</v>
      </c>
      <c r="K1123">
        <v>2</v>
      </c>
      <c r="L1123">
        <v>5</v>
      </c>
      <c r="M1123">
        <v>8</v>
      </c>
      <c r="N1123">
        <v>9</v>
      </c>
      <c r="O1123">
        <v>7</v>
      </c>
      <c r="P1123">
        <v>9</v>
      </c>
      <c r="Q1123">
        <v>9</v>
      </c>
      <c r="R1123">
        <v>12</v>
      </c>
      <c r="S1123">
        <v>8</v>
      </c>
      <c r="T1123">
        <v>12</v>
      </c>
      <c r="U1123">
        <v>9</v>
      </c>
      <c r="V1123">
        <v>13</v>
      </c>
      <c r="W1123">
        <v>7</v>
      </c>
      <c r="X1123">
        <v>16</v>
      </c>
      <c r="Y1123">
        <v>4</v>
      </c>
      <c r="Z1123">
        <v>20</v>
      </c>
      <c r="AA1123">
        <v>0</v>
      </c>
      <c r="AB1123">
        <v>28</v>
      </c>
      <c r="AC1123">
        <v>-8</v>
      </c>
      <c r="AD1123">
        <v>42</v>
      </c>
      <c r="AE1123">
        <v>-23</v>
      </c>
      <c r="AF1123">
        <v>65</v>
      </c>
      <c r="AG1123">
        <v>-55</v>
      </c>
      <c r="AH1123">
        <v>112</v>
      </c>
      <c r="AI1123">
        <v>-121</v>
      </c>
      <c r="AJ1123" s="5" t="str">
        <f t="shared" si="16"/>
        <v>Jobs: Other manufacturing; repair and installation of machinery and equipment</v>
      </c>
    </row>
    <row r="1124" spans="1:36" ht="15" thickTop="1" thickBot="1" x14ac:dyDescent="0.5">
      <c r="A1124" t="s">
        <v>95</v>
      </c>
      <c r="B1124" t="s">
        <v>164</v>
      </c>
      <c r="C1124" t="s">
        <v>165</v>
      </c>
      <c r="D1124">
        <v>0</v>
      </c>
      <c r="E1124">
        <v>0</v>
      </c>
      <c r="F1124">
        <v>-1</v>
      </c>
      <c r="G1124">
        <v>6</v>
      </c>
      <c r="H1124">
        <v>24</v>
      </c>
      <c r="I1124">
        <v>38</v>
      </c>
      <c r="J1124">
        <v>61</v>
      </c>
      <c r="K1124">
        <v>55</v>
      </c>
      <c r="L1124">
        <v>87</v>
      </c>
      <c r="M1124">
        <v>125</v>
      </c>
      <c r="N1124">
        <v>121</v>
      </c>
      <c r="O1124">
        <v>107</v>
      </c>
      <c r="P1124">
        <v>122</v>
      </c>
      <c r="Q1124">
        <v>170</v>
      </c>
      <c r="R1124">
        <v>202</v>
      </c>
      <c r="S1124">
        <v>164</v>
      </c>
      <c r="T1124">
        <v>201</v>
      </c>
      <c r="U1124">
        <v>205</v>
      </c>
      <c r="V1124">
        <v>256</v>
      </c>
      <c r="W1124">
        <v>201</v>
      </c>
      <c r="X1124">
        <v>297</v>
      </c>
      <c r="Y1124">
        <v>203</v>
      </c>
      <c r="Z1124">
        <v>365</v>
      </c>
      <c r="AA1124">
        <v>170</v>
      </c>
      <c r="AB1124">
        <v>463</v>
      </c>
      <c r="AC1124">
        <v>174</v>
      </c>
      <c r="AD1124">
        <v>602</v>
      </c>
      <c r="AE1124">
        <v>147</v>
      </c>
      <c r="AF1124">
        <v>862</v>
      </c>
      <c r="AG1124">
        <v>101</v>
      </c>
      <c r="AH1124">
        <v>1415</v>
      </c>
      <c r="AI1124">
        <v>-158</v>
      </c>
      <c r="AJ1124" s="5" t="str">
        <f t="shared" si="16"/>
        <v>Jobs: Electricity, gas, water supply, sewerage, waste and remediation services</v>
      </c>
    </row>
    <row r="1125" spans="1:36" ht="15" thickTop="1" thickBot="1" x14ac:dyDescent="0.5">
      <c r="A1125" t="s">
        <v>96</v>
      </c>
      <c r="B1125" t="s">
        <v>164</v>
      </c>
      <c r="C1125" t="s">
        <v>165</v>
      </c>
      <c r="D1125">
        <v>0</v>
      </c>
      <c r="E1125">
        <v>0</v>
      </c>
      <c r="F1125">
        <v>12</v>
      </c>
      <c r="G1125">
        <v>29</v>
      </c>
      <c r="H1125">
        <v>49</v>
      </c>
      <c r="I1125">
        <v>68</v>
      </c>
      <c r="J1125">
        <v>96</v>
      </c>
      <c r="K1125">
        <v>110</v>
      </c>
      <c r="L1125">
        <v>160</v>
      </c>
      <c r="M1125">
        <v>193</v>
      </c>
      <c r="N1125">
        <v>265</v>
      </c>
      <c r="O1125">
        <v>263</v>
      </c>
      <c r="P1125">
        <v>317</v>
      </c>
      <c r="Q1125">
        <v>339</v>
      </c>
      <c r="R1125">
        <v>439</v>
      </c>
      <c r="S1125">
        <v>415</v>
      </c>
      <c r="T1125">
        <v>511</v>
      </c>
      <c r="U1125">
        <v>487</v>
      </c>
      <c r="V1125">
        <v>632</v>
      </c>
      <c r="W1125">
        <v>521</v>
      </c>
      <c r="X1125">
        <v>774</v>
      </c>
      <c r="Y1125">
        <v>548</v>
      </c>
      <c r="Z1125">
        <v>998</v>
      </c>
      <c r="AA1125">
        <v>514</v>
      </c>
      <c r="AB1125">
        <v>1320</v>
      </c>
      <c r="AC1125">
        <v>330</v>
      </c>
      <c r="AD1125">
        <v>1913</v>
      </c>
      <c r="AE1125">
        <v>-130</v>
      </c>
      <c r="AF1125">
        <v>2919</v>
      </c>
      <c r="AG1125">
        <v>-1313</v>
      </c>
      <c r="AH1125">
        <v>4940</v>
      </c>
      <c r="AI1125">
        <v>-4057</v>
      </c>
      <c r="AJ1125" s="5" t="str">
        <f t="shared" si="16"/>
        <v>Jobs: Construction</v>
      </c>
    </row>
    <row r="1126" spans="1:36" ht="15" thickTop="1" thickBot="1" x14ac:dyDescent="0.5">
      <c r="A1126" t="s">
        <v>97</v>
      </c>
      <c r="B1126" t="s">
        <v>164</v>
      </c>
      <c r="C1126" t="s">
        <v>165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</v>
      </c>
      <c r="L1126">
        <v>0</v>
      </c>
      <c r="M1126">
        <v>0</v>
      </c>
      <c r="N1126">
        <v>0</v>
      </c>
      <c r="O1126">
        <v>-1</v>
      </c>
      <c r="P1126">
        <v>-1</v>
      </c>
      <c r="Q1126">
        <v>0</v>
      </c>
      <c r="R1126">
        <v>0</v>
      </c>
      <c r="S1126">
        <v>-3</v>
      </c>
      <c r="T1126">
        <v>-1</v>
      </c>
      <c r="U1126">
        <v>-3</v>
      </c>
      <c r="V1126">
        <v>-1</v>
      </c>
      <c r="W1126">
        <v>-6</v>
      </c>
      <c r="X1126">
        <v>-1</v>
      </c>
      <c r="Y1126">
        <v>-9</v>
      </c>
      <c r="Z1126">
        <v>1</v>
      </c>
      <c r="AA1126">
        <v>-14</v>
      </c>
      <c r="AB1126">
        <v>6</v>
      </c>
      <c r="AC1126">
        <v>-21</v>
      </c>
      <c r="AD1126">
        <v>13</v>
      </c>
      <c r="AE1126">
        <v>-37</v>
      </c>
      <c r="AF1126">
        <v>32</v>
      </c>
      <c r="AG1126">
        <v>-67</v>
      </c>
      <c r="AH1126">
        <v>74</v>
      </c>
      <c r="AI1126">
        <v>-135</v>
      </c>
      <c r="AJ1126" s="5" t="str">
        <f t="shared" si="16"/>
        <v>Jobs: Wholesale and retail trade; repair of motor vehicles</v>
      </c>
    </row>
    <row r="1127" spans="1:36" ht="15" thickTop="1" thickBot="1" x14ac:dyDescent="0.5">
      <c r="A1127" t="s">
        <v>98</v>
      </c>
      <c r="B1127" t="s">
        <v>164</v>
      </c>
      <c r="C1127" t="s">
        <v>165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1</v>
      </c>
      <c r="L1127">
        <v>1</v>
      </c>
      <c r="M1127">
        <v>2</v>
      </c>
      <c r="N1127">
        <v>3</v>
      </c>
      <c r="O1127">
        <v>2</v>
      </c>
      <c r="P1127">
        <v>3</v>
      </c>
      <c r="Q1127">
        <v>4</v>
      </c>
      <c r="R1127">
        <v>5</v>
      </c>
      <c r="S1127">
        <v>4</v>
      </c>
      <c r="T1127">
        <v>5</v>
      </c>
      <c r="U1127">
        <v>5</v>
      </c>
      <c r="V1127">
        <v>7</v>
      </c>
      <c r="W1127">
        <v>5</v>
      </c>
      <c r="X1127">
        <v>7</v>
      </c>
      <c r="Y1127">
        <v>5</v>
      </c>
      <c r="Z1127">
        <v>9</v>
      </c>
      <c r="AA1127">
        <v>3</v>
      </c>
      <c r="AB1127">
        <v>12</v>
      </c>
      <c r="AC1127">
        <v>2</v>
      </c>
      <c r="AD1127">
        <v>16</v>
      </c>
      <c r="AE1127">
        <v>0</v>
      </c>
      <c r="AF1127">
        <v>25</v>
      </c>
      <c r="AG1127">
        <v>-9</v>
      </c>
      <c r="AH1127">
        <v>43</v>
      </c>
      <c r="AI1127">
        <v>-35</v>
      </c>
      <c r="AJ1127" s="5" t="str">
        <f t="shared" si="16"/>
        <v>Jobs: Transportation and storage</v>
      </c>
    </row>
    <row r="1128" spans="1:36" ht="15" thickTop="1" thickBot="1" x14ac:dyDescent="0.5">
      <c r="A1128" t="s">
        <v>99</v>
      </c>
      <c r="B1128" t="s">
        <v>164</v>
      </c>
      <c r="C1128" t="s">
        <v>165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2</v>
      </c>
      <c r="K1128">
        <v>2</v>
      </c>
      <c r="L1128">
        <v>3</v>
      </c>
      <c r="M1128">
        <v>3</v>
      </c>
      <c r="N1128">
        <v>5</v>
      </c>
      <c r="O1128">
        <v>2</v>
      </c>
      <c r="P1128">
        <v>5</v>
      </c>
      <c r="Q1128">
        <v>3</v>
      </c>
      <c r="R1128">
        <v>8</v>
      </c>
      <c r="S1128">
        <v>1</v>
      </c>
      <c r="T1128">
        <v>9</v>
      </c>
      <c r="U1128">
        <v>1</v>
      </c>
      <c r="V1128">
        <v>12</v>
      </c>
      <c r="W1128">
        <v>-4</v>
      </c>
      <c r="X1128">
        <v>17</v>
      </c>
      <c r="Y1128">
        <v>-10</v>
      </c>
      <c r="Z1128">
        <v>28</v>
      </c>
      <c r="AA1128">
        <v>-25</v>
      </c>
      <c r="AB1128">
        <v>47</v>
      </c>
      <c r="AC1128">
        <v>-51</v>
      </c>
      <c r="AD1128">
        <v>86</v>
      </c>
      <c r="AE1128">
        <v>-105</v>
      </c>
      <c r="AF1128">
        <v>163</v>
      </c>
      <c r="AG1128">
        <v>-212</v>
      </c>
      <c r="AH1128">
        <v>324</v>
      </c>
      <c r="AI1128">
        <v>-449</v>
      </c>
      <c r="AJ1128" s="5" t="str">
        <f t="shared" si="16"/>
        <v>Jobs: Accomodation and food services</v>
      </c>
    </row>
    <row r="1129" spans="1:36" ht="15" thickTop="1" thickBot="1" x14ac:dyDescent="0.5">
      <c r="A1129" t="s">
        <v>100</v>
      </c>
      <c r="B1129" t="s">
        <v>164</v>
      </c>
      <c r="C1129" t="s">
        <v>165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 s="5" t="str">
        <f t="shared" ref="AJ1129:AJ1192" si="17">AJ1091</f>
        <v>Jobs: Publishing, audiovisual and broadcasting activities</v>
      </c>
    </row>
    <row r="1130" spans="1:36" ht="15" thickTop="1" thickBot="1" x14ac:dyDescent="0.5">
      <c r="A1130" t="s">
        <v>101</v>
      </c>
      <c r="B1130" t="s">
        <v>164</v>
      </c>
      <c r="C1130" t="s">
        <v>165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1</v>
      </c>
      <c r="O1130">
        <v>0</v>
      </c>
      <c r="P1130">
        <v>0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0</v>
      </c>
      <c r="AB1130">
        <v>1</v>
      </c>
      <c r="AC1130">
        <v>0</v>
      </c>
      <c r="AD1130">
        <v>2</v>
      </c>
      <c r="AE1130">
        <v>0</v>
      </c>
      <c r="AF1130">
        <v>2</v>
      </c>
      <c r="AG1130">
        <v>0</v>
      </c>
      <c r="AH1130">
        <v>3</v>
      </c>
      <c r="AI1130">
        <v>-3</v>
      </c>
      <c r="AJ1130" s="5" t="str">
        <f t="shared" si="17"/>
        <v>Jobs: Telecommunications</v>
      </c>
    </row>
    <row r="1131" spans="1:36" ht="15" thickTop="1" thickBot="1" x14ac:dyDescent="0.5">
      <c r="A1131" t="s">
        <v>102</v>
      </c>
      <c r="B1131" t="s">
        <v>164</v>
      </c>
      <c r="C1131" t="s">
        <v>165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1</v>
      </c>
      <c r="AI1131">
        <v>-1</v>
      </c>
      <c r="AJ1131" s="5" t="str">
        <f t="shared" si="17"/>
        <v>Jobs: IT and other information services</v>
      </c>
    </row>
    <row r="1132" spans="1:36" ht="15" thickTop="1" thickBot="1" x14ac:dyDescent="0.5">
      <c r="A1132" t="s">
        <v>103</v>
      </c>
      <c r="B1132" t="s">
        <v>164</v>
      </c>
      <c r="C1132" t="s">
        <v>165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1</v>
      </c>
      <c r="O1132">
        <v>1</v>
      </c>
      <c r="P1132">
        <v>1</v>
      </c>
      <c r="Q1132">
        <v>2</v>
      </c>
      <c r="R1132">
        <v>2</v>
      </c>
      <c r="S1132">
        <v>2</v>
      </c>
      <c r="T1132">
        <v>2</v>
      </c>
      <c r="U1132">
        <v>4</v>
      </c>
      <c r="V1132">
        <v>4</v>
      </c>
      <c r="W1132">
        <v>3</v>
      </c>
      <c r="X1132">
        <v>4</v>
      </c>
      <c r="Y1132">
        <v>3</v>
      </c>
      <c r="Z1132">
        <v>4</v>
      </c>
      <c r="AA1132">
        <v>3</v>
      </c>
      <c r="AB1132">
        <v>5</v>
      </c>
      <c r="AC1132">
        <v>4</v>
      </c>
      <c r="AD1132">
        <v>6</v>
      </c>
      <c r="AE1132">
        <v>3</v>
      </c>
      <c r="AF1132">
        <v>9</v>
      </c>
      <c r="AG1132">
        <v>1</v>
      </c>
      <c r="AH1132">
        <v>13</v>
      </c>
      <c r="AI1132">
        <v>-10</v>
      </c>
      <c r="AJ1132" s="5" t="str">
        <f t="shared" si="17"/>
        <v>Jobs: Financial and insurance activities</v>
      </c>
    </row>
    <row r="1133" spans="1:36" ht="15" thickTop="1" thickBot="1" x14ac:dyDescent="0.5">
      <c r="A1133" t="s">
        <v>104</v>
      </c>
      <c r="B1133" t="s">
        <v>164</v>
      </c>
      <c r="C1133" t="s">
        <v>165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1</v>
      </c>
      <c r="J1133">
        <v>2</v>
      </c>
      <c r="K1133">
        <v>2</v>
      </c>
      <c r="L1133">
        <v>3</v>
      </c>
      <c r="M1133">
        <v>5</v>
      </c>
      <c r="N1133">
        <v>5</v>
      </c>
      <c r="O1133">
        <v>5</v>
      </c>
      <c r="P1133">
        <v>6</v>
      </c>
      <c r="Q1133">
        <v>7</v>
      </c>
      <c r="R1133">
        <v>9</v>
      </c>
      <c r="S1133">
        <v>8</v>
      </c>
      <c r="T1133">
        <v>9</v>
      </c>
      <c r="U1133">
        <v>9</v>
      </c>
      <c r="V1133">
        <v>11</v>
      </c>
      <c r="W1133">
        <v>9</v>
      </c>
      <c r="X1133">
        <v>13</v>
      </c>
      <c r="Y1133">
        <v>9</v>
      </c>
      <c r="Z1133">
        <v>16</v>
      </c>
      <c r="AA1133">
        <v>7</v>
      </c>
      <c r="AB1133">
        <v>19</v>
      </c>
      <c r="AC1133">
        <v>6</v>
      </c>
      <c r="AD1133">
        <v>26</v>
      </c>
      <c r="AE1133">
        <v>2</v>
      </c>
      <c r="AF1133">
        <v>37</v>
      </c>
      <c r="AG1133">
        <v>-8</v>
      </c>
      <c r="AH1133">
        <v>59</v>
      </c>
      <c r="AI1133">
        <v>-35</v>
      </c>
      <c r="AJ1133" s="5" t="str">
        <f t="shared" si="17"/>
        <v>Jobs: Real estate activities</v>
      </c>
    </row>
    <row r="1134" spans="1:36" ht="15" thickTop="1" thickBot="1" x14ac:dyDescent="0.5">
      <c r="A1134" t="s">
        <v>105</v>
      </c>
      <c r="B1134" t="s">
        <v>164</v>
      </c>
      <c r="C1134" t="s">
        <v>165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1</v>
      </c>
      <c r="J1134">
        <v>2</v>
      </c>
      <c r="K1134">
        <v>3</v>
      </c>
      <c r="L1134">
        <v>1</v>
      </c>
      <c r="M1134">
        <v>8</v>
      </c>
      <c r="N1134">
        <v>6</v>
      </c>
      <c r="O1134">
        <v>5</v>
      </c>
      <c r="P1134">
        <v>3</v>
      </c>
      <c r="Q1134">
        <v>15</v>
      </c>
      <c r="R1134">
        <v>19</v>
      </c>
      <c r="S1134">
        <v>11</v>
      </c>
      <c r="T1134">
        <v>12</v>
      </c>
      <c r="U1134">
        <v>22</v>
      </c>
      <c r="V1134">
        <v>18</v>
      </c>
      <c r="W1134">
        <v>13</v>
      </c>
      <c r="X1134">
        <v>14</v>
      </c>
      <c r="Y1134">
        <v>15</v>
      </c>
      <c r="Z1134">
        <v>13</v>
      </c>
      <c r="AA1134">
        <v>13</v>
      </c>
      <c r="AB1134">
        <v>10</v>
      </c>
      <c r="AC1134">
        <v>19</v>
      </c>
      <c r="AD1134">
        <v>9</v>
      </c>
      <c r="AE1134">
        <v>22</v>
      </c>
      <c r="AF1134">
        <v>6</v>
      </c>
      <c r="AG1134">
        <v>17</v>
      </c>
      <c r="AH1134">
        <v>3</v>
      </c>
      <c r="AI1134">
        <v>-48</v>
      </c>
      <c r="AJ1134" s="5" t="str">
        <f t="shared" si="17"/>
        <v>Jobs: Other business sector services</v>
      </c>
    </row>
    <row r="1135" spans="1:36" ht="15" thickTop="1" thickBot="1" x14ac:dyDescent="0.5">
      <c r="A1135" t="s">
        <v>106</v>
      </c>
      <c r="B1135" t="s">
        <v>164</v>
      </c>
      <c r="C1135" t="s">
        <v>165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2</v>
      </c>
      <c r="K1135">
        <v>2</v>
      </c>
      <c r="L1135">
        <v>3</v>
      </c>
      <c r="M1135">
        <v>5</v>
      </c>
      <c r="N1135">
        <v>5</v>
      </c>
      <c r="O1135">
        <v>4</v>
      </c>
      <c r="P1135">
        <v>5</v>
      </c>
      <c r="Q1135">
        <v>7</v>
      </c>
      <c r="R1135">
        <v>9</v>
      </c>
      <c r="S1135">
        <v>7</v>
      </c>
      <c r="T1135">
        <v>9</v>
      </c>
      <c r="U1135">
        <v>10</v>
      </c>
      <c r="V1135">
        <v>11</v>
      </c>
      <c r="W1135">
        <v>8</v>
      </c>
      <c r="X1135">
        <v>13</v>
      </c>
      <c r="Y1135">
        <v>8</v>
      </c>
      <c r="Z1135">
        <v>16</v>
      </c>
      <c r="AA1135">
        <v>6</v>
      </c>
      <c r="AB1135">
        <v>20</v>
      </c>
      <c r="AC1135">
        <v>3</v>
      </c>
      <c r="AD1135">
        <v>28</v>
      </c>
      <c r="AE1135">
        <v>-1</v>
      </c>
      <c r="AF1135">
        <v>43</v>
      </c>
      <c r="AG1135">
        <v>-15</v>
      </c>
      <c r="AH1135">
        <v>73</v>
      </c>
      <c r="AI1135">
        <v>-59</v>
      </c>
      <c r="AJ1135" s="5" t="str">
        <f t="shared" si="17"/>
        <v>Jobs: Public administration and defence; compulsory social security</v>
      </c>
    </row>
    <row r="1136" spans="1:36" ht="15" thickTop="1" thickBot="1" x14ac:dyDescent="0.5">
      <c r="A1136" t="s">
        <v>107</v>
      </c>
      <c r="B1136" t="s">
        <v>164</v>
      </c>
      <c r="C1136" t="s">
        <v>165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2</v>
      </c>
      <c r="N1136">
        <v>2</v>
      </c>
      <c r="O1136">
        <v>1</v>
      </c>
      <c r="P1136">
        <v>1</v>
      </c>
      <c r="Q1136">
        <v>3</v>
      </c>
      <c r="R1136">
        <v>3</v>
      </c>
      <c r="S1136">
        <v>1</v>
      </c>
      <c r="T1136">
        <v>3</v>
      </c>
      <c r="U1136">
        <v>3</v>
      </c>
      <c r="V1136">
        <v>4</v>
      </c>
      <c r="W1136">
        <v>2</v>
      </c>
      <c r="X1136">
        <v>5</v>
      </c>
      <c r="Y1136">
        <v>1</v>
      </c>
      <c r="Z1136">
        <v>6</v>
      </c>
      <c r="AA1136">
        <v>-1</v>
      </c>
      <c r="AB1136">
        <v>8</v>
      </c>
      <c r="AC1136">
        <v>-4</v>
      </c>
      <c r="AD1136">
        <v>14</v>
      </c>
      <c r="AE1136">
        <v>-8</v>
      </c>
      <c r="AF1136">
        <v>23</v>
      </c>
      <c r="AG1136">
        <v>-22</v>
      </c>
      <c r="AH1136">
        <v>46</v>
      </c>
      <c r="AI1136">
        <v>-55</v>
      </c>
      <c r="AJ1136" s="5" t="str">
        <f t="shared" si="17"/>
        <v>Jobs: Education</v>
      </c>
    </row>
    <row r="1137" spans="1:36" ht="15" thickTop="1" thickBot="1" x14ac:dyDescent="0.5">
      <c r="A1137" t="s">
        <v>108</v>
      </c>
      <c r="B1137" t="s">
        <v>164</v>
      </c>
      <c r="C1137" t="s">
        <v>165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1</v>
      </c>
      <c r="J1137">
        <v>2</v>
      </c>
      <c r="K1137">
        <v>2</v>
      </c>
      <c r="L1137">
        <v>3</v>
      </c>
      <c r="M1137">
        <v>3</v>
      </c>
      <c r="N1137">
        <v>4</v>
      </c>
      <c r="O1137">
        <v>2</v>
      </c>
      <c r="P1137">
        <v>4</v>
      </c>
      <c r="Q1137">
        <v>5</v>
      </c>
      <c r="R1137">
        <v>7</v>
      </c>
      <c r="S1137">
        <v>4</v>
      </c>
      <c r="T1137">
        <v>7</v>
      </c>
      <c r="U1137">
        <v>7</v>
      </c>
      <c r="V1137">
        <v>10</v>
      </c>
      <c r="W1137">
        <v>5</v>
      </c>
      <c r="X1137">
        <v>11</v>
      </c>
      <c r="Y1137">
        <v>3</v>
      </c>
      <c r="Z1137">
        <v>15</v>
      </c>
      <c r="AA1137">
        <v>-2</v>
      </c>
      <c r="AB1137">
        <v>20</v>
      </c>
      <c r="AC1137">
        <v>-9</v>
      </c>
      <c r="AD1137">
        <v>34</v>
      </c>
      <c r="AE1137">
        <v>-23</v>
      </c>
      <c r="AF1137">
        <v>60</v>
      </c>
      <c r="AG1137">
        <v>-56</v>
      </c>
      <c r="AH1137">
        <v>111</v>
      </c>
      <c r="AI1137">
        <v>-135</v>
      </c>
      <c r="AJ1137" s="5" t="str">
        <f t="shared" si="17"/>
        <v>Jobs: Human health and social work</v>
      </c>
    </row>
    <row r="1138" spans="1:36" ht="15" thickTop="1" thickBot="1" x14ac:dyDescent="0.5">
      <c r="A1138" t="s">
        <v>109</v>
      </c>
      <c r="B1138" t="s">
        <v>164</v>
      </c>
      <c r="C1138" t="s">
        <v>165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1</v>
      </c>
      <c r="K1138">
        <v>2</v>
      </c>
      <c r="L1138">
        <v>2</v>
      </c>
      <c r="M1138">
        <v>3</v>
      </c>
      <c r="N1138">
        <v>3</v>
      </c>
      <c r="O1138">
        <v>2</v>
      </c>
      <c r="P1138">
        <v>3</v>
      </c>
      <c r="Q1138">
        <v>5</v>
      </c>
      <c r="R1138">
        <v>7</v>
      </c>
      <c r="S1138">
        <v>4</v>
      </c>
      <c r="T1138">
        <v>7</v>
      </c>
      <c r="U1138">
        <v>7</v>
      </c>
      <c r="V1138">
        <v>9</v>
      </c>
      <c r="W1138">
        <v>4</v>
      </c>
      <c r="X1138">
        <v>10</v>
      </c>
      <c r="Y1138">
        <v>2</v>
      </c>
      <c r="Z1138">
        <v>14</v>
      </c>
      <c r="AA1138">
        <v>-2</v>
      </c>
      <c r="AB1138">
        <v>19</v>
      </c>
      <c r="AC1138">
        <v>-9</v>
      </c>
      <c r="AD1138">
        <v>31</v>
      </c>
      <c r="AE1138">
        <v>-22</v>
      </c>
      <c r="AF1138">
        <v>54</v>
      </c>
      <c r="AG1138">
        <v>-53</v>
      </c>
      <c r="AH1138">
        <v>103</v>
      </c>
      <c r="AI1138">
        <v>-130</v>
      </c>
      <c r="AJ1138" s="5" t="str">
        <f t="shared" si="17"/>
        <v>Jobs: Arts, entertainment, recreation and other service activities</v>
      </c>
    </row>
    <row r="1139" spans="1:36" ht="15" thickTop="1" thickBot="1" x14ac:dyDescent="0.5">
      <c r="A1139" t="s">
        <v>110</v>
      </c>
      <c r="B1139" t="s">
        <v>164</v>
      </c>
      <c r="C1139" t="s">
        <v>165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 s="5" t="str">
        <f t="shared" si="17"/>
        <v>Jobs: Private households with employed persons</v>
      </c>
    </row>
    <row r="1140" spans="1:36" ht="15" thickTop="1" thickBot="1" x14ac:dyDescent="0.5">
      <c r="A1140" t="s">
        <v>111</v>
      </c>
      <c r="B1140" t="s">
        <v>164</v>
      </c>
      <c r="C1140" t="s">
        <v>165</v>
      </c>
      <c r="D1140">
        <v>0</v>
      </c>
      <c r="E1140">
        <v>0</v>
      </c>
      <c r="F1140">
        <v>2.2073000000000001E-3</v>
      </c>
      <c r="G1140">
        <v>8.9041699999999994E-3</v>
      </c>
      <c r="H1140">
        <v>2.4203800000000001E-2</v>
      </c>
      <c r="I1140">
        <v>3.3717200000000003E-2</v>
      </c>
      <c r="J1140">
        <v>5.3112800000000002E-2</v>
      </c>
      <c r="K1140">
        <v>4.8110399999999998E-2</v>
      </c>
      <c r="L1140">
        <v>8.1057400000000002E-2</v>
      </c>
      <c r="M1140">
        <v>0.101908</v>
      </c>
      <c r="N1140">
        <v>0.119376</v>
      </c>
      <c r="O1140">
        <v>9.8460199999999998E-2</v>
      </c>
      <c r="P1140">
        <v>0.12887199999999999</v>
      </c>
      <c r="Q1140">
        <v>0.15088499999999999</v>
      </c>
      <c r="R1140">
        <v>0.20344300000000001</v>
      </c>
      <c r="S1140">
        <v>0.14546100000000001</v>
      </c>
      <c r="T1140">
        <v>0.21948999999999999</v>
      </c>
      <c r="U1140">
        <v>0.17708299999999999</v>
      </c>
      <c r="V1140">
        <v>0.28448400000000001</v>
      </c>
      <c r="W1140">
        <v>0.152611</v>
      </c>
      <c r="X1140">
        <v>0.35556199999999999</v>
      </c>
      <c r="Y1140">
        <v>0.11906600000000001</v>
      </c>
      <c r="Z1140">
        <v>0.48102200000000001</v>
      </c>
      <c r="AA1140">
        <v>1.44648E-2</v>
      </c>
      <c r="AB1140">
        <v>0.68744099999999997</v>
      </c>
      <c r="AC1140">
        <v>-0.15173400000000001</v>
      </c>
      <c r="AD1140">
        <v>1.05783</v>
      </c>
      <c r="AE1140">
        <v>-0.51476100000000002</v>
      </c>
      <c r="AF1140">
        <v>1.7579800000000001</v>
      </c>
      <c r="AG1140">
        <v>-1.2797499999999999</v>
      </c>
      <c r="AH1140">
        <v>3.21983</v>
      </c>
      <c r="AI1140">
        <v>-3.0592000000000001</v>
      </c>
      <c r="AJ1140" s="5" t="str">
        <f t="shared" si="17"/>
        <v>Output Change in GDP</v>
      </c>
    </row>
    <row r="1141" spans="1:36" ht="15" thickTop="1" thickBot="1" x14ac:dyDescent="0.5">
      <c r="A1141" t="s">
        <v>112</v>
      </c>
      <c r="B1141" t="s">
        <v>164</v>
      </c>
      <c r="C1141" t="s">
        <v>165</v>
      </c>
      <c r="D1141">
        <v>168.38</v>
      </c>
      <c r="E1141">
        <v>167.11199999999999</v>
      </c>
      <c r="F1141">
        <v>168.44900000000001</v>
      </c>
      <c r="G1141">
        <v>166.99299999999999</v>
      </c>
      <c r="H1141">
        <v>167.655</v>
      </c>
      <c r="I1141">
        <v>166.934</v>
      </c>
      <c r="J1141">
        <v>169.11199999999999</v>
      </c>
      <c r="K1141">
        <v>169.804</v>
      </c>
      <c r="L1141">
        <v>169.16</v>
      </c>
      <c r="M1141">
        <v>167.32300000000001</v>
      </c>
      <c r="N1141">
        <v>165.43199999999999</v>
      </c>
      <c r="O1141">
        <v>163.06899999999999</v>
      </c>
      <c r="P1141">
        <v>162.16200000000001</v>
      </c>
      <c r="Q1141">
        <v>161.542</v>
      </c>
      <c r="R1141">
        <v>160.87</v>
      </c>
      <c r="S1141">
        <v>160.31800000000001</v>
      </c>
      <c r="T1141">
        <v>159.55000000000001</v>
      </c>
      <c r="U1141">
        <v>158.97800000000001</v>
      </c>
      <c r="V1141">
        <v>158.274</v>
      </c>
      <c r="W1141">
        <v>158.03899999999999</v>
      </c>
      <c r="X1141">
        <v>157.542</v>
      </c>
      <c r="Y1141">
        <v>157.48400000000001</v>
      </c>
      <c r="Z1141">
        <v>156.86799999999999</v>
      </c>
      <c r="AA1141">
        <v>157.07300000000001</v>
      </c>
      <c r="AB1141">
        <v>156.48500000000001</v>
      </c>
      <c r="AC1141">
        <v>157.208</v>
      </c>
      <c r="AD1141">
        <v>156.25399999999999</v>
      </c>
      <c r="AE1141">
        <v>157.774</v>
      </c>
      <c r="AF1141">
        <v>156.38499999999999</v>
      </c>
      <c r="AG1141">
        <v>159.19399999999999</v>
      </c>
      <c r="AH1141">
        <v>155.77000000000001</v>
      </c>
      <c r="AI1141">
        <v>161.19999999999999</v>
      </c>
      <c r="AJ1141" s="5" t="str">
        <f t="shared" si="17"/>
        <v>Output Total CO2e Emissions</v>
      </c>
    </row>
    <row r="1142" spans="1:36" ht="15" thickTop="1" thickBot="1" x14ac:dyDescent="0.5">
      <c r="A1142" t="s">
        <v>75</v>
      </c>
      <c r="B1142" t="s">
        <v>166</v>
      </c>
      <c r="C1142" t="s">
        <v>167</v>
      </c>
      <c r="D1142">
        <v>0</v>
      </c>
      <c r="E1142">
        <v>0</v>
      </c>
      <c r="F1142">
        <v>-180</v>
      </c>
      <c r="G1142">
        <v>-445</v>
      </c>
      <c r="H1142">
        <v>-482</v>
      </c>
      <c r="I1142">
        <v>-605</v>
      </c>
      <c r="J1142">
        <v>-713</v>
      </c>
      <c r="K1142">
        <v>-784</v>
      </c>
      <c r="L1142">
        <v>-912</v>
      </c>
      <c r="M1142">
        <v>-985</v>
      </c>
      <c r="N1142">
        <v>-1046</v>
      </c>
      <c r="O1142">
        <v>-1071</v>
      </c>
      <c r="P1142">
        <v>-1135</v>
      </c>
      <c r="Q1142">
        <v>-1168</v>
      </c>
      <c r="R1142">
        <v>-1202</v>
      </c>
      <c r="S1142">
        <v>-1226</v>
      </c>
      <c r="T1142">
        <v>-1238</v>
      </c>
      <c r="U1142">
        <v>-1258</v>
      </c>
      <c r="V1142">
        <v>-1252</v>
      </c>
      <c r="W1142">
        <v>-1266</v>
      </c>
      <c r="X1142">
        <v>-1249</v>
      </c>
      <c r="Y1142">
        <v>-1269</v>
      </c>
      <c r="Z1142">
        <v>-1233</v>
      </c>
      <c r="AA1142">
        <v>-1250</v>
      </c>
      <c r="AB1142">
        <v>-1185</v>
      </c>
      <c r="AC1142">
        <v>-1235</v>
      </c>
      <c r="AD1142">
        <v>-1110</v>
      </c>
      <c r="AE1142">
        <v>-1233</v>
      </c>
      <c r="AF1142">
        <v>-1007</v>
      </c>
      <c r="AG1142">
        <v>-1248</v>
      </c>
      <c r="AH1142">
        <v>-846</v>
      </c>
      <c r="AI1142">
        <v>-1324</v>
      </c>
      <c r="AJ1142" s="5" t="str">
        <f t="shared" si="17"/>
        <v>Jobs: Agriculture, forestry and fishing</v>
      </c>
    </row>
    <row r="1143" spans="1:36" ht="15" thickTop="1" thickBot="1" x14ac:dyDescent="0.5">
      <c r="A1143" t="s">
        <v>76</v>
      </c>
      <c r="B1143" t="s">
        <v>166</v>
      </c>
      <c r="C1143" t="s">
        <v>167</v>
      </c>
      <c r="D1143">
        <v>0</v>
      </c>
      <c r="E1143">
        <v>0</v>
      </c>
      <c r="F1143">
        <v>27</v>
      </c>
      <c r="G1143">
        <v>398</v>
      </c>
      <c r="H1143">
        <v>509</v>
      </c>
      <c r="I1143">
        <v>608</v>
      </c>
      <c r="J1143">
        <v>758</v>
      </c>
      <c r="K1143">
        <v>710</v>
      </c>
      <c r="L1143">
        <v>739</v>
      </c>
      <c r="M1143">
        <v>965</v>
      </c>
      <c r="N1143">
        <v>1207</v>
      </c>
      <c r="O1143">
        <v>1305</v>
      </c>
      <c r="P1143">
        <v>1425</v>
      </c>
      <c r="Q1143">
        <v>1497</v>
      </c>
      <c r="R1143">
        <v>1598</v>
      </c>
      <c r="S1143">
        <v>1658</v>
      </c>
      <c r="T1143">
        <v>1720</v>
      </c>
      <c r="U1143">
        <v>1757</v>
      </c>
      <c r="V1143">
        <v>1777</v>
      </c>
      <c r="W1143">
        <v>1785</v>
      </c>
      <c r="X1143">
        <v>1788</v>
      </c>
      <c r="Y1143">
        <v>1716</v>
      </c>
      <c r="Z1143">
        <v>1671</v>
      </c>
      <c r="AA1143">
        <v>1609</v>
      </c>
      <c r="AB1143">
        <v>1551</v>
      </c>
      <c r="AC1143">
        <v>1430</v>
      </c>
      <c r="AD1143">
        <v>1357</v>
      </c>
      <c r="AE1143">
        <v>1240</v>
      </c>
      <c r="AF1143">
        <v>1154</v>
      </c>
      <c r="AG1143">
        <v>1016</v>
      </c>
      <c r="AH1143">
        <v>963</v>
      </c>
      <c r="AI1143">
        <v>872</v>
      </c>
      <c r="AJ1143" s="5" t="str">
        <f t="shared" si="17"/>
        <v>Jobs: Mining and extraction of energy producing products</v>
      </c>
    </row>
    <row r="1144" spans="1:36" ht="15" thickTop="1" thickBot="1" x14ac:dyDescent="0.5">
      <c r="A1144" t="s">
        <v>77</v>
      </c>
      <c r="B1144" t="s">
        <v>166</v>
      </c>
      <c r="C1144" t="s">
        <v>167</v>
      </c>
      <c r="D1144">
        <v>0</v>
      </c>
      <c r="E1144">
        <v>0</v>
      </c>
      <c r="F1144">
        <v>-201</v>
      </c>
      <c r="G1144">
        <v>-286</v>
      </c>
      <c r="H1144">
        <v>-383</v>
      </c>
      <c r="I1144">
        <v>-528</v>
      </c>
      <c r="J1144">
        <v>-603</v>
      </c>
      <c r="K1144">
        <v>-948</v>
      </c>
      <c r="L1144">
        <v>-1315</v>
      </c>
      <c r="M1144">
        <v>-1376</v>
      </c>
      <c r="N1144">
        <v>-1305</v>
      </c>
      <c r="O1144">
        <v>-1376</v>
      </c>
      <c r="P1144">
        <v>-1456</v>
      </c>
      <c r="Q1144">
        <v>-1589</v>
      </c>
      <c r="R1144">
        <v>-1653</v>
      </c>
      <c r="S1144">
        <v>-1732</v>
      </c>
      <c r="T1144">
        <v>-1793</v>
      </c>
      <c r="U1144">
        <v>-1873</v>
      </c>
      <c r="V1144">
        <v>-1946</v>
      </c>
      <c r="W1144">
        <v>-2035</v>
      </c>
      <c r="X1144">
        <v>-2116</v>
      </c>
      <c r="Y1144">
        <v>-2262</v>
      </c>
      <c r="Z1144">
        <v>-2376</v>
      </c>
      <c r="AA1144">
        <v>-2498</v>
      </c>
      <c r="AB1144">
        <v>-2574</v>
      </c>
      <c r="AC1144">
        <v>-2768</v>
      </c>
      <c r="AD1144">
        <v>-2829</v>
      </c>
      <c r="AE1144">
        <v>-3019</v>
      </c>
      <c r="AF1144">
        <v>-3034</v>
      </c>
      <c r="AG1144">
        <v>-3284</v>
      </c>
      <c r="AH1144">
        <v>-3195</v>
      </c>
      <c r="AI1144">
        <v>-3484</v>
      </c>
      <c r="AJ1144" s="5" t="str">
        <f t="shared" si="17"/>
        <v>Jobs: Mining and quarrying of non-energy producing products</v>
      </c>
    </row>
    <row r="1145" spans="1:36" ht="15" thickTop="1" thickBot="1" x14ac:dyDescent="0.5">
      <c r="A1145" t="s">
        <v>78</v>
      </c>
      <c r="B1145" t="s">
        <v>166</v>
      </c>
      <c r="C1145" t="s">
        <v>167</v>
      </c>
      <c r="D1145">
        <v>0</v>
      </c>
      <c r="E1145">
        <v>0</v>
      </c>
      <c r="F1145">
        <v>-136</v>
      </c>
      <c r="G1145">
        <v>-235</v>
      </c>
      <c r="H1145">
        <v>-311</v>
      </c>
      <c r="I1145">
        <v>-427</v>
      </c>
      <c r="J1145">
        <v>-485</v>
      </c>
      <c r="K1145">
        <v>-745</v>
      </c>
      <c r="L1145">
        <v>-1041</v>
      </c>
      <c r="M1145">
        <v>-1111</v>
      </c>
      <c r="N1145">
        <v>-1073</v>
      </c>
      <c r="O1145">
        <v>-1138</v>
      </c>
      <c r="P1145">
        <v>-1210</v>
      </c>
      <c r="Q1145">
        <v>-1320</v>
      </c>
      <c r="R1145">
        <v>-1377</v>
      </c>
      <c r="S1145">
        <v>-1431</v>
      </c>
      <c r="T1145">
        <v>-1474</v>
      </c>
      <c r="U1145">
        <v>-1528</v>
      </c>
      <c r="V1145">
        <v>-1574</v>
      </c>
      <c r="W1145">
        <v>-1629</v>
      </c>
      <c r="X1145">
        <v>-1678</v>
      </c>
      <c r="Y1145">
        <v>-1757</v>
      </c>
      <c r="Z1145">
        <v>-1825</v>
      </c>
      <c r="AA1145">
        <v>-1887</v>
      </c>
      <c r="AB1145">
        <v>-1925</v>
      </c>
      <c r="AC1145">
        <v>-2033</v>
      </c>
      <c r="AD1145">
        <v>-2060</v>
      </c>
      <c r="AE1145">
        <v>-2158</v>
      </c>
      <c r="AF1145">
        <v>-2156</v>
      </c>
      <c r="AG1145">
        <v>-2292</v>
      </c>
      <c r="AH1145">
        <v>-2231</v>
      </c>
      <c r="AI1145">
        <v>-2389</v>
      </c>
      <c r="AJ1145" s="5" t="str">
        <f t="shared" si="17"/>
        <v>Jobs: Mining support service activities</v>
      </c>
    </row>
    <row r="1146" spans="1:36" ht="15" thickTop="1" thickBot="1" x14ac:dyDescent="0.5">
      <c r="A1146" t="s">
        <v>79</v>
      </c>
      <c r="B1146" t="s">
        <v>166</v>
      </c>
      <c r="C1146" t="s">
        <v>167</v>
      </c>
      <c r="D1146">
        <v>0</v>
      </c>
      <c r="E1146">
        <v>0</v>
      </c>
      <c r="F1146">
        <v>-384</v>
      </c>
      <c r="G1146">
        <v>-936</v>
      </c>
      <c r="H1146">
        <v>-1010</v>
      </c>
      <c r="I1146">
        <v>-1230</v>
      </c>
      <c r="J1146">
        <v>-1459</v>
      </c>
      <c r="K1146">
        <v>-1508</v>
      </c>
      <c r="L1146">
        <v>-1751</v>
      </c>
      <c r="M1146">
        <v>-1919</v>
      </c>
      <c r="N1146">
        <v>-2086</v>
      </c>
      <c r="O1146">
        <v>-2089</v>
      </c>
      <c r="P1146">
        <v>-2232</v>
      </c>
      <c r="Q1146">
        <v>-2276</v>
      </c>
      <c r="R1146">
        <v>-2343</v>
      </c>
      <c r="S1146">
        <v>-2390</v>
      </c>
      <c r="T1146">
        <v>-2396</v>
      </c>
      <c r="U1146">
        <v>-2445</v>
      </c>
      <c r="V1146">
        <v>-2408</v>
      </c>
      <c r="W1146">
        <v>-2451</v>
      </c>
      <c r="X1146">
        <v>-2381</v>
      </c>
      <c r="Y1146">
        <v>-2436</v>
      </c>
      <c r="Z1146">
        <v>-2310</v>
      </c>
      <c r="AA1146">
        <v>-2394</v>
      </c>
      <c r="AB1146">
        <v>-2185</v>
      </c>
      <c r="AC1146">
        <v>-2372</v>
      </c>
      <c r="AD1146">
        <v>-1984</v>
      </c>
      <c r="AE1146">
        <v>-2401</v>
      </c>
      <c r="AF1146">
        <v>-1692</v>
      </c>
      <c r="AG1146">
        <v>-2497</v>
      </c>
      <c r="AH1146">
        <v>-1241</v>
      </c>
      <c r="AI1146">
        <v>-2812</v>
      </c>
      <c r="AJ1146" s="5" t="str">
        <f t="shared" si="17"/>
        <v>Jobs: Food products, beverages and tobacco</v>
      </c>
    </row>
    <row r="1147" spans="1:36" ht="15" thickTop="1" thickBot="1" x14ac:dyDescent="0.5">
      <c r="A1147" t="s">
        <v>80</v>
      </c>
      <c r="B1147" t="s">
        <v>166</v>
      </c>
      <c r="C1147" t="s">
        <v>167</v>
      </c>
      <c r="D1147">
        <v>0</v>
      </c>
      <c r="E1147">
        <v>0</v>
      </c>
      <c r="F1147">
        <v>-46</v>
      </c>
      <c r="G1147">
        <v>-124</v>
      </c>
      <c r="H1147">
        <v>-154</v>
      </c>
      <c r="I1147">
        <v>-190</v>
      </c>
      <c r="J1147">
        <v>-227</v>
      </c>
      <c r="K1147">
        <v>-258</v>
      </c>
      <c r="L1147">
        <v>-300</v>
      </c>
      <c r="M1147">
        <v>-333</v>
      </c>
      <c r="N1147">
        <v>-356</v>
      </c>
      <c r="O1147">
        <v>-370</v>
      </c>
      <c r="P1147">
        <v>-390</v>
      </c>
      <c r="Q1147">
        <v>-408</v>
      </c>
      <c r="R1147">
        <v>-423</v>
      </c>
      <c r="S1147">
        <v>-436</v>
      </c>
      <c r="T1147">
        <v>-445</v>
      </c>
      <c r="U1147">
        <v>-455</v>
      </c>
      <c r="V1147">
        <v>-460</v>
      </c>
      <c r="W1147">
        <v>-468</v>
      </c>
      <c r="X1147">
        <v>-470</v>
      </c>
      <c r="Y1147">
        <v>-478</v>
      </c>
      <c r="Z1147">
        <v>-478</v>
      </c>
      <c r="AA1147">
        <v>-484</v>
      </c>
      <c r="AB1147">
        <v>-478</v>
      </c>
      <c r="AC1147">
        <v>-488</v>
      </c>
      <c r="AD1147">
        <v>-473</v>
      </c>
      <c r="AE1147">
        <v>-490</v>
      </c>
      <c r="AF1147">
        <v>-462</v>
      </c>
      <c r="AG1147">
        <v>-491</v>
      </c>
      <c r="AH1147">
        <v>-441</v>
      </c>
      <c r="AI1147">
        <v>-497</v>
      </c>
      <c r="AJ1147" s="5" t="str">
        <f t="shared" si="17"/>
        <v>Jobs: Textiles, wearing apparel, leather and related products</v>
      </c>
    </row>
    <row r="1148" spans="1:36" ht="15" thickTop="1" thickBot="1" x14ac:dyDescent="0.5">
      <c r="A1148" t="s">
        <v>81</v>
      </c>
      <c r="B1148" t="s">
        <v>166</v>
      </c>
      <c r="C1148" t="s">
        <v>167</v>
      </c>
      <c r="D1148">
        <v>0</v>
      </c>
      <c r="E1148">
        <v>0</v>
      </c>
      <c r="F1148">
        <v>-160</v>
      </c>
      <c r="G1148">
        <v>-407</v>
      </c>
      <c r="H1148">
        <v>-498</v>
      </c>
      <c r="I1148">
        <v>-618</v>
      </c>
      <c r="J1148">
        <v>-737</v>
      </c>
      <c r="K1148">
        <v>-844</v>
      </c>
      <c r="L1148">
        <v>-995</v>
      </c>
      <c r="M1148">
        <v>-1094</v>
      </c>
      <c r="N1148">
        <v>-1160</v>
      </c>
      <c r="O1148">
        <v>-1202</v>
      </c>
      <c r="P1148">
        <v>-1270</v>
      </c>
      <c r="Q1148">
        <v>-1326</v>
      </c>
      <c r="R1148">
        <v>-1372</v>
      </c>
      <c r="S1148">
        <v>-1413</v>
      </c>
      <c r="T1148">
        <v>-1439</v>
      </c>
      <c r="U1148">
        <v>-1471</v>
      </c>
      <c r="V1148">
        <v>-1485</v>
      </c>
      <c r="W1148">
        <v>-1510</v>
      </c>
      <c r="X1148">
        <v>-1517</v>
      </c>
      <c r="Y1148">
        <v>-1543</v>
      </c>
      <c r="Z1148">
        <v>-1541</v>
      </c>
      <c r="AA1148">
        <v>-1562</v>
      </c>
      <c r="AB1148">
        <v>-1537</v>
      </c>
      <c r="AC1148">
        <v>-1577</v>
      </c>
      <c r="AD1148">
        <v>-1520</v>
      </c>
      <c r="AE1148">
        <v>-1591</v>
      </c>
      <c r="AF1148">
        <v>-1478</v>
      </c>
      <c r="AG1148">
        <v>-1605</v>
      </c>
      <c r="AH1148">
        <v>-1400</v>
      </c>
      <c r="AI1148">
        <v>-1636</v>
      </c>
      <c r="AJ1148" s="5" t="str">
        <f t="shared" si="17"/>
        <v>Jobs: Wood and of products of wood and cork (except furniture)</v>
      </c>
    </row>
    <row r="1149" spans="1:36" ht="15" thickTop="1" thickBot="1" x14ac:dyDescent="0.5">
      <c r="A1149" t="s">
        <v>82</v>
      </c>
      <c r="B1149" t="s">
        <v>166</v>
      </c>
      <c r="C1149" t="s">
        <v>167</v>
      </c>
      <c r="D1149">
        <v>0</v>
      </c>
      <c r="E1149">
        <v>0</v>
      </c>
      <c r="F1149">
        <v>-159</v>
      </c>
      <c r="G1149">
        <v>-435</v>
      </c>
      <c r="H1149">
        <v>-551</v>
      </c>
      <c r="I1149">
        <v>-670</v>
      </c>
      <c r="J1149">
        <v>-805</v>
      </c>
      <c r="K1149">
        <v>-903</v>
      </c>
      <c r="L1149">
        <v>-1047</v>
      </c>
      <c r="M1149">
        <v>-1166</v>
      </c>
      <c r="N1149">
        <v>-1251</v>
      </c>
      <c r="O1149">
        <v>-1296</v>
      </c>
      <c r="P1149">
        <v>-1365</v>
      </c>
      <c r="Q1149">
        <v>-1425</v>
      </c>
      <c r="R1149">
        <v>-1475</v>
      </c>
      <c r="S1149">
        <v>-1520</v>
      </c>
      <c r="T1149">
        <v>-1551</v>
      </c>
      <c r="U1149">
        <v>-1583</v>
      </c>
      <c r="V1149">
        <v>-1599</v>
      </c>
      <c r="W1149">
        <v>-1622</v>
      </c>
      <c r="X1149">
        <v>-1628</v>
      </c>
      <c r="Y1149">
        <v>-1652</v>
      </c>
      <c r="Z1149">
        <v>-1648</v>
      </c>
      <c r="AA1149">
        <v>-1666</v>
      </c>
      <c r="AB1149">
        <v>-1640</v>
      </c>
      <c r="AC1149">
        <v>-1672</v>
      </c>
      <c r="AD1149">
        <v>-1617</v>
      </c>
      <c r="AE1149">
        <v>-1676</v>
      </c>
      <c r="AF1149">
        <v>-1570</v>
      </c>
      <c r="AG1149">
        <v>-1675</v>
      </c>
      <c r="AH1149">
        <v>-1490</v>
      </c>
      <c r="AI1149">
        <v>-1690</v>
      </c>
      <c r="AJ1149" s="5" t="str">
        <f t="shared" si="17"/>
        <v>Jobs: Paper products and printing</v>
      </c>
    </row>
    <row r="1150" spans="1:36" ht="15" thickTop="1" thickBot="1" x14ac:dyDescent="0.5">
      <c r="A1150" t="s">
        <v>83</v>
      </c>
      <c r="B1150" t="s">
        <v>166</v>
      </c>
      <c r="C1150" t="s">
        <v>167</v>
      </c>
      <c r="D1150">
        <v>0</v>
      </c>
      <c r="E1150">
        <v>0</v>
      </c>
      <c r="F1150">
        <v>-43</v>
      </c>
      <c r="G1150">
        <v>-46</v>
      </c>
      <c r="H1150">
        <v>-63</v>
      </c>
      <c r="I1150">
        <v>-91</v>
      </c>
      <c r="J1150">
        <v>-102</v>
      </c>
      <c r="K1150">
        <v>-177</v>
      </c>
      <c r="L1150">
        <v>-250</v>
      </c>
      <c r="M1150">
        <v>-248</v>
      </c>
      <c r="N1150">
        <v>-220</v>
      </c>
      <c r="O1150">
        <v>-226</v>
      </c>
      <c r="P1150">
        <v>-233</v>
      </c>
      <c r="Q1150">
        <v>-252</v>
      </c>
      <c r="R1150">
        <v>-257</v>
      </c>
      <c r="S1150">
        <v>-267</v>
      </c>
      <c r="T1150">
        <v>-272</v>
      </c>
      <c r="U1150">
        <v>-281</v>
      </c>
      <c r="V1150">
        <v>-291</v>
      </c>
      <c r="W1150">
        <v>-303</v>
      </c>
      <c r="X1150">
        <v>-312</v>
      </c>
      <c r="Y1150">
        <v>-336</v>
      </c>
      <c r="Z1150">
        <v>-353</v>
      </c>
      <c r="AA1150">
        <v>-371</v>
      </c>
      <c r="AB1150">
        <v>-380</v>
      </c>
      <c r="AC1150">
        <v>-411</v>
      </c>
      <c r="AD1150">
        <v>-418</v>
      </c>
      <c r="AE1150">
        <v>-446</v>
      </c>
      <c r="AF1150">
        <v>-443</v>
      </c>
      <c r="AG1150">
        <v>-481</v>
      </c>
      <c r="AH1150">
        <v>-460</v>
      </c>
      <c r="AI1150">
        <v>-501</v>
      </c>
      <c r="AJ1150" s="5" t="str">
        <f t="shared" si="17"/>
        <v>Jobs: Coke and refined petroleum products</v>
      </c>
    </row>
    <row r="1151" spans="1:36" ht="15" thickTop="1" thickBot="1" x14ac:dyDescent="0.5">
      <c r="A1151" t="s">
        <v>84</v>
      </c>
      <c r="B1151" t="s">
        <v>166</v>
      </c>
      <c r="C1151" t="s">
        <v>167</v>
      </c>
      <c r="D1151">
        <v>0</v>
      </c>
      <c r="E1151">
        <v>0</v>
      </c>
      <c r="F1151">
        <v>-842</v>
      </c>
      <c r="G1151">
        <v>-2425</v>
      </c>
      <c r="H1151">
        <v>-3166</v>
      </c>
      <c r="I1151">
        <v>-3964</v>
      </c>
      <c r="J1151">
        <v>-4739</v>
      </c>
      <c r="K1151">
        <v>-5395</v>
      </c>
      <c r="L1151">
        <v>-6113</v>
      </c>
      <c r="M1151">
        <v>-6768</v>
      </c>
      <c r="N1151">
        <v>-7331</v>
      </c>
      <c r="O1151">
        <v>-7802</v>
      </c>
      <c r="P1151">
        <v>-8285</v>
      </c>
      <c r="Q1151">
        <v>-8744</v>
      </c>
      <c r="R1151">
        <v>-9139</v>
      </c>
      <c r="S1151">
        <v>-9508</v>
      </c>
      <c r="T1151">
        <v>-9838</v>
      </c>
      <c r="U1151">
        <v>-10123</v>
      </c>
      <c r="V1151">
        <v>-10349</v>
      </c>
      <c r="W1151">
        <v>-10562</v>
      </c>
      <c r="X1151">
        <v>-10769</v>
      </c>
      <c r="Y1151">
        <v>-10941</v>
      </c>
      <c r="Z1151">
        <v>-11099</v>
      </c>
      <c r="AA1151">
        <v>-11223</v>
      </c>
      <c r="AB1151">
        <v>-11287</v>
      </c>
      <c r="AC1151">
        <v>-11381</v>
      </c>
      <c r="AD1151">
        <v>-11393</v>
      </c>
      <c r="AE1151">
        <v>-11493</v>
      </c>
      <c r="AF1151">
        <v>-11416</v>
      </c>
      <c r="AG1151">
        <v>-11502</v>
      </c>
      <c r="AH1151">
        <v>-11349</v>
      </c>
      <c r="AI1151">
        <v>-11460</v>
      </c>
      <c r="AJ1151" s="5" t="str">
        <f t="shared" si="17"/>
        <v>Jobs: Chemicals and pharmaceutical products</v>
      </c>
    </row>
    <row r="1152" spans="1:36" ht="15" thickTop="1" thickBot="1" x14ac:dyDescent="0.5">
      <c r="A1152" t="s">
        <v>85</v>
      </c>
      <c r="B1152" t="s">
        <v>166</v>
      </c>
      <c r="C1152" t="s">
        <v>167</v>
      </c>
      <c r="D1152">
        <v>0</v>
      </c>
      <c r="E1152">
        <v>0</v>
      </c>
      <c r="F1152">
        <v>-227</v>
      </c>
      <c r="G1152">
        <v>-618</v>
      </c>
      <c r="H1152">
        <v>-801</v>
      </c>
      <c r="I1152">
        <v>-984</v>
      </c>
      <c r="J1152">
        <v>-1179</v>
      </c>
      <c r="K1152">
        <v>-1350</v>
      </c>
      <c r="L1152">
        <v>-1568</v>
      </c>
      <c r="M1152">
        <v>-1742</v>
      </c>
      <c r="N1152">
        <v>-1859</v>
      </c>
      <c r="O1152">
        <v>-1942</v>
      </c>
      <c r="P1152">
        <v>-2048</v>
      </c>
      <c r="Q1152">
        <v>-2147</v>
      </c>
      <c r="R1152">
        <v>-2229</v>
      </c>
      <c r="S1152">
        <v>-2303</v>
      </c>
      <c r="T1152">
        <v>-2358</v>
      </c>
      <c r="U1152">
        <v>-2412</v>
      </c>
      <c r="V1152">
        <v>-2447</v>
      </c>
      <c r="W1152">
        <v>-2487</v>
      </c>
      <c r="X1152">
        <v>-2512</v>
      </c>
      <c r="Y1152">
        <v>-2551</v>
      </c>
      <c r="Z1152">
        <v>-2566</v>
      </c>
      <c r="AA1152">
        <v>-2592</v>
      </c>
      <c r="AB1152">
        <v>-2579</v>
      </c>
      <c r="AC1152">
        <v>-2615</v>
      </c>
      <c r="AD1152">
        <v>-2575</v>
      </c>
      <c r="AE1152">
        <v>-2628</v>
      </c>
      <c r="AF1152">
        <v>-2541</v>
      </c>
      <c r="AG1152">
        <v>-2625</v>
      </c>
      <c r="AH1152">
        <v>-2469</v>
      </c>
      <c r="AI1152">
        <v>-2622</v>
      </c>
      <c r="AJ1152" s="5" t="str">
        <f t="shared" si="17"/>
        <v>Jobs: Rubber and plastics products</v>
      </c>
    </row>
    <row r="1153" spans="1:36" ht="15" thickTop="1" thickBot="1" x14ac:dyDescent="0.5">
      <c r="A1153" t="s">
        <v>86</v>
      </c>
      <c r="B1153" t="s">
        <v>166</v>
      </c>
      <c r="C1153" t="s">
        <v>167</v>
      </c>
      <c r="D1153">
        <v>0</v>
      </c>
      <c r="E1153">
        <v>0</v>
      </c>
      <c r="F1153">
        <v>-157</v>
      </c>
      <c r="G1153">
        <v>-362</v>
      </c>
      <c r="H1153">
        <v>-492</v>
      </c>
      <c r="I1153">
        <v>-614</v>
      </c>
      <c r="J1153">
        <v>-725</v>
      </c>
      <c r="K1153">
        <v>-876</v>
      </c>
      <c r="L1153">
        <v>-998</v>
      </c>
      <c r="M1153">
        <v>-1051</v>
      </c>
      <c r="N1153">
        <v>-1089</v>
      </c>
      <c r="O1153">
        <v>-1144</v>
      </c>
      <c r="P1153">
        <v>-1181</v>
      </c>
      <c r="Q1153">
        <v>-1213</v>
      </c>
      <c r="R1153">
        <v>-1227</v>
      </c>
      <c r="S1153">
        <v>-1242</v>
      </c>
      <c r="T1153">
        <v>-1232</v>
      </c>
      <c r="U1153">
        <v>-1269</v>
      </c>
      <c r="V1153">
        <v>-1271</v>
      </c>
      <c r="W1153">
        <v>-1293</v>
      </c>
      <c r="X1153">
        <v>-1291</v>
      </c>
      <c r="Y1153">
        <v>-1320</v>
      </c>
      <c r="Z1153">
        <v>-1314</v>
      </c>
      <c r="AA1153">
        <v>-1321</v>
      </c>
      <c r="AB1153">
        <v>-1304</v>
      </c>
      <c r="AC1153">
        <v>-1329</v>
      </c>
      <c r="AD1153">
        <v>-1284</v>
      </c>
      <c r="AE1153">
        <v>-1326</v>
      </c>
      <c r="AF1153">
        <v>-1253</v>
      </c>
      <c r="AG1153">
        <v>-1319</v>
      </c>
      <c r="AH1153">
        <v>-1191</v>
      </c>
      <c r="AI1153">
        <v>-1303</v>
      </c>
      <c r="AJ1153" s="5" t="str">
        <f t="shared" si="17"/>
        <v>Jobs: Other non-metallic mineral products</v>
      </c>
    </row>
    <row r="1154" spans="1:36" ht="15" thickTop="1" thickBot="1" x14ac:dyDescent="0.5">
      <c r="A1154" t="s">
        <v>87</v>
      </c>
      <c r="B1154" t="s">
        <v>166</v>
      </c>
      <c r="C1154" t="s">
        <v>167</v>
      </c>
      <c r="D1154">
        <v>0</v>
      </c>
      <c r="E1154">
        <v>0</v>
      </c>
      <c r="F1154">
        <v>-95</v>
      </c>
      <c r="G1154">
        <v>-161</v>
      </c>
      <c r="H1154">
        <v>-285</v>
      </c>
      <c r="I1154">
        <v>-359</v>
      </c>
      <c r="J1154">
        <v>-407</v>
      </c>
      <c r="K1154">
        <v>-547</v>
      </c>
      <c r="L1154">
        <v>-606</v>
      </c>
      <c r="M1154">
        <v>-593</v>
      </c>
      <c r="N1154">
        <v>-628</v>
      </c>
      <c r="O1154">
        <v>-704</v>
      </c>
      <c r="P1154">
        <v>-731</v>
      </c>
      <c r="Q1154">
        <v>-772</v>
      </c>
      <c r="R1154">
        <v>-769</v>
      </c>
      <c r="S1154">
        <v>-792</v>
      </c>
      <c r="T1154">
        <v>-799</v>
      </c>
      <c r="U1154">
        <v>-816</v>
      </c>
      <c r="V1154">
        <v>-827</v>
      </c>
      <c r="W1154">
        <v>-841</v>
      </c>
      <c r="X1154">
        <v>-849</v>
      </c>
      <c r="Y1154">
        <v>-870</v>
      </c>
      <c r="Z1154">
        <v>-857</v>
      </c>
      <c r="AA1154">
        <v>-860</v>
      </c>
      <c r="AB1154">
        <v>-845</v>
      </c>
      <c r="AC1154">
        <v>-861</v>
      </c>
      <c r="AD1154">
        <v>-821</v>
      </c>
      <c r="AE1154">
        <v>-835</v>
      </c>
      <c r="AF1154">
        <v>-787</v>
      </c>
      <c r="AG1154">
        <v>-814</v>
      </c>
      <c r="AH1154">
        <v>-726</v>
      </c>
      <c r="AI1154">
        <v>-780</v>
      </c>
      <c r="AJ1154" s="5" t="str">
        <f t="shared" si="17"/>
        <v>Jobs: Manufacture of basic metals</v>
      </c>
    </row>
    <row r="1155" spans="1:36" ht="15" thickTop="1" thickBot="1" x14ac:dyDescent="0.5">
      <c r="A1155" t="s">
        <v>88</v>
      </c>
      <c r="B1155" t="s">
        <v>166</v>
      </c>
      <c r="C1155" t="s">
        <v>167</v>
      </c>
      <c r="D1155">
        <v>0</v>
      </c>
      <c r="E1155">
        <v>0</v>
      </c>
      <c r="F1155">
        <v>-180</v>
      </c>
      <c r="G1155">
        <v>-477</v>
      </c>
      <c r="H1155">
        <v>-685</v>
      </c>
      <c r="I1155">
        <v>-846</v>
      </c>
      <c r="J1155">
        <v>-1003</v>
      </c>
      <c r="K1155">
        <v>-1196</v>
      </c>
      <c r="L1155">
        <v>-1361</v>
      </c>
      <c r="M1155">
        <v>-1475</v>
      </c>
      <c r="N1155">
        <v>-1592</v>
      </c>
      <c r="O1155">
        <v>-1701</v>
      </c>
      <c r="P1155">
        <v>-1788</v>
      </c>
      <c r="Q1155">
        <v>-1876</v>
      </c>
      <c r="R1155">
        <v>-1927</v>
      </c>
      <c r="S1155">
        <v>-1986</v>
      </c>
      <c r="T1155">
        <v>-2023</v>
      </c>
      <c r="U1155">
        <v>-2063</v>
      </c>
      <c r="V1155">
        <v>-2085</v>
      </c>
      <c r="W1155">
        <v>-2110</v>
      </c>
      <c r="X1155">
        <v>-2119</v>
      </c>
      <c r="Y1155">
        <v>-2142</v>
      </c>
      <c r="Z1155">
        <v>-2131</v>
      </c>
      <c r="AA1155">
        <v>-2134</v>
      </c>
      <c r="AB1155">
        <v>-2105</v>
      </c>
      <c r="AC1155">
        <v>-2124</v>
      </c>
      <c r="AD1155">
        <v>-2059</v>
      </c>
      <c r="AE1155">
        <v>-2090</v>
      </c>
      <c r="AF1155">
        <v>-1993</v>
      </c>
      <c r="AG1155">
        <v>-2053</v>
      </c>
      <c r="AH1155">
        <v>-1893</v>
      </c>
      <c r="AI1155">
        <v>-2019</v>
      </c>
      <c r="AJ1155" s="5" t="str">
        <f t="shared" si="17"/>
        <v>Jobs: Fabricated metal products, except machinery and equipment</v>
      </c>
    </row>
    <row r="1156" spans="1:36" ht="15" thickTop="1" thickBot="1" x14ac:dyDescent="0.5">
      <c r="A1156" t="s">
        <v>89</v>
      </c>
      <c r="B1156" t="s">
        <v>166</v>
      </c>
      <c r="C1156" t="s">
        <v>167</v>
      </c>
      <c r="D1156">
        <v>0</v>
      </c>
      <c r="E1156">
        <v>0</v>
      </c>
      <c r="F1156">
        <v>-88</v>
      </c>
      <c r="G1156">
        <v>-253</v>
      </c>
      <c r="H1156">
        <v>-328</v>
      </c>
      <c r="I1156">
        <v>-401</v>
      </c>
      <c r="J1156">
        <v>-481</v>
      </c>
      <c r="K1156">
        <v>-553</v>
      </c>
      <c r="L1156">
        <v>-656</v>
      </c>
      <c r="M1156">
        <v>-734</v>
      </c>
      <c r="N1156">
        <v>-781</v>
      </c>
      <c r="O1156">
        <v>-816</v>
      </c>
      <c r="P1156">
        <v>-862</v>
      </c>
      <c r="Q1156">
        <v>-907</v>
      </c>
      <c r="R1156">
        <v>-939</v>
      </c>
      <c r="S1156">
        <v>-967</v>
      </c>
      <c r="T1156">
        <v>-987</v>
      </c>
      <c r="U1156">
        <v>-1006</v>
      </c>
      <c r="V1156">
        <v>-1016</v>
      </c>
      <c r="W1156">
        <v>-1029</v>
      </c>
      <c r="X1156">
        <v>-1034</v>
      </c>
      <c r="Y1156">
        <v>-1045</v>
      </c>
      <c r="Z1156">
        <v>-1045</v>
      </c>
      <c r="AA1156">
        <v>-1051</v>
      </c>
      <c r="AB1156">
        <v>-1040</v>
      </c>
      <c r="AC1156">
        <v>-1052</v>
      </c>
      <c r="AD1156">
        <v>-1028</v>
      </c>
      <c r="AE1156">
        <v>-1047</v>
      </c>
      <c r="AF1156">
        <v>-1004</v>
      </c>
      <c r="AG1156">
        <v>-1039</v>
      </c>
      <c r="AH1156">
        <v>-965</v>
      </c>
      <c r="AI1156">
        <v>-1032</v>
      </c>
      <c r="AJ1156" s="5" t="str">
        <f t="shared" si="17"/>
        <v>Jobs: Computer, electronic and optical products</v>
      </c>
    </row>
    <row r="1157" spans="1:36" ht="15" thickTop="1" thickBot="1" x14ac:dyDescent="0.5">
      <c r="A1157" t="s">
        <v>90</v>
      </c>
      <c r="B1157" t="s">
        <v>166</v>
      </c>
      <c r="C1157" t="s">
        <v>167</v>
      </c>
      <c r="D1157">
        <v>0</v>
      </c>
      <c r="E1157">
        <v>0</v>
      </c>
      <c r="F1157">
        <v>-83</v>
      </c>
      <c r="G1157">
        <v>-218</v>
      </c>
      <c r="H1157">
        <v>-297</v>
      </c>
      <c r="I1157">
        <v>-364</v>
      </c>
      <c r="J1157">
        <v>-434</v>
      </c>
      <c r="K1157">
        <v>-535</v>
      </c>
      <c r="L1157">
        <v>-665</v>
      </c>
      <c r="M1157">
        <v>-733</v>
      </c>
      <c r="N1157">
        <v>-765</v>
      </c>
      <c r="O1157">
        <v>-819</v>
      </c>
      <c r="P1157">
        <v>-874</v>
      </c>
      <c r="Q1157">
        <v>-934</v>
      </c>
      <c r="R1157">
        <v>-967</v>
      </c>
      <c r="S1157">
        <v>-994</v>
      </c>
      <c r="T1157">
        <v>-1011</v>
      </c>
      <c r="U1157">
        <v>-1029</v>
      </c>
      <c r="V1157">
        <v>-1039</v>
      </c>
      <c r="W1157">
        <v>-1050</v>
      </c>
      <c r="X1157">
        <v>-1054</v>
      </c>
      <c r="Y1157">
        <v>-1064</v>
      </c>
      <c r="Z1157">
        <v>-1061</v>
      </c>
      <c r="AA1157">
        <v>-1065</v>
      </c>
      <c r="AB1157">
        <v>-1054</v>
      </c>
      <c r="AC1157">
        <v>-1066</v>
      </c>
      <c r="AD1157">
        <v>-1039</v>
      </c>
      <c r="AE1157">
        <v>-1058</v>
      </c>
      <c r="AF1157">
        <v>-1016</v>
      </c>
      <c r="AG1157">
        <v>-1050</v>
      </c>
      <c r="AH1157">
        <v>-977</v>
      </c>
      <c r="AI1157">
        <v>-1041</v>
      </c>
      <c r="AJ1157" s="5" t="str">
        <f t="shared" si="17"/>
        <v>Jobs: Electrical equipment</v>
      </c>
    </row>
    <row r="1158" spans="1:36" ht="15" thickTop="1" thickBot="1" x14ac:dyDescent="0.5">
      <c r="A1158" t="s">
        <v>91</v>
      </c>
      <c r="B1158" t="s">
        <v>166</v>
      </c>
      <c r="C1158" t="s">
        <v>167</v>
      </c>
      <c r="D1158">
        <v>0</v>
      </c>
      <c r="E1158">
        <v>0</v>
      </c>
      <c r="F1158">
        <v>-676</v>
      </c>
      <c r="G1158">
        <v>-988</v>
      </c>
      <c r="H1158">
        <v>-1191</v>
      </c>
      <c r="I1158">
        <v>-1432</v>
      </c>
      <c r="J1158">
        <v>-1612</v>
      </c>
      <c r="K1158">
        <v>-1966</v>
      </c>
      <c r="L1158">
        <v>-2280</v>
      </c>
      <c r="M1158">
        <v>-2392</v>
      </c>
      <c r="N1158">
        <v>-2438</v>
      </c>
      <c r="O1158">
        <v>-2488</v>
      </c>
      <c r="P1158">
        <v>-2570</v>
      </c>
      <c r="Q1158">
        <v>-2637</v>
      </c>
      <c r="R1158">
        <v>-2677</v>
      </c>
      <c r="S1158">
        <v>-2738</v>
      </c>
      <c r="T1158">
        <v>-2767</v>
      </c>
      <c r="U1158">
        <v>-2810</v>
      </c>
      <c r="V1158">
        <v>-2824</v>
      </c>
      <c r="W1158">
        <v>-2856</v>
      </c>
      <c r="X1158">
        <v>-2877</v>
      </c>
      <c r="Y1158">
        <v>-2958</v>
      </c>
      <c r="Z1158">
        <v>-2966</v>
      </c>
      <c r="AA1158">
        <v>-2980</v>
      </c>
      <c r="AB1158">
        <v>-2963</v>
      </c>
      <c r="AC1158">
        <v>-2999</v>
      </c>
      <c r="AD1158">
        <v>-2979</v>
      </c>
      <c r="AE1158">
        <v>-3001</v>
      </c>
      <c r="AF1158">
        <v>-2938</v>
      </c>
      <c r="AG1158">
        <v>-2958</v>
      </c>
      <c r="AH1158">
        <v>-2848</v>
      </c>
      <c r="AI1158">
        <v>-2852</v>
      </c>
      <c r="AJ1158" s="5" t="str">
        <f t="shared" si="17"/>
        <v>Jobs: Machinery and equipment n.e.c.</v>
      </c>
    </row>
    <row r="1159" spans="1:36" ht="15" thickTop="1" thickBot="1" x14ac:dyDescent="0.5">
      <c r="A1159" t="s">
        <v>92</v>
      </c>
      <c r="B1159" t="s">
        <v>166</v>
      </c>
      <c r="C1159" t="s">
        <v>167</v>
      </c>
      <c r="D1159">
        <v>0</v>
      </c>
      <c r="E1159">
        <v>0</v>
      </c>
      <c r="F1159">
        <v>-100</v>
      </c>
      <c r="G1159">
        <v>-164</v>
      </c>
      <c r="H1159">
        <v>-247</v>
      </c>
      <c r="I1159">
        <v>-267</v>
      </c>
      <c r="J1159">
        <v>-337</v>
      </c>
      <c r="K1159">
        <v>-395</v>
      </c>
      <c r="L1159">
        <v>-445</v>
      </c>
      <c r="M1159">
        <v>-455</v>
      </c>
      <c r="N1159">
        <v>-505</v>
      </c>
      <c r="O1159">
        <v>-521</v>
      </c>
      <c r="P1159">
        <v>-554</v>
      </c>
      <c r="Q1159">
        <v>-577</v>
      </c>
      <c r="R1159">
        <v>-587</v>
      </c>
      <c r="S1159">
        <v>-613</v>
      </c>
      <c r="T1159">
        <v>-607</v>
      </c>
      <c r="U1159">
        <v>-640</v>
      </c>
      <c r="V1159">
        <v>-618</v>
      </c>
      <c r="W1159">
        <v>-659</v>
      </c>
      <c r="X1159">
        <v>-622</v>
      </c>
      <c r="Y1159">
        <v>-681</v>
      </c>
      <c r="Z1159">
        <v>-611</v>
      </c>
      <c r="AA1159">
        <v>-693</v>
      </c>
      <c r="AB1159">
        <v>-581</v>
      </c>
      <c r="AC1159">
        <v>-724</v>
      </c>
      <c r="AD1159">
        <v>-518</v>
      </c>
      <c r="AE1159">
        <v>-777</v>
      </c>
      <c r="AF1159">
        <v>-412</v>
      </c>
      <c r="AG1159">
        <v>-882</v>
      </c>
      <c r="AH1159">
        <v>-216</v>
      </c>
      <c r="AI1159">
        <v>-1096</v>
      </c>
      <c r="AJ1159" s="5" t="str">
        <f t="shared" si="17"/>
        <v>Jobs: Motor vehicles, trailers and semi-trailers</v>
      </c>
    </row>
    <row r="1160" spans="1:36" ht="15" thickTop="1" thickBot="1" x14ac:dyDescent="0.5">
      <c r="A1160" t="s">
        <v>93</v>
      </c>
      <c r="B1160" t="s">
        <v>166</v>
      </c>
      <c r="C1160" t="s">
        <v>167</v>
      </c>
      <c r="D1160">
        <v>0</v>
      </c>
      <c r="E1160">
        <v>0</v>
      </c>
      <c r="F1160">
        <v>-324</v>
      </c>
      <c r="G1160">
        <v>-922</v>
      </c>
      <c r="H1160">
        <v>-1208</v>
      </c>
      <c r="I1160">
        <v>-1465</v>
      </c>
      <c r="J1160">
        <v>-1763</v>
      </c>
      <c r="K1160">
        <v>-1973</v>
      </c>
      <c r="L1160">
        <v>-2247</v>
      </c>
      <c r="M1160">
        <v>-2512</v>
      </c>
      <c r="N1160">
        <v>-2720</v>
      </c>
      <c r="O1160">
        <v>-2838</v>
      </c>
      <c r="P1160">
        <v>-2989</v>
      </c>
      <c r="Q1160">
        <v>-3122</v>
      </c>
      <c r="R1160">
        <v>-3235</v>
      </c>
      <c r="S1160">
        <v>-3338</v>
      </c>
      <c r="T1160">
        <v>-3410</v>
      </c>
      <c r="U1160">
        <v>-3480</v>
      </c>
      <c r="V1160">
        <v>-3520</v>
      </c>
      <c r="W1160">
        <v>-3567</v>
      </c>
      <c r="X1160">
        <v>-3587</v>
      </c>
      <c r="Y1160">
        <v>-3626</v>
      </c>
      <c r="Z1160">
        <v>-3626</v>
      </c>
      <c r="AA1160">
        <v>-3648</v>
      </c>
      <c r="AB1160">
        <v>-3606</v>
      </c>
      <c r="AC1160">
        <v>-3640</v>
      </c>
      <c r="AD1160">
        <v>-3554</v>
      </c>
      <c r="AE1160">
        <v>-3619</v>
      </c>
      <c r="AF1160">
        <v>-3465</v>
      </c>
      <c r="AG1160">
        <v>-3579</v>
      </c>
      <c r="AH1160">
        <v>-3315</v>
      </c>
      <c r="AI1160">
        <v>-3551</v>
      </c>
      <c r="AJ1160" s="5" t="str">
        <f t="shared" si="17"/>
        <v>Jobs: Other transport equipment</v>
      </c>
    </row>
    <row r="1161" spans="1:36" ht="15" thickTop="1" thickBot="1" x14ac:dyDescent="0.5">
      <c r="A1161" t="s">
        <v>94</v>
      </c>
      <c r="B1161" t="s">
        <v>166</v>
      </c>
      <c r="C1161" t="s">
        <v>167</v>
      </c>
      <c r="D1161">
        <v>0</v>
      </c>
      <c r="E1161">
        <v>0</v>
      </c>
      <c r="F1161">
        <v>-118</v>
      </c>
      <c r="G1161">
        <v>-300</v>
      </c>
      <c r="H1161">
        <v>-422</v>
      </c>
      <c r="I1161">
        <v>-539</v>
      </c>
      <c r="J1161">
        <v>-670</v>
      </c>
      <c r="K1161">
        <v>-828</v>
      </c>
      <c r="L1161">
        <v>-977</v>
      </c>
      <c r="M1161">
        <v>-1075</v>
      </c>
      <c r="N1161">
        <v>-1148</v>
      </c>
      <c r="O1161">
        <v>-1221</v>
      </c>
      <c r="P1161">
        <v>-1295</v>
      </c>
      <c r="Q1161">
        <v>-1363</v>
      </c>
      <c r="R1161">
        <v>-1413</v>
      </c>
      <c r="S1161">
        <v>-1464</v>
      </c>
      <c r="T1161">
        <v>-1505</v>
      </c>
      <c r="U1161">
        <v>-1550</v>
      </c>
      <c r="V1161">
        <v>-1585</v>
      </c>
      <c r="W1161">
        <v>-1627</v>
      </c>
      <c r="X1161">
        <v>-1657</v>
      </c>
      <c r="Y1161">
        <v>-1703</v>
      </c>
      <c r="Z1161">
        <v>-1726</v>
      </c>
      <c r="AA1161">
        <v>-1762</v>
      </c>
      <c r="AB1161">
        <v>-1774</v>
      </c>
      <c r="AC1161">
        <v>-1822</v>
      </c>
      <c r="AD1161">
        <v>-1810</v>
      </c>
      <c r="AE1161">
        <v>-1871</v>
      </c>
      <c r="AF1161">
        <v>-1832</v>
      </c>
      <c r="AG1161">
        <v>-1921</v>
      </c>
      <c r="AH1161">
        <v>-1827</v>
      </c>
      <c r="AI1161">
        <v>-1967</v>
      </c>
      <c r="AJ1161" s="5" t="str">
        <f t="shared" si="17"/>
        <v>Jobs: Other manufacturing; repair and installation of machinery and equipment</v>
      </c>
    </row>
    <row r="1162" spans="1:36" ht="15" thickTop="1" thickBot="1" x14ac:dyDescent="0.5">
      <c r="A1162" t="s">
        <v>95</v>
      </c>
      <c r="B1162" t="s">
        <v>166</v>
      </c>
      <c r="C1162" t="s">
        <v>167</v>
      </c>
      <c r="D1162">
        <v>0</v>
      </c>
      <c r="E1162">
        <v>0</v>
      </c>
      <c r="F1162">
        <v>93</v>
      </c>
      <c r="G1162">
        <v>1792</v>
      </c>
      <c r="H1162">
        <v>2287</v>
      </c>
      <c r="I1162">
        <v>2711</v>
      </c>
      <c r="J1162">
        <v>3395</v>
      </c>
      <c r="K1162">
        <v>3123</v>
      </c>
      <c r="L1162">
        <v>3181</v>
      </c>
      <c r="M1162">
        <v>4198</v>
      </c>
      <c r="N1162">
        <v>5331</v>
      </c>
      <c r="O1162">
        <v>5780</v>
      </c>
      <c r="P1162">
        <v>6325</v>
      </c>
      <c r="Q1162">
        <v>6638</v>
      </c>
      <c r="R1162">
        <v>7091</v>
      </c>
      <c r="S1162">
        <v>7357</v>
      </c>
      <c r="T1162">
        <v>7633</v>
      </c>
      <c r="U1162">
        <v>7794</v>
      </c>
      <c r="V1162">
        <v>7874</v>
      </c>
      <c r="W1162">
        <v>7897</v>
      </c>
      <c r="X1162">
        <v>7896</v>
      </c>
      <c r="Y1162">
        <v>7535</v>
      </c>
      <c r="Z1162">
        <v>7308</v>
      </c>
      <c r="AA1162">
        <v>6995</v>
      </c>
      <c r="AB1162">
        <v>6711</v>
      </c>
      <c r="AC1162">
        <v>6115</v>
      </c>
      <c r="AD1162">
        <v>5766</v>
      </c>
      <c r="AE1162">
        <v>5190</v>
      </c>
      <c r="AF1162">
        <v>4791</v>
      </c>
      <c r="AG1162">
        <v>4104</v>
      </c>
      <c r="AH1162">
        <v>3873</v>
      </c>
      <c r="AI1162">
        <v>3396</v>
      </c>
      <c r="AJ1162" s="5" t="str">
        <f t="shared" si="17"/>
        <v>Jobs: Electricity, gas, water supply, sewerage, waste and remediation services</v>
      </c>
    </row>
    <row r="1163" spans="1:36" ht="15" thickTop="1" thickBot="1" x14ac:dyDescent="0.5">
      <c r="A1163" t="s">
        <v>96</v>
      </c>
      <c r="B1163" t="s">
        <v>166</v>
      </c>
      <c r="C1163" t="s">
        <v>167</v>
      </c>
      <c r="D1163">
        <v>0</v>
      </c>
      <c r="E1163">
        <v>0</v>
      </c>
      <c r="F1163">
        <v>-1986</v>
      </c>
      <c r="G1163">
        <v>-5890</v>
      </c>
      <c r="H1163">
        <v>-7972</v>
      </c>
      <c r="I1163">
        <v>-10316</v>
      </c>
      <c r="J1163">
        <v>-12945</v>
      </c>
      <c r="K1163">
        <v>-16020</v>
      </c>
      <c r="L1163">
        <v>-19931</v>
      </c>
      <c r="M1163">
        <v>-23107</v>
      </c>
      <c r="N1163">
        <v>-25517</v>
      </c>
      <c r="O1163">
        <v>-27723</v>
      </c>
      <c r="P1163">
        <v>-30432</v>
      </c>
      <c r="Q1163">
        <v>-33288</v>
      </c>
      <c r="R1163">
        <v>-35951</v>
      </c>
      <c r="S1163">
        <v>-38594</v>
      </c>
      <c r="T1163">
        <v>-41110</v>
      </c>
      <c r="U1163">
        <v>-43756</v>
      </c>
      <c r="V1163">
        <v>-46232</v>
      </c>
      <c r="W1163">
        <v>-48909</v>
      </c>
      <c r="X1163">
        <v>-51450</v>
      </c>
      <c r="Y1163">
        <v>-54338</v>
      </c>
      <c r="Z1163">
        <v>-57020</v>
      </c>
      <c r="AA1163">
        <v>-59864</v>
      </c>
      <c r="AB1163">
        <v>-62033</v>
      </c>
      <c r="AC1163">
        <v>-65486</v>
      </c>
      <c r="AD1163">
        <v>-67240</v>
      </c>
      <c r="AE1163">
        <v>-71212</v>
      </c>
      <c r="AF1163">
        <v>-71923</v>
      </c>
      <c r="AG1163">
        <v>-77043</v>
      </c>
      <c r="AH1163">
        <v>-75838</v>
      </c>
      <c r="AI1163">
        <v>-83249</v>
      </c>
      <c r="AJ1163" s="5" t="str">
        <f t="shared" si="17"/>
        <v>Jobs: Construction</v>
      </c>
    </row>
    <row r="1164" spans="1:36" ht="15" thickTop="1" thickBot="1" x14ac:dyDescent="0.5">
      <c r="A1164" t="s">
        <v>97</v>
      </c>
      <c r="B1164" t="s">
        <v>166</v>
      </c>
      <c r="C1164" t="s">
        <v>167</v>
      </c>
      <c r="D1164">
        <v>0</v>
      </c>
      <c r="E1164">
        <v>0</v>
      </c>
      <c r="F1164">
        <v>-7</v>
      </c>
      <c r="G1164">
        <v>5</v>
      </c>
      <c r="H1164">
        <v>12</v>
      </c>
      <c r="I1164">
        <v>18</v>
      </c>
      <c r="J1164">
        <v>33</v>
      </c>
      <c r="K1164">
        <v>23</v>
      </c>
      <c r="L1164">
        <v>12</v>
      </c>
      <c r="M1164">
        <v>40</v>
      </c>
      <c r="N1164">
        <v>78</v>
      </c>
      <c r="O1164">
        <v>102</v>
      </c>
      <c r="P1164">
        <v>124</v>
      </c>
      <c r="Q1164">
        <v>143</v>
      </c>
      <c r="R1164">
        <v>172</v>
      </c>
      <c r="S1164">
        <v>201</v>
      </c>
      <c r="T1164">
        <v>229</v>
      </c>
      <c r="U1164">
        <v>255</v>
      </c>
      <c r="V1164">
        <v>282</v>
      </c>
      <c r="W1164">
        <v>304</v>
      </c>
      <c r="X1164">
        <v>333</v>
      </c>
      <c r="Y1164">
        <v>349</v>
      </c>
      <c r="Z1164">
        <v>375</v>
      </c>
      <c r="AA1164">
        <v>392</v>
      </c>
      <c r="AB1164">
        <v>428</v>
      </c>
      <c r="AC1164">
        <v>433</v>
      </c>
      <c r="AD1164">
        <v>482</v>
      </c>
      <c r="AE1164">
        <v>478</v>
      </c>
      <c r="AF1164">
        <v>548</v>
      </c>
      <c r="AG1164">
        <v>514</v>
      </c>
      <c r="AH1164">
        <v>628</v>
      </c>
      <c r="AI1164">
        <v>541</v>
      </c>
      <c r="AJ1164" s="5" t="str">
        <f t="shared" si="17"/>
        <v>Jobs: Wholesale and retail trade; repair of motor vehicles</v>
      </c>
    </row>
    <row r="1165" spans="1:36" ht="15" thickTop="1" thickBot="1" x14ac:dyDescent="0.5">
      <c r="A1165" t="s">
        <v>98</v>
      </c>
      <c r="B1165" t="s">
        <v>166</v>
      </c>
      <c r="C1165" t="s">
        <v>167</v>
      </c>
      <c r="D1165">
        <v>0</v>
      </c>
      <c r="E1165">
        <v>0</v>
      </c>
      <c r="F1165">
        <v>-14</v>
      </c>
      <c r="G1165">
        <v>-18</v>
      </c>
      <c r="H1165">
        <v>-23</v>
      </c>
      <c r="I1165">
        <v>-37</v>
      </c>
      <c r="J1165">
        <v>-40</v>
      </c>
      <c r="K1165">
        <v>-81</v>
      </c>
      <c r="L1165">
        <v>-129</v>
      </c>
      <c r="M1165">
        <v>-134</v>
      </c>
      <c r="N1165">
        <v>-119</v>
      </c>
      <c r="O1165">
        <v>-126</v>
      </c>
      <c r="P1165">
        <v>-134</v>
      </c>
      <c r="Q1165">
        <v>-149</v>
      </c>
      <c r="R1165">
        <v>-155</v>
      </c>
      <c r="S1165">
        <v>-160</v>
      </c>
      <c r="T1165">
        <v>-165</v>
      </c>
      <c r="U1165">
        <v>-170</v>
      </c>
      <c r="V1165">
        <v>-175</v>
      </c>
      <c r="W1165">
        <v>-182</v>
      </c>
      <c r="X1165">
        <v>-188</v>
      </c>
      <c r="Y1165">
        <v>-200</v>
      </c>
      <c r="Z1165">
        <v>-210</v>
      </c>
      <c r="AA1165">
        <v>-220</v>
      </c>
      <c r="AB1165">
        <v>-225</v>
      </c>
      <c r="AC1165">
        <v>-245</v>
      </c>
      <c r="AD1165">
        <v>-248</v>
      </c>
      <c r="AE1165">
        <v>-267</v>
      </c>
      <c r="AF1165">
        <v>-264</v>
      </c>
      <c r="AG1165">
        <v>-295</v>
      </c>
      <c r="AH1165">
        <v>-278</v>
      </c>
      <c r="AI1165">
        <v>-317</v>
      </c>
      <c r="AJ1165" s="5" t="str">
        <f t="shared" si="17"/>
        <v>Jobs: Transportation and storage</v>
      </c>
    </row>
    <row r="1166" spans="1:36" ht="15" thickTop="1" thickBot="1" x14ac:dyDescent="0.5">
      <c r="A1166" t="s">
        <v>99</v>
      </c>
      <c r="B1166" t="s">
        <v>166</v>
      </c>
      <c r="C1166" t="s">
        <v>167</v>
      </c>
      <c r="D1166">
        <v>0</v>
      </c>
      <c r="E1166">
        <v>0</v>
      </c>
      <c r="F1166">
        <v>-45</v>
      </c>
      <c r="G1166">
        <v>-63</v>
      </c>
      <c r="H1166">
        <v>-50</v>
      </c>
      <c r="I1166">
        <v>-78</v>
      </c>
      <c r="J1166">
        <v>-80</v>
      </c>
      <c r="K1166">
        <v>-124</v>
      </c>
      <c r="L1166">
        <v>-187</v>
      </c>
      <c r="M1166">
        <v>-176</v>
      </c>
      <c r="N1166">
        <v>-161</v>
      </c>
      <c r="O1166">
        <v>-164</v>
      </c>
      <c r="P1166">
        <v>-183</v>
      </c>
      <c r="Q1166">
        <v>-195</v>
      </c>
      <c r="R1166">
        <v>-200</v>
      </c>
      <c r="S1166">
        <v>-204</v>
      </c>
      <c r="T1166">
        <v>-202</v>
      </c>
      <c r="U1166">
        <v>-212</v>
      </c>
      <c r="V1166">
        <v>-208</v>
      </c>
      <c r="W1166">
        <v>-220</v>
      </c>
      <c r="X1166">
        <v>-211</v>
      </c>
      <c r="Y1166">
        <v>-235</v>
      </c>
      <c r="Z1166">
        <v>-220</v>
      </c>
      <c r="AA1166">
        <v>-250</v>
      </c>
      <c r="AB1166">
        <v>-214</v>
      </c>
      <c r="AC1166">
        <v>-280</v>
      </c>
      <c r="AD1166">
        <v>-201</v>
      </c>
      <c r="AE1166">
        <v>-322</v>
      </c>
      <c r="AF1166">
        <v>-158</v>
      </c>
      <c r="AG1166">
        <v>-392</v>
      </c>
      <c r="AH1166">
        <v>-73</v>
      </c>
      <c r="AI1166">
        <v>-517</v>
      </c>
      <c r="AJ1166" s="5" t="str">
        <f t="shared" si="17"/>
        <v>Jobs: Accomodation and food services</v>
      </c>
    </row>
    <row r="1167" spans="1:36" ht="15" thickTop="1" thickBot="1" x14ac:dyDescent="0.5">
      <c r="A1167" t="s">
        <v>100</v>
      </c>
      <c r="B1167" t="s">
        <v>166</v>
      </c>
      <c r="C1167" t="s">
        <v>167</v>
      </c>
      <c r="D1167">
        <v>0</v>
      </c>
      <c r="E1167">
        <v>0</v>
      </c>
      <c r="F1167">
        <v>-2</v>
      </c>
      <c r="G1167">
        <v>-4</v>
      </c>
      <c r="H1167">
        <v>-4</v>
      </c>
      <c r="I1167">
        <v>-8</v>
      </c>
      <c r="J1167">
        <v>-7</v>
      </c>
      <c r="K1167">
        <v>-16</v>
      </c>
      <c r="L1167">
        <v>-26</v>
      </c>
      <c r="M1167">
        <v>-26</v>
      </c>
      <c r="N1167">
        <v>-22</v>
      </c>
      <c r="O1167">
        <v>-23</v>
      </c>
      <c r="P1167">
        <v>-23</v>
      </c>
      <c r="Q1167">
        <v>-25</v>
      </c>
      <c r="R1167">
        <v>-24</v>
      </c>
      <c r="S1167">
        <v>-24</v>
      </c>
      <c r="T1167">
        <v>-23</v>
      </c>
      <c r="U1167">
        <v>-22</v>
      </c>
      <c r="V1167">
        <v>-22</v>
      </c>
      <c r="W1167">
        <v>-21</v>
      </c>
      <c r="X1167">
        <v>-20</v>
      </c>
      <c r="Y1167">
        <v>-20</v>
      </c>
      <c r="Z1167">
        <v>-20</v>
      </c>
      <c r="AA1167">
        <v>-19</v>
      </c>
      <c r="AB1167">
        <v>-18</v>
      </c>
      <c r="AC1167">
        <v>-18</v>
      </c>
      <c r="AD1167">
        <v>-17</v>
      </c>
      <c r="AE1167">
        <v>-17</v>
      </c>
      <c r="AF1167">
        <v>-16</v>
      </c>
      <c r="AG1167">
        <v>-16</v>
      </c>
      <c r="AH1167">
        <v>-15</v>
      </c>
      <c r="AI1167">
        <v>-15</v>
      </c>
      <c r="AJ1167" s="5" t="str">
        <f t="shared" si="17"/>
        <v>Jobs: Publishing, audiovisual and broadcasting activities</v>
      </c>
    </row>
    <row r="1168" spans="1:36" ht="15" thickTop="1" thickBot="1" x14ac:dyDescent="0.5">
      <c r="A1168" t="s">
        <v>101</v>
      </c>
      <c r="B1168" t="s">
        <v>166</v>
      </c>
      <c r="C1168" t="s">
        <v>167</v>
      </c>
      <c r="D1168">
        <v>0</v>
      </c>
      <c r="E1168">
        <v>0</v>
      </c>
      <c r="F1168">
        <v>-12</v>
      </c>
      <c r="G1168">
        <v>-23</v>
      </c>
      <c r="H1168">
        <v>-29</v>
      </c>
      <c r="I1168">
        <v>-40</v>
      </c>
      <c r="J1168">
        <v>-42</v>
      </c>
      <c r="K1168">
        <v>-70</v>
      </c>
      <c r="L1168">
        <v>-102</v>
      </c>
      <c r="M1168">
        <v>-104</v>
      </c>
      <c r="N1168">
        <v>-93</v>
      </c>
      <c r="O1168">
        <v>-94</v>
      </c>
      <c r="P1168">
        <v>-95</v>
      </c>
      <c r="Q1168">
        <v>-100</v>
      </c>
      <c r="R1168">
        <v>-99</v>
      </c>
      <c r="S1168">
        <v>-97</v>
      </c>
      <c r="T1168">
        <v>-94</v>
      </c>
      <c r="U1168">
        <v>-92</v>
      </c>
      <c r="V1168">
        <v>-89</v>
      </c>
      <c r="W1168">
        <v>-87</v>
      </c>
      <c r="X1168">
        <v>-84</v>
      </c>
      <c r="Y1168">
        <v>-82</v>
      </c>
      <c r="Z1168">
        <v>-81</v>
      </c>
      <c r="AA1168">
        <v>-78</v>
      </c>
      <c r="AB1168">
        <v>-75</v>
      </c>
      <c r="AC1168">
        <v>-76</v>
      </c>
      <c r="AD1168">
        <v>-73</v>
      </c>
      <c r="AE1168">
        <v>-71</v>
      </c>
      <c r="AF1168">
        <v>-67</v>
      </c>
      <c r="AG1168">
        <v>-67</v>
      </c>
      <c r="AH1168">
        <v>-63</v>
      </c>
      <c r="AI1168">
        <v>-63</v>
      </c>
      <c r="AJ1168" s="5" t="str">
        <f t="shared" si="17"/>
        <v>Jobs: Telecommunications</v>
      </c>
    </row>
    <row r="1169" spans="1:36" ht="15" thickTop="1" thickBot="1" x14ac:dyDescent="0.5">
      <c r="A1169" t="s">
        <v>102</v>
      </c>
      <c r="B1169" t="s">
        <v>166</v>
      </c>
      <c r="C1169" t="s">
        <v>167</v>
      </c>
      <c r="D1169">
        <v>0</v>
      </c>
      <c r="E1169">
        <v>0</v>
      </c>
      <c r="F1169">
        <v>-4</v>
      </c>
      <c r="G1169">
        <v>-7</v>
      </c>
      <c r="H1169">
        <v>-9</v>
      </c>
      <c r="I1169">
        <v>-16</v>
      </c>
      <c r="J1169">
        <v>-15</v>
      </c>
      <c r="K1169">
        <v>-32</v>
      </c>
      <c r="L1169">
        <v>-51</v>
      </c>
      <c r="M1169">
        <v>-52</v>
      </c>
      <c r="N1169">
        <v>-44</v>
      </c>
      <c r="O1169">
        <v>-44</v>
      </c>
      <c r="P1169">
        <v>-45</v>
      </c>
      <c r="Q1169">
        <v>-48</v>
      </c>
      <c r="R1169">
        <v>-48</v>
      </c>
      <c r="S1169">
        <v>-46</v>
      </c>
      <c r="T1169">
        <v>-45</v>
      </c>
      <c r="U1169">
        <v>-43</v>
      </c>
      <c r="V1169">
        <v>-42</v>
      </c>
      <c r="W1169">
        <v>-41</v>
      </c>
      <c r="X1169">
        <v>-40</v>
      </c>
      <c r="Y1169">
        <v>-39</v>
      </c>
      <c r="Z1169">
        <v>-38</v>
      </c>
      <c r="AA1169">
        <v>-37</v>
      </c>
      <c r="AB1169">
        <v>-36</v>
      </c>
      <c r="AC1169">
        <v>-36</v>
      </c>
      <c r="AD1169">
        <v>-35</v>
      </c>
      <c r="AE1169">
        <v>-34</v>
      </c>
      <c r="AF1169">
        <v>-32</v>
      </c>
      <c r="AG1169">
        <v>-33</v>
      </c>
      <c r="AH1169">
        <v>-30</v>
      </c>
      <c r="AI1169">
        <v>-31</v>
      </c>
      <c r="AJ1169" s="5" t="str">
        <f t="shared" si="17"/>
        <v>Jobs: IT and other information services</v>
      </c>
    </row>
    <row r="1170" spans="1:36" ht="15" thickTop="1" thickBot="1" x14ac:dyDescent="0.5">
      <c r="A1170" t="s">
        <v>103</v>
      </c>
      <c r="B1170" t="s">
        <v>166</v>
      </c>
      <c r="C1170" t="s">
        <v>167</v>
      </c>
      <c r="D1170">
        <v>0</v>
      </c>
      <c r="E1170">
        <v>0</v>
      </c>
      <c r="F1170">
        <v>-6</v>
      </c>
      <c r="G1170">
        <v>-6</v>
      </c>
      <c r="H1170">
        <v>-2</v>
      </c>
      <c r="I1170">
        <v>-4</v>
      </c>
      <c r="J1170">
        <v>9</v>
      </c>
      <c r="K1170">
        <v>-17</v>
      </c>
      <c r="L1170">
        <v>-52</v>
      </c>
      <c r="M1170">
        <v>-38</v>
      </c>
      <c r="N1170">
        <v>0</v>
      </c>
      <c r="O1170">
        <v>16</v>
      </c>
      <c r="P1170">
        <v>31</v>
      </c>
      <c r="Q1170">
        <v>39</v>
      </c>
      <c r="R1170">
        <v>60</v>
      </c>
      <c r="S1170">
        <v>84</v>
      </c>
      <c r="T1170">
        <v>112</v>
      </c>
      <c r="U1170">
        <v>140</v>
      </c>
      <c r="V1170">
        <v>169</v>
      </c>
      <c r="W1170">
        <v>200</v>
      </c>
      <c r="X1170">
        <v>231</v>
      </c>
      <c r="Y1170">
        <v>263</v>
      </c>
      <c r="Z1170">
        <v>293</v>
      </c>
      <c r="AA1170">
        <v>330</v>
      </c>
      <c r="AB1170">
        <v>369</v>
      </c>
      <c r="AC1170">
        <v>400</v>
      </c>
      <c r="AD1170">
        <v>443</v>
      </c>
      <c r="AE1170">
        <v>482</v>
      </c>
      <c r="AF1170">
        <v>526</v>
      </c>
      <c r="AG1170">
        <v>563</v>
      </c>
      <c r="AH1170">
        <v>611</v>
      </c>
      <c r="AI1170">
        <v>651</v>
      </c>
      <c r="AJ1170" s="5" t="str">
        <f t="shared" si="17"/>
        <v>Jobs: Financial and insurance activities</v>
      </c>
    </row>
    <row r="1171" spans="1:36" ht="15" thickTop="1" thickBot="1" x14ac:dyDescent="0.5">
      <c r="A1171" t="s">
        <v>104</v>
      </c>
      <c r="B1171" t="s">
        <v>166</v>
      </c>
      <c r="C1171" t="s">
        <v>167</v>
      </c>
      <c r="D1171">
        <v>0</v>
      </c>
      <c r="E1171">
        <v>0</v>
      </c>
      <c r="F1171">
        <v>-33</v>
      </c>
      <c r="G1171">
        <v>-66</v>
      </c>
      <c r="H1171">
        <v>-88</v>
      </c>
      <c r="I1171">
        <v>-117</v>
      </c>
      <c r="J1171">
        <v>-138</v>
      </c>
      <c r="K1171">
        <v>-199</v>
      </c>
      <c r="L1171">
        <v>-267</v>
      </c>
      <c r="M1171">
        <v>-286</v>
      </c>
      <c r="N1171">
        <v>-283</v>
      </c>
      <c r="O1171">
        <v>-296</v>
      </c>
      <c r="P1171">
        <v>-313</v>
      </c>
      <c r="Q1171">
        <v>-338</v>
      </c>
      <c r="R1171">
        <v>-352</v>
      </c>
      <c r="S1171">
        <v>-367</v>
      </c>
      <c r="T1171">
        <v>-378</v>
      </c>
      <c r="U1171">
        <v>-391</v>
      </c>
      <c r="V1171">
        <v>-402</v>
      </c>
      <c r="W1171">
        <v>-416</v>
      </c>
      <c r="X1171">
        <v>-427</v>
      </c>
      <c r="Y1171">
        <v>-447</v>
      </c>
      <c r="Z1171">
        <v>-464</v>
      </c>
      <c r="AA1171">
        <v>-479</v>
      </c>
      <c r="AB1171">
        <v>-488</v>
      </c>
      <c r="AC1171">
        <v>-515</v>
      </c>
      <c r="AD1171">
        <v>-519</v>
      </c>
      <c r="AE1171">
        <v>-545</v>
      </c>
      <c r="AF1171">
        <v>-540</v>
      </c>
      <c r="AG1171">
        <v>-577</v>
      </c>
      <c r="AH1171">
        <v>-554</v>
      </c>
      <c r="AI1171">
        <v>-601</v>
      </c>
      <c r="AJ1171" s="5" t="str">
        <f t="shared" si="17"/>
        <v>Jobs: Real estate activities</v>
      </c>
    </row>
    <row r="1172" spans="1:36" ht="15" thickTop="1" thickBot="1" x14ac:dyDescent="0.5">
      <c r="A1172" t="s">
        <v>105</v>
      </c>
      <c r="B1172" t="s">
        <v>166</v>
      </c>
      <c r="C1172" t="s">
        <v>167</v>
      </c>
      <c r="D1172">
        <v>0</v>
      </c>
      <c r="E1172">
        <v>0</v>
      </c>
      <c r="F1172">
        <v>-29</v>
      </c>
      <c r="G1172">
        <v>-42</v>
      </c>
      <c r="H1172">
        <v>-53</v>
      </c>
      <c r="I1172">
        <v>-148</v>
      </c>
      <c r="J1172">
        <v>-119</v>
      </c>
      <c r="K1172">
        <v>-448</v>
      </c>
      <c r="L1172">
        <v>-876</v>
      </c>
      <c r="M1172">
        <v>-935</v>
      </c>
      <c r="N1172">
        <v>-793</v>
      </c>
      <c r="O1172">
        <v>-856</v>
      </c>
      <c r="P1172">
        <v>-919</v>
      </c>
      <c r="Q1172">
        <v>-1051</v>
      </c>
      <c r="R1172">
        <v>-1092</v>
      </c>
      <c r="S1172">
        <v>-1109</v>
      </c>
      <c r="T1172">
        <v>-1121</v>
      </c>
      <c r="U1172">
        <v>-1136</v>
      </c>
      <c r="V1172">
        <v>-1156</v>
      </c>
      <c r="W1172">
        <v>-1172</v>
      </c>
      <c r="X1172">
        <v>-1196</v>
      </c>
      <c r="Y1172">
        <v>-1218</v>
      </c>
      <c r="Z1172">
        <v>-1272</v>
      </c>
      <c r="AA1172">
        <v>-1287</v>
      </c>
      <c r="AB1172">
        <v>-1307</v>
      </c>
      <c r="AC1172">
        <v>-1373</v>
      </c>
      <c r="AD1172">
        <v>-1404</v>
      </c>
      <c r="AE1172">
        <v>-1423</v>
      </c>
      <c r="AF1172">
        <v>-1455</v>
      </c>
      <c r="AG1172">
        <v>-1499</v>
      </c>
      <c r="AH1172">
        <v>-1537</v>
      </c>
      <c r="AI1172">
        <v>-1545</v>
      </c>
      <c r="AJ1172" s="5" t="str">
        <f t="shared" si="17"/>
        <v>Jobs: Other business sector services</v>
      </c>
    </row>
    <row r="1173" spans="1:36" ht="15" thickTop="1" thickBot="1" x14ac:dyDescent="0.5">
      <c r="A1173" t="s">
        <v>106</v>
      </c>
      <c r="B1173" t="s">
        <v>166</v>
      </c>
      <c r="C1173" t="s">
        <v>167</v>
      </c>
      <c r="D1173">
        <v>0</v>
      </c>
      <c r="E1173">
        <v>0</v>
      </c>
      <c r="F1173">
        <v>-25</v>
      </c>
      <c r="G1173">
        <v>-27</v>
      </c>
      <c r="H1173">
        <v>-35</v>
      </c>
      <c r="I1173">
        <v>-58</v>
      </c>
      <c r="J1173">
        <v>-60</v>
      </c>
      <c r="K1173">
        <v>-132</v>
      </c>
      <c r="L1173">
        <v>-216</v>
      </c>
      <c r="M1173">
        <v>-220</v>
      </c>
      <c r="N1173">
        <v>-192</v>
      </c>
      <c r="O1173">
        <v>-204</v>
      </c>
      <c r="P1173">
        <v>-217</v>
      </c>
      <c r="Q1173">
        <v>-243</v>
      </c>
      <c r="R1173">
        <v>-253</v>
      </c>
      <c r="S1173">
        <v>-262</v>
      </c>
      <c r="T1173">
        <v>-269</v>
      </c>
      <c r="U1173">
        <v>-279</v>
      </c>
      <c r="V1173">
        <v>-287</v>
      </c>
      <c r="W1173">
        <v>-300</v>
      </c>
      <c r="X1173">
        <v>-311</v>
      </c>
      <c r="Y1173">
        <v>-333</v>
      </c>
      <c r="Z1173">
        <v>-352</v>
      </c>
      <c r="AA1173">
        <v>-371</v>
      </c>
      <c r="AB1173">
        <v>-381</v>
      </c>
      <c r="AC1173">
        <v>-418</v>
      </c>
      <c r="AD1173">
        <v>-425</v>
      </c>
      <c r="AE1173">
        <v>-460</v>
      </c>
      <c r="AF1173">
        <v>-458</v>
      </c>
      <c r="AG1173">
        <v>-510</v>
      </c>
      <c r="AH1173">
        <v>-486</v>
      </c>
      <c r="AI1173">
        <v>-552</v>
      </c>
      <c r="AJ1173" s="5" t="str">
        <f t="shared" si="17"/>
        <v>Jobs: Public administration and defence; compulsory social security</v>
      </c>
    </row>
    <row r="1174" spans="1:36" ht="15" thickTop="1" thickBot="1" x14ac:dyDescent="0.5">
      <c r="A1174" t="s">
        <v>107</v>
      </c>
      <c r="B1174" t="s">
        <v>166</v>
      </c>
      <c r="C1174" t="s">
        <v>167</v>
      </c>
      <c r="D1174">
        <v>0</v>
      </c>
      <c r="E1174">
        <v>0</v>
      </c>
      <c r="F1174">
        <v>-13</v>
      </c>
      <c r="G1174">
        <v>-10</v>
      </c>
      <c r="H1174">
        <v>-9</v>
      </c>
      <c r="I1174">
        <v>-18</v>
      </c>
      <c r="J1174">
        <v>-14</v>
      </c>
      <c r="K1174">
        <v>-43</v>
      </c>
      <c r="L1174">
        <v>-75</v>
      </c>
      <c r="M1174">
        <v>-73</v>
      </c>
      <c r="N1174">
        <v>-57</v>
      </c>
      <c r="O1174">
        <v>-61</v>
      </c>
      <c r="P1174">
        <v>-64</v>
      </c>
      <c r="Q1174">
        <v>-73</v>
      </c>
      <c r="R1174">
        <v>-74</v>
      </c>
      <c r="S1174">
        <v>-75</v>
      </c>
      <c r="T1174">
        <v>-75</v>
      </c>
      <c r="U1174">
        <v>-78</v>
      </c>
      <c r="V1174">
        <v>-79</v>
      </c>
      <c r="W1174">
        <v>-82</v>
      </c>
      <c r="X1174">
        <v>-85</v>
      </c>
      <c r="Y1174">
        <v>-93</v>
      </c>
      <c r="Z1174">
        <v>-97</v>
      </c>
      <c r="AA1174">
        <v>-104</v>
      </c>
      <c r="AB1174">
        <v>-104</v>
      </c>
      <c r="AC1174">
        <v>-121</v>
      </c>
      <c r="AD1174">
        <v>-118</v>
      </c>
      <c r="AE1174">
        <v>-136</v>
      </c>
      <c r="AF1174">
        <v>-124</v>
      </c>
      <c r="AG1174">
        <v>-157</v>
      </c>
      <c r="AH1174">
        <v>-125</v>
      </c>
      <c r="AI1174">
        <v>-178</v>
      </c>
      <c r="AJ1174" s="5" t="str">
        <f t="shared" si="17"/>
        <v>Jobs: Education</v>
      </c>
    </row>
    <row r="1175" spans="1:36" ht="15" thickTop="1" thickBot="1" x14ac:dyDescent="0.5">
      <c r="A1175" t="s">
        <v>108</v>
      </c>
      <c r="B1175" t="s">
        <v>166</v>
      </c>
      <c r="C1175" t="s">
        <v>167</v>
      </c>
      <c r="D1175">
        <v>0</v>
      </c>
      <c r="E1175">
        <v>0</v>
      </c>
      <c r="F1175">
        <v>-44</v>
      </c>
      <c r="G1175">
        <v>-86</v>
      </c>
      <c r="H1175">
        <v>-110</v>
      </c>
      <c r="I1175">
        <v>-153</v>
      </c>
      <c r="J1175">
        <v>-174</v>
      </c>
      <c r="K1175">
        <v>-249</v>
      </c>
      <c r="L1175">
        <v>-333</v>
      </c>
      <c r="M1175">
        <v>-349</v>
      </c>
      <c r="N1175">
        <v>-348</v>
      </c>
      <c r="O1175">
        <v>-378</v>
      </c>
      <c r="P1175">
        <v>-408</v>
      </c>
      <c r="Q1175">
        <v>-445</v>
      </c>
      <c r="R1175">
        <v>-468</v>
      </c>
      <c r="S1175">
        <v>-491</v>
      </c>
      <c r="T1175">
        <v>-510</v>
      </c>
      <c r="U1175">
        <v>-533</v>
      </c>
      <c r="V1175">
        <v>-551</v>
      </c>
      <c r="W1175">
        <v>-573</v>
      </c>
      <c r="X1175">
        <v>-591</v>
      </c>
      <c r="Y1175">
        <v>-620</v>
      </c>
      <c r="Z1175">
        <v>-639</v>
      </c>
      <c r="AA1175">
        <v>-665</v>
      </c>
      <c r="AB1175">
        <v>-673</v>
      </c>
      <c r="AC1175">
        <v>-716</v>
      </c>
      <c r="AD1175">
        <v>-710</v>
      </c>
      <c r="AE1175">
        <v>-763</v>
      </c>
      <c r="AF1175">
        <v>-730</v>
      </c>
      <c r="AG1175">
        <v>-817</v>
      </c>
      <c r="AH1175">
        <v>-738</v>
      </c>
      <c r="AI1175">
        <v>-875</v>
      </c>
      <c r="AJ1175" s="5" t="str">
        <f t="shared" si="17"/>
        <v>Jobs: Human health and social work</v>
      </c>
    </row>
    <row r="1176" spans="1:36" ht="15" thickTop="1" thickBot="1" x14ac:dyDescent="0.5">
      <c r="A1176" t="s">
        <v>109</v>
      </c>
      <c r="B1176" t="s">
        <v>166</v>
      </c>
      <c r="C1176" t="s">
        <v>167</v>
      </c>
      <c r="D1176">
        <v>0</v>
      </c>
      <c r="E1176">
        <v>0</v>
      </c>
      <c r="F1176">
        <v>-27</v>
      </c>
      <c r="G1176">
        <v>-32</v>
      </c>
      <c r="H1176">
        <v>-36</v>
      </c>
      <c r="I1176">
        <v>-61</v>
      </c>
      <c r="J1176">
        <v>-61</v>
      </c>
      <c r="K1176">
        <v>-129</v>
      </c>
      <c r="L1176">
        <v>-209</v>
      </c>
      <c r="M1176">
        <v>-210</v>
      </c>
      <c r="N1176">
        <v>-184</v>
      </c>
      <c r="O1176">
        <v>-197</v>
      </c>
      <c r="P1176">
        <v>-212</v>
      </c>
      <c r="Q1176">
        <v>-237</v>
      </c>
      <c r="R1176">
        <v>-245</v>
      </c>
      <c r="S1176">
        <v>-253</v>
      </c>
      <c r="T1176">
        <v>-258</v>
      </c>
      <c r="U1176">
        <v>-268</v>
      </c>
      <c r="V1176">
        <v>-274</v>
      </c>
      <c r="W1176">
        <v>-284</v>
      </c>
      <c r="X1176">
        <v>-291</v>
      </c>
      <c r="Y1176">
        <v>-310</v>
      </c>
      <c r="Z1176">
        <v>-322</v>
      </c>
      <c r="AA1176">
        <v>-338</v>
      </c>
      <c r="AB1176">
        <v>-340</v>
      </c>
      <c r="AC1176">
        <v>-378</v>
      </c>
      <c r="AD1176">
        <v>-368</v>
      </c>
      <c r="AE1176">
        <v>-413</v>
      </c>
      <c r="AF1176">
        <v>-381</v>
      </c>
      <c r="AG1176">
        <v>-460</v>
      </c>
      <c r="AH1176">
        <v>-384</v>
      </c>
      <c r="AI1176">
        <v>-511</v>
      </c>
      <c r="AJ1176" s="5" t="str">
        <f t="shared" si="17"/>
        <v>Jobs: Arts, entertainment, recreation and other service activities</v>
      </c>
    </row>
    <row r="1177" spans="1:36" ht="15" thickTop="1" thickBot="1" x14ac:dyDescent="0.5">
      <c r="A1177" t="s">
        <v>110</v>
      </c>
      <c r="B1177" t="s">
        <v>166</v>
      </c>
      <c r="C1177" t="s">
        <v>167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 s="5" t="str">
        <f t="shared" si="17"/>
        <v>Jobs: Private households with employed persons</v>
      </c>
    </row>
    <row r="1178" spans="1:36" ht="15" thickTop="1" thickBot="1" x14ac:dyDescent="0.5">
      <c r="A1178" t="s">
        <v>111</v>
      </c>
      <c r="B1178" t="s">
        <v>166</v>
      </c>
      <c r="C1178" t="s">
        <v>167</v>
      </c>
      <c r="D1178">
        <v>0</v>
      </c>
      <c r="E1178">
        <v>0</v>
      </c>
      <c r="F1178">
        <v>-0.56900300000000004</v>
      </c>
      <c r="G1178">
        <v>-0.58130300000000001</v>
      </c>
      <c r="H1178">
        <v>-0.76276999999999995</v>
      </c>
      <c r="I1178">
        <v>-1.07145</v>
      </c>
      <c r="J1178">
        <v>-1.2347300000000001</v>
      </c>
      <c r="K1178">
        <v>-2.0630199999999999</v>
      </c>
      <c r="L1178">
        <v>-2.8925299999999998</v>
      </c>
      <c r="M1178">
        <v>-2.8373499999999998</v>
      </c>
      <c r="N1178">
        <v>-2.58222</v>
      </c>
      <c r="O1178">
        <v>-2.6960000000000002</v>
      </c>
      <c r="P1178">
        <v>-2.86239</v>
      </c>
      <c r="Q1178">
        <v>-3.1459700000000002</v>
      </c>
      <c r="R1178">
        <v>-3.2567699999999999</v>
      </c>
      <c r="S1178">
        <v>-3.4747699999999999</v>
      </c>
      <c r="T1178">
        <v>-3.60493</v>
      </c>
      <c r="U1178">
        <v>-3.8759600000000001</v>
      </c>
      <c r="V1178">
        <v>-4.06168</v>
      </c>
      <c r="W1178">
        <v>-4.4081599999999996</v>
      </c>
      <c r="X1178">
        <v>-4.6075699999999999</v>
      </c>
      <c r="Y1178">
        <v>-5.2445399999999998</v>
      </c>
      <c r="Z1178">
        <v>-5.5170899999999996</v>
      </c>
      <c r="AA1178">
        <v>-6.1448700000000001</v>
      </c>
      <c r="AB1178">
        <v>-6.25936</v>
      </c>
      <c r="AC1178">
        <v>-7.3013500000000002</v>
      </c>
      <c r="AD1178">
        <v>-7.14445</v>
      </c>
      <c r="AE1178">
        <v>-8.5383499999999994</v>
      </c>
      <c r="AF1178">
        <v>-7.8280399999999997</v>
      </c>
      <c r="AG1178">
        <v>-10.0282</v>
      </c>
      <c r="AH1178">
        <v>-8.1153999999999993</v>
      </c>
      <c r="AI1178">
        <v>-11.630100000000001</v>
      </c>
      <c r="AJ1178" s="5" t="str">
        <f t="shared" si="17"/>
        <v>Output Change in GDP</v>
      </c>
    </row>
    <row r="1179" spans="1:36" ht="15" thickTop="1" thickBot="1" x14ac:dyDescent="0.5">
      <c r="A1179" t="s">
        <v>112</v>
      </c>
      <c r="B1179" t="s">
        <v>166</v>
      </c>
      <c r="C1179" t="s">
        <v>167</v>
      </c>
      <c r="D1179">
        <v>168.38</v>
      </c>
      <c r="E1179">
        <v>167.11199999999999</v>
      </c>
      <c r="F1179">
        <v>169.107</v>
      </c>
      <c r="G1179">
        <v>168.54</v>
      </c>
      <c r="H1179">
        <v>170.44800000000001</v>
      </c>
      <c r="I1179">
        <v>171.26400000000001</v>
      </c>
      <c r="J1179">
        <v>173.732</v>
      </c>
      <c r="K1179">
        <v>173.79400000000001</v>
      </c>
      <c r="L1179">
        <v>172.767</v>
      </c>
      <c r="M1179">
        <v>171.10900000000001</v>
      </c>
      <c r="N1179">
        <v>169.46600000000001</v>
      </c>
      <c r="O1179">
        <v>167.22300000000001</v>
      </c>
      <c r="P1179">
        <v>166.22300000000001</v>
      </c>
      <c r="Q1179">
        <v>165.613</v>
      </c>
      <c r="R1179">
        <v>165.21100000000001</v>
      </c>
      <c r="S1179">
        <v>165.09299999999999</v>
      </c>
      <c r="T1179">
        <v>164.779</v>
      </c>
      <c r="U1179">
        <v>164.679</v>
      </c>
      <c r="V1179">
        <v>164.458</v>
      </c>
      <c r="W1179">
        <v>164.745</v>
      </c>
      <c r="X1179">
        <v>164.80099999999999</v>
      </c>
      <c r="Y1179">
        <v>165.30699999999999</v>
      </c>
      <c r="Z1179">
        <v>165.41399999999999</v>
      </c>
      <c r="AA1179">
        <v>166.214</v>
      </c>
      <c r="AB1179">
        <v>166.39500000000001</v>
      </c>
      <c r="AC1179">
        <v>167.57499999999999</v>
      </c>
      <c r="AD1179">
        <v>167.68799999999999</v>
      </c>
      <c r="AE1179">
        <v>169.62</v>
      </c>
      <c r="AF1179">
        <v>169.66800000000001</v>
      </c>
      <c r="AG1179">
        <v>172.36199999999999</v>
      </c>
      <c r="AH1179">
        <v>171.101</v>
      </c>
      <c r="AI1179">
        <v>175.25800000000001</v>
      </c>
      <c r="AJ1179" s="5" t="str">
        <f t="shared" si="17"/>
        <v>Output Total CO2e Emissions</v>
      </c>
    </row>
    <row r="1180" spans="1:36" ht="15" thickTop="1" thickBot="1" x14ac:dyDescent="0.5">
      <c r="A1180" t="s">
        <v>75</v>
      </c>
      <c r="B1180" t="s">
        <v>168</v>
      </c>
      <c r="C1180" t="s">
        <v>169</v>
      </c>
      <c r="D1180">
        <v>0</v>
      </c>
      <c r="E1180">
        <v>0</v>
      </c>
      <c r="F1180">
        <v>16</v>
      </c>
      <c r="G1180">
        <v>7</v>
      </c>
      <c r="H1180">
        <v>28</v>
      </c>
      <c r="I1180">
        <v>8</v>
      </c>
      <c r="J1180">
        <v>36</v>
      </c>
      <c r="K1180">
        <v>6</v>
      </c>
      <c r="L1180">
        <v>48</v>
      </c>
      <c r="M1180">
        <v>3</v>
      </c>
      <c r="N1180">
        <v>62</v>
      </c>
      <c r="O1180">
        <v>-8</v>
      </c>
      <c r="P1180">
        <v>79</v>
      </c>
      <c r="Q1180">
        <v>-29</v>
      </c>
      <c r="R1180">
        <v>108</v>
      </c>
      <c r="S1180">
        <v>-63</v>
      </c>
      <c r="T1180">
        <v>154</v>
      </c>
      <c r="U1180">
        <v>-125</v>
      </c>
      <c r="V1180">
        <v>230</v>
      </c>
      <c r="W1180">
        <v>-226</v>
      </c>
      <c r="X1180">
        <v>363</v>
      </c>
      <c r="Y1180">
        <v>-401</v>
      </c>
      <c r="Z1180">
        <v>594</v>
      </c>
      <c r="AA1180">
        <v>-717</v>
      </c>
      <c r="AB1180">
        <v>1011</v>
      </c>
      <c r="AC1180">
        <v>-1281</v>
      </c>
      <c r="AD1180">
        <v>1769</v>
      </c>
      <c r="AE1180">
        <v>-2319</v>
      </c>
      <c r="AF1180">
        <v>3194</v>
      </c>
      <c r="AG1180">
        <v>-4318</v>
      </c>
      <c r="AH1180">
        <v>5720</v>
      </c>
      <c r="AI1180">
        <v>-7169</v>
      </c>
      <c r="AJ1180" s="5" t="str">
        <f t="shared" si="17"/>
        <v>Jobs: Agriculture, forestry and fishing</v>
      </c>
    </row>
    <row r="1181" spans="1:36" ht="15" thickTop="1" thickBot="1" x14ac:dyDescent="0.5">
      <c r="A1181" t="s">
        <v>76</v>
      </c>
      <c r="B1181" t="s">
        <v>168</v>
      </c>
      <c r="C1181" t="s">
        <v>169</v>
      </c>
      <c r="D1181">
        <v>0</v>
      </c>
      <c r="E1181">
        <v>0</v>
      </c>
      <c r="F1181">
        <v>5</v>
      </c>
      <c r="G1181">
        <v>-7</v>
      </c>
      <c r="H1181">
        <v>6</v>
      </c>
      <c r="I1181">
        <v>-17</v>
      </c>
      <c r="J1181">
        <v>3</v>
      </c>
      <c r="K1181">
        <v>-21</v>
      </c>
      <c r="L1181">
        <v>6</v>
      </c>
      <c r="M1181">
        <v>-21</v>
      </c>
      <c r="N1181">
        <v>15</v>
      </c>
      <c r="O1181">
        <v>-33</v>
      </c>
      <c r="P1181">
        <v>21</v>
      </c>
      <c r="Q1181">
        <v>-18</v>
      </c>
      <c r="R1181">
        <v>46</v>
      </c>
      <c r="S1181">
        <v>-44</v>
      </c>
      <c r="T1181">
        <v>61</v>
      </c>
      <c r="U1181">
        <v>-57</v>
      </c>
      <c r="V1181">
        <v>109</v>
      </c>
      <c r="W1181">
        <v>-74</v>
      </c>
      <c r="X1181">
        <v>201</v>
      </c>
      <c r="Y1181">
        <v>-110</v>
      </c>
      <c r="Z1181">
        <v>383</v>
      </c>
      <c r="AA1181">
        <v>-193</v>
      </c>
      <c r="AB1181">
        <v>660</v>
      </c>
      <c r="AC1181">
        <v>-407</v>
      </c>
      <c r="AD1181">
        <v>944</v>
      </c>
      <c r="AE1181">
        <v>-813</v>
      </c>
      <c r="AF1181">
        <v>1454</v>
      </c>
      <c r="AG1181">
        <v>-1576</v>
      </c>
      <c r="AH1181">
        <v>1623</v>
      </c>
      <c r="AI1181">
        <v>-2786</v>
      </c>
      <c r="AJ1181" s="5" t="str">
        <f t="shared" si="17"/>
        <v>Jobs: Mining and extraction of energy producing products</v>
      </c>
    </row>
    <row r="1182" spans="1:36" ht="15" thickTop="1" thickBot="1" x14ac:dyDescent="0.5">
      <c r="A1182" t="s">
        <v>77</v>
      </c>
      <c r="B1182" t="s">
        <v>168</v>
      </c>
      <c r="C1182" t="s">
        <v>169</v>
      </c>
      <c r="D1182">
        <v>0</v>
      </c>
      <c r="E1182">
        <v>0</v>
      </c>
      <c r="F1182">
        <v>139</v>
      </c>
      <c r="G1182">
        <v>247</v>
      </c>
      <c r="H1182">
        <v>388</v>
      </c>
      <c r="I1182">
        <v>488</v>
      </c>
      <c r="J1182">
        <v>636</v>
      </c>
      <c r="K1182">
        <v>733</v>
      </c>
      <c r="L1182">
        <v>889</v>
      </c>
      <c r="M1182">
        <v>979</v>
      </c>
      <c r="N1182">
        <v>1152</v>
      </c>
      <c r="O1182">
        <v>1211</v>
      </c>
      <c r="P1182">
        <v>1403</v>
      </c>
      <c r="Q1182">
        <v>1468</v>
      </c>
      <c r="R1182">
        <v>1692</v>
      </c>
      <c r="S1182">
        <v>1675</v>
      </c>
      <c r="T1182">
        <v>1958</v>
      </c>
      <c r="U1182">
        <v>1881</v>
      </c>
      <c r="V1182">
        <v>2262</v>
      </c>
      <c r="W1182">
        <v>2070</v>
      </c>
      <c r="X1182">
        <v>2616</v>
      </c>
      <c r="Y1182">
        <v>2204</v>
      </c>
      <c r="Z1182">
        <v>3072</v>
      </c>
      <c r="AA1182">
        <v>2220</v>
      </c>
      <c r="AB1182">
        <v>3679</v>
      </c>
      <c r="AC1182">
        <v>1984</v>
      </c>
      <c r="AD1182">
        <v>4467</v>
      </c>
      <c r="AE1182">
        <v>1314</v>
      </c>
      <c r="AF1182">
        <v>5763</v>
      </c>
      <c r="AG1182">
        <v>-202</v>
      </c>
      <c r="AH1182">
        <v>6996</v>
      </c>
      <c r="AI1182">
        <v>-2250</v>
      </c>
      <c r="AJ1182" s="5" t="str">
        <f t="shared" si="17"/>
        <v>Jobs: Mining and quarrying of non-energy producing products</v>
      </c>
    </row>
    <row r="1183" spans="1:36" ht="15" thickTop="1" thickBot="1" x14ac:dyDescent="0.5">
      <c r="A1183" t="s">
        <v>78</v>
      </c>
      <c r="B1183" t="s">
        <v>168</v>
      </c>
      <c r="C1183" t="s">
        <v>169</v>
      </c>
      <c r="D1183">
        <v>0</v>
      </c>
      <c r="E1183">
        <v>0</v>
      </c>
      <c r="F1183">
        <v>83</v>
      </c>
      <c r="G1183">
        <v>149</v>
      </c>
      <c r="H1183">
        <v>232</v>
      </c>
      <c r="I1183">
        <v>294</v>
      </c>
      <c r="J1183">
        <v>380</v>
      </c>
      <c r="K1183">
        <v>440</v>
      </c>
      <c r="L1183">
        <v>530</v>
      </c>
      <c r="M1183">
        <v>586</v>
      </c>
      <c r="N1183">
        <v>686</v>
      </c>
      <c r="O1183">
        <v>725</v>
      </c>
      <c r="P1183">
        <v>834</v>
      </c>
      <c r="Q1183">
        <v>878</v>
      </c>
      <c r="R1183">
        <v>1007</v>
      </c>
      <c r="S1183">
        <v>1001</v>
      </c>
      <c r="T1183">
        <v>1159</v>
      </c>
      <c r="U1183">
        <v>1126</v>
      </c>
      <c r="V1183">
        <v>1335</v>
      </c>
      <c r="W1183">
        <v>1237</v>
      </c>
      <c r="X1183">
        <v>1534</v>
      </c>
      <c r="Y1183">
        <v>1320</v>
      </c>
      <c r="Z1183">
        <v>1783</v>
      </c>
      <c r="AA1183">
        <v>1322</v>
      </c>
      <c r="AB1183">
        <v>2116</v>
      </c>
      <c r="AC1183">
        <v>1170</v>
      </c>
      <c r="AD1183">
        <v>2564</v>
      </c>
      <c r="AE1183">
        <v>752</v>
      </c>
      <c r="AF1183">
        <v>3309</v>
      </c>
      <c r="AG1183">
        <v>-186</v>
      </c>
      <c r="AH1183">
        <v>4049</v>
      </c>
      <c r="AI1183">
        <v>-1498</v>
      </c>
      <c r="AJ1183" s="5" t="str">
        <f t="shared" si="17"/>
        <v>Jobs: Mining support service activities</v>
      </c>
    </row>
    <row r="1184" spans="1:36" ht="15" thickTop="1" thickBot="1" x14ac:dyDescent="0.5">
      <c r="A1184" t="s">
        <v>79</v>
      </c>
      <c r="B1184" t="s">
        <v>168</v>
      </c>
      <c r="C1184" t="s">
        <v>169</v>
      </c>
      <c r="D1184">
        <v>0</v>
      </c>
      <c r="E1184">
        <v>0</v>
      </c>
      <c r="F1184">
        <v>39</v>
      </c>
      <c r="G1184">
        <v>-33</v>
      </c>
      <c r="H1184">
        <v>31</v>
      </c>
      <c r="I1184">
        <v>-68</v>
      </c>
      <c r="J1184">
        <v>24</v>
      </c>
      <c r="K1184">
        <v>-109</v>
      </c>
      <c r="L1184">
        <v>23</v>
      </c>
      <c r="M1184">
        <v>-164</v>
      </c>
      <c r="N1184">
        <v>42</v>
      </c>
      <c r="O1184">
        <v>-229</v>
      </c>
      <c r="P1184">
        <v>73</v>
      </c>
      <c r="Q1184">
        <v>-341</v>
      </c>
      <c r="R1184">
        <v>147</v>
      </c>
      <c r="S1184">
        <v>-489</v>
      </c>
      <c r="T1184">
        <v>284</v>
      </c>
      <c r="U1184">
        <v>-739</v>
      </c>
      <c r="V1184">
        <v>538</v>
      </c>
      <c r="W1184">
        <v>-1120</v>
      </c>
      <c r="X1184">
        <v>981</v>
      </c>
      <c r="Y1184">
        <v>-1765</v>
      </c>
      <c r="Z1184">
        <v>1768</v>
      </c>
      <c r="AA1184">
        <v>-2881</v>
      </c>
      <c r="AB1184">
        <v>3201</v>
      </c>
      <c r="AC1184">
        <v>-4861</v>
      </c>
      <c r="AD1184">
        <v>5836</v>
      </c>
      <c r="AE1184">
        <v>-8492</v>
      </c>
      <c r="AF1184">
        <v>10806</v>
      </c>
      <c r="AG1184">
        <v>-15480</v>
      </c>
      <c r="AH1184">
        <v>18722</v>
      </c>
      <c r="AI1184">
        <v>-24389</v>
      </c>
      <c r="AJ1184" s="5" t="str">
        <f t="shared" si="17"/>
        <v>Jobs: Food products, beverages and tobacco</v>
      </c>
    </row>
    <row r="1185" spans="1:36" ht="15" thickTop="1" thickBot="1" x14ac:dyDescent="0.5">
      <c r="A1185" t="s">
        <v>80</v>
      </c>
      <c r="B1185" t="s">
        <v>168</v>
      </c>
      <c r="C1185" t="s">
        <v>169</v>
      </c>
      <c r="D1185">
        <v>0</v>
      </c>
      <c r="E1185">
        <v>0</v>
      </c>
      <c r="F1185">
        <v>11</v>
      </c>
      <c r="G1185">
        <v>17</v>
      </c>
      <c r="H1185">
        <v>30</v>
      </c>
      <c r="I1185">
        <v>34</v>
      </c>
      <c r="J1185">
        <v>47</v>
      </c>
      <c r="K1185">
        <v>49</v>
      </c>
      <c r="L1185">
        <v>63</v>
      </c>
      <c r="M1185">
        <v>63</v>
      </c>
      <c r="N1185">
        <v>78</v>
      </c>
      <c r="O1185">
        <v>75</v>
      </c>
      <c r="P1185">
        <v>94</v>
      </c>
      <c r="Q1185">
        <v>83</v>
      </c>
      <c r="R1185">
        <v>108</v>
      </c>
      <c r="S1185">
        <v>89</v>
      </c>
      <c r="T1185">
        <v>124</v>
      </c>
      <c r="U1185">
        <v>89</v>
      </c>
      <c r="V1185">
        <v>144</v>
      </c>
      <c r="W1185">
        <v>84</v>
      </c>
      <c r="X1185">
        <v>171</v>
      </c>
      <c r="Y1185">
        <v>67</v>
      </c>
      <c r="Z1185">
        <v>210</v>
      </c>
      <c r="AA1185">
        <v>30</v>
      </c>
      <c r="AB1185">
        <v>272</v>
      </c>
      <c r="AC1185">
        <v>-39</v>
      </c>
      <c r="AD1185">
        <v>379</v>
      </c>
      <c r="AE1185">
        <v>-175</v>
      </c>
      <c r="AF1185">
        <v>575</v>
      </c>
      <c r="AG1185">
        <v>-444</v>
      </c>
      <c r="AH1185">
        <v>870</v>
      </c>
      <c r="AI1185">
        <v>-770</v>
      </c>
      <c r="AJ1185" s="5" t="str">
        <f t="shared" si="17"/>
        <v>Jobs: Textiles, wearing apparel, leather and related products</v>
      </c>
    </row>
    <row r="1186" spans="1:36" ht="15" thickTop="1" thickBot="1" x14ac:dyDescent="0.5">
      <c r="A1186" t="s">
        <v>81</v>
      </c>
      <c r="B1186" t="s">
        <v>168</v>
      </c>
      <c r="C1186" t="s">
        <v>169</v>
      </c>
      <c r="D1186">
        <v>0</v>
      </c>
      <c r="E1186">
        <v>0</v>
      </c>
      <c r="F1186">
        <v>31</v>
      </c>
      <c r="G1186">
        <v>41</v>
      </c>
      <c r="H1186">
        <v>74</v>
      </c>
      <c r="I1186">
        <v>79</v>
      </c>
      <c r="J1186">
        <v>114</v>
      </c>
      <c r="K1186">
        <v>112</v>
      </c>
      <c r="L1186">
        <v>152</v>
      </c>
      <c r="M1186">
        <v>139</v>
      </c>
      <c r="N1186">
        <v>192</v>
      </c>
      <c r="O1186">
        <v>164</v>
      </c>
      <c r="P1186">
        <v>229</v>
      </c>
      <c r="Q1186">
        <v>178</v>
      </c>
      <c r="R1186">
        <v>272</v>
      </c>
      <c r="S1186">
        <v>181</v>
      </c>
      <c r="T1186">
        <v>320</v>
      </c>
      <c r="U1186">
        <v>166</v>
      </c>
      <c r="V1186">
        <v>385</v>
      </c>
      <c r="W1186">
        <v>129</v>
      </c>
      <c r="X1186">
        <v>479</v>
      </c>
      <c r="Y1186">
        <v>48</v>
      </c>
      <c r="Z1186">
        <v>627</v>
      </c>
      <c r="AA1186">
        <v>-115</v>
      </c>
      <c r="AB1186">
        <v>877</v>
      </c>
      <c r="AC1186">
        <v>-421</v>
      </c>
      <c r="AD1186">
        <v>1312</v>
      </c>
      <c r="AE1186">
        <v>-998</v>
      </c>
      <c r="AF1186">
        <v>2118</v>
      </c>
      <c r="AG1186">
        <v>-2122</v>
      </c>
      <c r="AH1186">
        <v>3376</v>
      </c>
      <c r="AI1186">
        <v>-3557</v>
      </c>
      <c r="AJ1186" s="5" t="str">
        <f t="shared" si="17"/>
        <v>Jobs: Wood and of products of wood and cork (except furniture)</v>
      </c>
    </row>
    <row r="1187" spans="1:36" ht="15" thickTop="1" thickBot="1" x14ac:dyDescent="0.5">
      <c r="A1187" t="s">
        <v>82</v>
      </c>
      <c r="B1187" t="s">
        <v>168</v>
      </c>
      <c r="C1187" t="s">
        <v>169</v>
      </c>
      <c r="D1187">
        <v>0</v>
      </c>
      <c r="E1187">
        <v>0</v>
      </c>
      <c r="F1187">
        <v>67</v>
      </c>
      <c r="G1187">
        <v>114</v>
      </c>
      <c r="H1187">
        <v>180</v>
      </c>
      <c r="I1187">
        <v>220</v>
      </c>
      <c r="J1187">
        <v>285</v>
      </c>
      <c r="K1187">
        <v>315</v>
      </c>
      <c r="L1187">
        <v>382</v>
      </c>
      <c r="M1187">
        <v>400</v>
      </c>
      <c r="N1187">
        <v>476</v>
      </c>
      <c r="O1187">
        <v>478</v>
      </c>
      <c r="P1187">
        <v>562</v>
      </c>
      <c r="Q1187">
        <v>538</v>
      </c>
      <c r="R1187">
        <v>649</v>
      </c>
      <c r="S1187">
        <v>590</v>
      </c>
      <c r="T1187">
        <v>736</v>
      </c>
      <c r="U1187">
        <v>614</v>
      </c>
      <c r="V1187">
        <v>833</v>
      </c>
      <c r="W1187">
        <v>620</v>
      </c>
      <c r="X1187">
        <v>952</v>
      </c>
      <c r="Y1187">
        <v>580</v>
      </c>
      <c r="Z1187">
        <v>1115</v>
      </c>
      <c r="AA1187">
        <v>468</v>
      </c>
      <c r="AB1187">
        <v>1363</v>
      </c>
      <c r="AC1187">
        <v>230</v>
      </c>
      <c r="AD1187">
        <v>1770</v>
      </c>
      <c r="AE1187">
        <v>-249</v>
      </c>
      <c r="AF1187">
        <v>2497</v>
      </c>
      <c r="AG1187">
        <v>-1205</v>
      </c>
      <c r="AH1187">
        <v>3479</v>
      </c>
      <c r="AI1187">
        <v>-2265</v>
      </c>
      <c r="AJ1187" s="5" t="str">
        <f t="shared" si="17"/>
        <v>Jobs: Paper products and printing</v>
      </c>
    </row>
    <row r="1188" spans="1:36" ht="15" thickTop="1" thickBot="1" x14ac:dyDescent="0.5">
      <c r="A1188" t="s">
        <v>83</v>
      </c>
      <c r="B1188" t="s">
        <v>168</v>
      </c>
      <c r="C1188" t="s">
        <v>169</v>
      </c>
      <c r="D1188">
        <v>0</v>
      </c>
      <c r="E1188">
        <v>0</v>
      </c>
      <c r="F1188">
        <v>27</v>
      </c>
      <c r="G1188">
        <v>44</v>
      </c>
      <c r="H1188">
        <v>71</v>
      </c>
      <c r="I1188">
        <v>84</v>
      </c>
      <c r="J1188">
        <v>112</v>
      </c>
      <c r="K1188">
        <v>122</v>
      </c>
      <c r="L1188">
        <v>151</v>
      </c>
      <c r="M1188">
        <v>159</v>
      </c>
      <c r="N1188">
        <v>190</v>
      </c>
      <c r="O1188">
        <v>190</v>
      </c>
      <c r="P1188">
        <v>223</v>
      </c>
      <c r="Q1188">
        <v>223</v>
      </c>
      <c r="R1188">
        <v>263</v>
      </c>
      <c r="S1188">
        <v>243</v>
      </c>
      <c r="T1188">
        <v>294</v>
      </c>
      <c r="U1188">
        <v>261</v>
      </c>
      <c r="V1188">
        <v>331</v>
      </c>
      <c r="W1188">
        <v>273</v>
      </c>
      <c r="X1188">
        <v>377</v>
      </c>
      <c r="Y1188">
        <v>275</v>
      </c>
      <c r="Z1188">
        <v>442</v>
      </c>
      <c r="AA1188">
        <v>254</v>
      </c>
      <c r="AB1188">
        <v>533</v>
      </c>
      <c r="AC1188">
        <v>187</v>
      </c>
      <c r="AD1188">
        <v>645</v>
      </c>
      <c r="AE1188">
        <v>48</v>
      </c>
      <c r="AF1188">
        <v>839</v>
      </c>
      <c r="AG1188">
        <v>-223</v>
      </c>
      <c r="AH1188">
        <v>1008</v>
      </c>
      <c r="AI1188">
        <v>-572</v>
      </c>
      <c r="AJ1188" s="5" t="str">
        <f t="shared" si="17"/>
        <v>Jobs: Coke and refined petroleum products</v>
      </c>
    </row>
    <row r="1189" spans="1:36" ht="15" thickTop="1" thickBot="1" x14ac:dyDescent="0.5">
      <c r="A1189" t="s">
        <v>84</v>
      </c>
      <c r="B1189" t="s">
        <v>168</v>
      </c>
      <c r="C1189" t="s">
        <v>169</v>
      </c>
      <c r="D1189">
        <v>0</v>
      </c>
      <c r="E1189">
        <v>0</v>
      </c>
      <c r="F1189">
        <v>57</v>
      </c>
      <c r="G1189">
        <v>98</v>
      </c>
      <c r="H1189">
        <v>156</v>
      </c>
      <c r="I1189">
        <v>190</v>
      </c>
      <c r="J1189">
        <v>247</v>
      </c>
      <c r="K1189">
        <v>274</v>
      </c>
      <c r="L1189">
        <v>330</v>
      </c>
      <c r="M1189">
        <v>347</v>
      </c>
      <c r="N1189">
        <v>414</v>
      </c>
      <c r="O1189">
        <v>417</v>
      </c>
      <c r="P1189">
        <v>489</v>
      </c>
      <c r="Q1189">
        <v>470</v>
      </c>
      <c r="R1189">
        <v>568</v>
      </c>
      <c r="S1189">
        <v>517</v>
      </c>
      <c r="T1189">
        <v>639</v>
      </c>
      <c r="U1189">
        <v>541</v>
      </c>
      <c r="V1189">
        <v>720</v>
      </c>
      <c r="W1189">
        <v>547</v>
      </c>
      <c r="X1189">
        <v>823</v>
      </c>
      <c r="Y1189">
        <v>516</v>
      </c>
      <c r="Z1189">
        <v>961</v>
      </c>
      <c r="AA1189">
        <v>426</v>
      </c>
      <c r="AB1189">
        <v>1165</v>
      </c>
      <c r="AC1189">
        <v>232</v>
      </c>
      <c r="AD1189">
        <v>1493</v>
      </c>
      <c r="AE1189">
        <v>-158</v>
      </c>
      <c r="AF1189">
        <v>2077</v>
      </c>
      <c r="AG1189">
        <v>-942</v>
      </c>
      <c r="AH1189">
        <v>2843</v>
      </c>
      <c r="AI1189">
        <v>-1810</v>
      </c>
      <c r="AJ1189" s="5" t="str">
        <f t="shared" si="17"/>
        <v>Jobs: Chemicals and pharmaceutical products</v>
      </c>
    </row>
    <row r="1190" spans="1:36" ht="15" thickTop="1" thickBot="1" x14ac:dyDescent="0.5">
      <c r="A1190" t="s">
        <v>85</v>
      </c>
      <c r="B1190" t="s">
        <v>168</v>
      </c>
      <c r="C1190" t="s">
        <v>169</v>
      </c>
      <c r="D1190">
        <v>0</v>
      </c>
      <c r="E1190">
        <v>0</v>
      </c>
      <c r="F1190">
        <v>53</v>
      </c>
      <c r="G1190">
        <v>87</v>
      </c>
      <c r="H1190">
        <v>140</v>
      </c>
      <c r="I1190">
        <v>168</v>
      </c>
      <c r="J1190">
        <v>220</v>
      </c>
      <c r="K1190">
        <v>240</v>
      </c>
      <c r="L1190">
        <v>294</v>
      </c>
      <c r="M1190">
        <v>305</v>
      </c>
      <c r="N1190">
        <v>369</v>
      </c>
      <c r="O1190">
        <v>365</v>
      </c>
      <c r="P1190">
        <v>435</v>
      </c>
      <c r="Q1190">
        <v>412</v>
      </c>
      <c r="R1190">
        <v>506</v>
      </c>
      <c r="S1190">
        <v>449</v>
      </c>
      <c r="T1190">
        <v>572</v>
      </c>
      <c r="U1190">
        <v>464</v>
      </c>
      <c r="V1190">
        <v>650</v>
      </c>
      <c r="W1190">
        <v>466</v>
      </c>
      <c r="X1190">
        <v>747</v>
      </c>
      <c r="Y1190">
        <v>429</v>
      </c>
      <c r="Z1190">
        <v>883</v>
      </c>
      <c r="AA1190">
        <v>331</v>
      </c>
      <c r="AB1190">
        <v>1091</v>
      </c>
      <c r="AC1190">
        <v>128</v>
      </c>
      <c r="AD1190">
        <v>1426</v>
      </c>
      <c r="AE1190">
        <v>-280</v>
      </c>
      <c r="AF1190">
        <v>2025</v>
      </c>
      <c r="AG1190">
        <v>-1092</v>
      </c>
      <c r="AH1190">
        <v>2752</v>
      </c>
      <c r="AI1190">
        <v>-1918</v>
      </c>
      <c r="AJ1190" s="5" t="str">
        <f t="shared" si="17"/>
        <v>Jobs: Rubber and plastics products</v>
      </c>
    </row>
    <row r="1191" spans="1:36" ht="15" thickTop="1" thickBot="1" x14ac:dyDescent="0.5">
      <c r="A1191" t="s">
        <v>86</v>
      </c>
      <c r="B1191" t="s">
        <v>168</v>
      </c>
      <c r="C1191" t="s">
        <v>169</v>
      </c>
      <c r="D1191">
        <v>0</v>
      </c>
      <c r="E1191">
        <v>0</v>
      </c>
      <c r="F1191">
        <v>115</v>
      </c>
      <c r="G1191">
        <v>210</v>
      </c>
      <c r="H1191">
        <v>320</v>
      </c>
      <c r="I1191">
        <v>401</v>
      </c>
      <c r="J1191">
        <v>507</v>
      </c>
      <c r="K1191">
        <v>590</v>
      </c>
      <c r="L1191">
        <v>694</v>
      </c>
      <c r="M1191">
        <v>768</v>
      </c>
      <c r="N1191">
        <v>880</v>
      </c>
      <c r="O1191">
        <v>931</v>
      </c>
      <c r="P1191">
        <v>1043</v>
      </c>
      <c r="Q1191">
        <v>1084</v>
      </c>
      <c r="R1191">
        <v>1209</v>
      </c>
      <c r="S1191">
        <v>1217</v>
      </c>
      <c r="T1191">
        <v>1368</v>
      </c>
      <c r="U1191">
        <v>1334</v>
      </c>
      <c r="V1191">
        <v>1525</v>
      </c>
      <c r="W1191">
        <v>1446</v>
      </c>
      <c r="X1191">
        <v>1694</v>
      </c>
      <c r="Y1191">
        <v>1517</v>
      </c>
      <c r="Z1191">
        <v>1905</v>
      </c>
      <c r="AA1191">
        <v>1546</v>
      </c>
      <c r="AB1191">
        <v>2155</v>
      </c>
      <c r="AC1191">
        <v>1495</v>
      </c>
      <c r="AD1191">
        <v>2490</v>
      </c>
      <c r="AE1191">
        <v>1301</v>
      </c>
      <c r="AF1191">
        <v>3004</v>
      </c>
      <c r="AG1191">
        <v>820</v>
      </c>
      <c r="AH1191">
        <v>3555</v>
      </c>
      <c r="AI1191">
        <v>291</v>
      </c>
      <c r="AJ1191" s="5" t="str">
        <f t="shared" si="17"/>
        <v>Jobs: Other non-metallic mineral products</v>
      </c>
    </row>
    <row r="1192" spans="1:36" ht="15" thickTop="1" thickBot="1" x14ac:dyDescent="0.5">
      <c r="A1192" t="s">
        <v>87</v>
      </c>
      <c r="B1192" t="s">
        <v>168</v>
      </c>
      <c r="C1192" t="s">
        <v>169</v>
      </c>
      <c r="D1192">
        <v>0</v>
      </c>
      <c r="E1192">
        <v>0</v>
      </c>
      <c r="F1192">
        <v>157</v>
      </c>
      <c r="G1192">
        <v>257</v>
      </c>
      <c r="H1192">
        <v>373</v>
      </c>
      <c r="I1192">
        <v>472</v>
      </c>
      <c r="J1192">
        <v>588</v>
      </c>
      <c r="K1192">
        <v>677</v>
      </c>
      <c r="L1192">
        <v>790</v>
      </c>
      <c r="M1192">
        <v>869</v>
      </c>
      <c r="N1192">
        <v>983</v>
      </c>
      <c r="O1192">
        <v>1049</v>
      </c>
      <c r="P1192">
        <v>1166</v>
      </c>
      <c r="Q1192">
        <v>1223</v>
      </c>
      <c r="R1192">
        <v>1345</v>
      </c>
      <c r="S1192">
        <v>1373</v>
      </c>
      <c r="T1192">
        <v>1515</v>
      </c>
      <c r="U1192">
        <v>1523</v>
      </c>
      <c r="V1192">
        <v>1684</v>
      </c>
      <c r="W1192">
        <v>1659</v>
      </c>
      <c r="X1192">
        <v>1863</v>
      </c>
      <c r="Y1192">
        <v>1769</v>
      </c>
      <c r="Z1192">
        <v>2056</v>
      </c>
      <c r="AA1192">
        <v>1841</v>
      </c>
      <c r="AB1192">
        <v>2271</v>
      </c>
      <c r="AC1192">
        <v>1852</v>
      </c>
      <c r="AD1192">
        <v>2519</v>
      </c>
      <c r="AE1192">
        <v>1771</v>
      </c>
      <c r="AF1192">
        <v>2856</v>
      </c>
      <c r="AG1192">
        <v>1519</v>
      </c>
      <c r="AH1192">
        <v>3149</v>
      </c>
      <c r="AI1192">
        <v>1190</v>
      </c>
      <c r="AJ1192" s="5" t="str">
        <f t="shared" si="17"/>
        <v>Jobs: Manufacture of basic metals</v>
      </c>
    </row>
    <row r="1193" spans="1:36" ht="15" thickTop="1" thickBot="1" x14ac:dyDescent="0.5">
      <c r="A1193" t="s">
        <v>88</v>
      </c>
      <c r="B1193" t="s">
        <v>168</v>
      </c>
      <c r="C1193" t="s">
        <v>169</v>
      </c>
      <c r="D1193">
        <v>0</v>
      </c>
      <c r="E1193">
        <v>0</v>
      </c>
      <c r="F1193">
        <v>121</v>
      </c>
      <c r="G1193">
        <v>179</v>
      </c>
      <c r="H1193">
        <v>266</v>
      </c>
      <c r="I1193">
        <v>324</v>
      </c>
      <c r="J1193">
        <v>410</v>
      </c>
      <c r="K1193">
        <v>457</v>
      </c>
      <c r="L1193">
        <v>543</v>
      </c>
      <c r="M1193">
        <v>586</v>
      </c>
      <c r="N1193">
        <v>679</v>
      </c>
      <c r="O1193">
        <v>703</v>
      </c>
      <c r="P1193">
        <v>803</v>
      </c>
      <c r="Q1193">
        <v>816</v>
      </c>
      <c r="R1193">
        <v>937</v>
      </c>
      <c r="S1193">
        <v>914</v>
      </c>
      <c r="T1193">
        <v>1066</v>
      </c>
      <c r="U1193">
        <v>1000</v>
      </c>
      <c r="V1193">
        <v>1202</v>
      </c>
      <c r="W1193">
        <v>1071</v>
      </c>
      <c r="X1193">
        <v>1354</v>
      </c>
      <c r="Y1193">
        <v>1109</v>
      </c>
      <c r="Z1193">
        <v>1535</v>
      </c>
      <c r="AA1193">
        <v>1090</v>
      </c>
      <c r="AB1193">
        <v>1773</v>
      </c>
      <c r="AC1193">
        <v>973</v>
      </c>
      <c r="AD1193">
        <v>2112</v>
      </c>
      <c r="AE1193">
        <v>685</v>
      </c>
      <c r="AF1193">
        <v>2660</v>
      </c>
      <c r="AG1193">
        <v>60</v>
      </c>
      <c r="AH1193">
        <v>3283</v>
      </c>
      <c r="AI1193">
        <v>-564</v>
      </c>
      <c r="AJ1193" s="5" t="str">
        <f t="shared" ref="AJ1193:AJ1256" si="18">AJ1155</f>
        <v>Jobs: Fabricated metal products, except machinery and equipment</v>
      </c>
    </row>
    <row r="1194" spans="1:36" ht="15" thickTop="1" thickBot="1" x14ac:dyDescent="0.5">
      <c r="A1194" t="s">
        <v>89</v>
      </c>
      <c r="B1194" t="s">
        <v>168</v>
      </c>
      <c r="C1194" t="s">
        <v>169</v>
      </c>
      <c r="D1194">
        <v>0</v>
      </c>
      <c r="E1194">
        <v>0</v>
      </c>
      <c r="F1194">
        <v>12</v>
      </c>
      <c r="G1194">
        <v>16</v>
      </c>
      <c r="H1194">
        <v>29</v>
      </c>
      <c r="I1194">
        <v>33</v>
      </c>
      <c r="J1194">
        <v>46</v>
      </c>
      <c r="K1194">
        <v>45</v>
      </c>
      <c r="L1194">
        <v>60</v>
      </c>
      <c r="M1194">
        <v>57</v>
      </c>
      <c r="N1194">
        <v>77</v>
      </c>
      <c r="O1194">
        <v>68</v>
      </c>
      <c r="P1194">
        <v>91</v>
      </c>
      <c r="Q1194">
        <v>73</v>
      </c>
      <c r="R1194">
        <v>107</v>
      </c>
      <c r="S1194">
        <v>78</v>
      </c>
      <c r="T1194">
        <v>124</v>
      </c>
      <c r="U1194">
        <v>72</v>
      </c>
      <c r="V1194">
        <v>146</v>
      </c>
      <c r="W1194">
        <v>62</v>
      </c>
      <c r="X1194">
        <v>178</v>
      </c>
      <c r="Y1194">
        <v>38</v>
      </c>
      <c r="Z1194">
        <v>224</v>
      </c>
      <c r="AA1194">
        <v>-16</v>
      </c>
      <c r="AB1194">
        <v>304</v>
      </c>
      <c r="AC1194">
        <v>-118</v>
      </c>
      <c r="AD1194">
        <v>442</v>
      </c>
      <c r="AE1194">
        <v>-311</v>
      </c>
      <c r="AF1194">
        <v>703</v>
      </c>
      <c r="AG1194">
        <v>-683</v>
      </c>
      <c r="AH1194">
        <v>1021</v>
      </c>
      <c r="AI1194">
        <v>-1042</v>
      </c>
      <c r="AJ1194" s="5" t="str">
        <f t="shared" si="18"/>
        <v>Jobs: Computer, electronic and optical products</v>
      </c>
    </row>
    <row r="1195" spans="1:36" ht="15" thickTop="1" thickBot="1" x14ac:dyDescent="0.5">
      <c r="A1195" t="s">
        <v>90</v>
      </c>
      <c r="B1195" t="s">
        <v>168</v>
      </c>
      <c r="C1195" t="s">
        <v>169</v>
      </c>
      <c r="D1195">
        <v>0</v>
      </c>
      <c r="E1195">
        <v>0</v>
      </c>
      <c r="F1195">
        <v>37</v>
      </c>
      <c r="G1195">
        <v>56</v>
      </c>
      <c r="H1195">
        <v>85</v>
      </c>
      <c r="I1195">
        <v>104</v>
      </c>
      <c r="J1195">
        <v>133</v>
      </c>
      <c r="K1195">
        <v>146</v>
      </c>
      <c r="L1195">
        <v>176</v>
      </c>
      <c r="M1195">
        <v>187</v>
      </c>
      <c r="N1195">
        <v>221</v>
      </c>
      <c r="O1195">
        <v>224</v>
      </c>
      <c r="P1195">
        <v>261</v>
      </c>
      <c r="Q1195">
        <v>261</v>
      </c>
      <c r="R1195">
        <v>309</v>
      </c>
      <c r="S1195">
        <v>288</v>
      </c>
      <c r="T1195">
        <v>349</v>
      </c>
      <c r="U1195">
        <v>311</v>
      </c>
      <c r="V1195">
        <v>395</v>
      </c>
      <c r="W1195">
        <v>326</v>
      </c>
      <c r="X1195">
        <v>447</v>
      </c>
      <c r="Y1195">
        <v>328</v>
      </c>
      <c r="Z1195">
        <v>514</v>
      </c>
      <c r="AA1195">
        <v>292</v>
      </c>
      <c r="AB1195">
        <v>608</v>
      </c>
      <c r="AC1195">
        <v>201</v>
      </c>
      <c r="AD1195">
        <v>757</v>
      </c>
      <c r="AE1195">
        <v>20</v>
      </c>
      <c r="AF1195">
        <v>1019</v>
      </c>
      <c r="AG1195">
        <v>-342</v>
      </c>
      <c r="AH1195">
        <v>1292</v>
      </c>
      <c r="AI1195">
        <v>-724</v>
      </c>
      <c r="AJ1195" s="5" t="str">
        <f t="shared" si="18"/>
        <v>Jobs: Electrical equipment</v>
      </c>
    </row>
    <row r="1196" spans="1:36" ht="15" thickTop="1" thickBot="1" x14ac:dyDescent="0.5">
      <c r="A1196" t="s">
        <v>91</v>
      </c>
      <c r="B1196" t="s">
        <v>168</v>
      </c>
      <c r="C1196" t="s">
        <v>169</v>
      </c>
      <c r="D1196">
        <v>0</v>
      </c>
      <c r="E1196">
        <v>0</v>
      </c>
      <c r="F1196">
        <v>77</v>
      </c>
      <c r="G1196">
        <v>114</v>
      </c>
      <c r="H1196">
        <v>173</v>
      </c>
      <c r="I1196">
        <v>209</v>
      </c>
      <c r="J1196">
        <v>267</v>
      </c>
      <c r="K1196">
        <v>296</v>
      </c>
      <c r="L1196">
        <v>356</v>
      </c>
      <c r="M1196">
        <v>385</v>
      </c>
      <c r="N1196">
        <v>452</v>
      </c>
      <c r="O1196">
        <v>457</v>
      </c>
      <c r="P1196">
        <v>530</v>
      </c>
      <c r="Q1196">
        <v>538</v>
      </c>
      <c r="R1196">
        <v>628</v>
      </c>
      <c r="S1196">
        <v>589</v>
      </c>
      <c r="T1196">
        <v>708</v>
      </c>
      <c r="U1196">
        <v>631</v>
      </c>
      <c r="V1196">
        <v>797</v>
      </c>
      <c r="W1196">
        <v>660</v>
      </c>
      <c r="X1196">
        <v>903</v>
      </c>
      <c r="Y1196">
        <v>662</v>
      </c>
      <c r="Z1196">
        <v>1037</v>
      </c>
      <c r="AA1196">
        <v>614</v>
      </c>
      <c r="AB1196">
        <v>1231</v>
      </c>
      <c r="AC1196">
        <v>456</v>
      </c>
      <c r="AD1196">
        <v>1498</v>
      </c>
      <c r="AE1196">
        <v>103</v>
      </c>
      <c r="AF1196">
        <v>1961</v>
      </c>
      <c r="AG1196">
        <v>-609</v>
      </c>
      <c r="AH1196">
        <v>2467</v>
      </c>
      <c r="AI1196">
        <v>-1336</v>
      </c>
      <c r="AJ1196" s="5" t="str">
        <f t="shared" si="18"/>
        <v>Jobs: Machinery and equipment n.e.c.</v>
      </c>
    </row>
    <row r="1197" spans="1:36" ht="15" thickTop="1" thickBot="1" x14ac:dyDescent="0.5">
      <c r="A1197" t="s">
        <v>92</v>
      </c>
      <c r="B1197" t="s">
        <v>168</v>
      </c>
      <c r="C1197" t="s">
        <v>169</v>
      </c>
      <c r="D1197">
        <v>0</v>
      </c>
      <c r="E1197">
        <v>0</v>
      </c>
      <c r="F1197">
        <v>52</v>
      </c>
      <c r="G1197">
        <v>28</v>
      </c>
      <c r="H1197">
        <v>90</v>
      </c>
      <c r="I1197">
        <v>53</v>
      </c>
      <c r="J1197">
        <v>125</v>
      </c>
      <c r="K1197">
        <v>68</v>
      </c>
      <c r="L1197">
        <v>162</v>
      </c>
      <c r="M1197">
        <v>75</v>
      </c>
      <c r="N1197">
        <v>210</v>
      </c>
      <c r="O1197">
        <v>69</v>
      </c>
      <c r="P1197">
        <v>267</v>
      </c>
      <c r="Q1197">
        <v>44</v>
      </c>
      <c r="R1197">
        <v>345</v>
      </c>
      <c r="S1197">
        <v>-14</v>
      </c>
      <c r="T1197">
        <v>463</v>
      </c>
      <c r="U1197">
        <v>-120</v>
      </c>
      <c r="V1197">
        <v>640</v>
      </c>
      <c r="W1197">
        <v>-308</v>
      </c>
      <c r="X1197">
        <v>923</v>
      </c>
      <c r="Y1197">
        <v>-638</v>
      </c>
      <c r="Z1197">
        <v>1395</v>
      </c>
      <c r="AA1197">
        <v>-1241</v>
      </c>
      <c r="AB1197">
        <v>2233</v>
      </c>
      <c r="AC1197">
        <v>-2355</v>
      </c>
      <c r="AD1197">
        <v>3771</v>
      </c>
      <c r="AE1197">
        <v>-4431</v>
      </c>
      <c r="AF1197">
        <v>6654</v>
      </c>
      <c r="AG1197">
        <v>-8425</v>
      </c>
      <c r="AH1197">
        <v>9222</v>
      </c>
      <c r="AI1197">
        <v>-11370</v>
      </c>
      <c r="AJ1197" s="5" t="str">
        <f t="shared" si="18"/>
        <v>Jobs: Motor vehicles, trailers and semi-trailers</v>
      </c>
    </row>
    <row r="1198" spans="1:36" ht="15" thickTop="1" thickBot="1" x14ac:dyDescent="0.5">
      <c r="A1198" t="s">
        <v>93</v>
      </c>
      <c r="B1198" t="s">
        <v>168</v>
      </c>
      <c r="C1198" t="s">
        <v>169</v>
      </c>
      <c r="D1198">
        <v>0</v>
      </c>
      <c r="E1198">
        <v>0</v>
      </c>
      <c r="F1198">
        <v>41</v>
      </c>
      <c r="G1198">
        <v>44</v>
      </c>
      <c r="H1198">
        <v>80</v>
      </c>
      <c r="I1198">
        <v>82</v>
      </c>
      <c r="J1198">
        <v>120</v>
      </c>
      <c r="K1198">
        <v>111</v>
      </c>
      <c r="L1198">
        <v>155</v>
      </c>
      <c r="M1198">
        <v>136</v>
      </c>
      <c r="N1198">
        <v>198</v>
      </c>
      <c r="O1198">
        <v>162</v>
      </c>
      <c r="P1198">
        <v>237</v>
      </c>
      <c r="Q1198">
        <v>162</v>
      </c>
      <c r="R1198">
        <v>278</v>
      </c>
      <c r="S1198">
        <v>170</v>
      </c>
      <c r="T1198">
        <v>338</v>
      </c>
      <c r="U1198">
        <v>124</v>
      </c>
      <c r="V1198">
        <v>406</v>
      </c>
      <c r="W1198">
        <v>104</v>
      </c>
      <c r="X1198">
        <v>513</v>
      </c>
      <c r="Y1198">
        <v>14</v>
      </c>
      <c r="Z1198">
        <v>677</v>
      </c>
      <c r="AA1198">
        <v>-164</v>
      </c>
      <c r="AB1198">
        <v>957</v>
      </c>
      <c r="AC1198">
        <v>-483</v>
      </c>
      <c r="AD1198">
        <v>1435</v>
      </c>
      <c r="AE1198">
        <v>-1106</v>
      </c>
      <c r="AF1198">
        <v>2312</v>
      </c>
      <c r="AG1198">
        <v>-2314</v>
      </c>
      <c r="AH1198">
        <v>3408</v>
      </c>
      <c r="AI1198">
        <v>-3444</v>
      </c>
      <c r="AJ1198" s="5" t="str">
        <f t="shared" si="18"/>
        <v>Jobs: Other transport equipment</v>
      </c>
    </row>
    <row r="1199" spans="1:36" ht="15" thickTop="1" thickBot="1" x14ac:dyDescent="0.5">
      <c r="A1199" t="s">
        <v>94</v>
      </c>
      <c r="B1199" t="s">
        <v>168</v>
      </c>
      <c r="C1199" t="s">
        <v>169</v>
      </c>
      <c r="D1199">
        <v>0</v>
      </c>
      <c r="E1199">
        <v>0</v>
      </c>
      <c r="F1199">
        <v>47</v>
      </c>
      <c r="G1199">
        <v>72</v>
      </c>
      <c r="H1199">
        <v>111</v>
      </c>
      <c r="I1199">
        <v>133</v>
      </c>
      <c r="J1199">
        <v>172</v>
      </c>
      <c r="K1199">
        <v>188</v>
      </c>
      <c r="L1199">
        <v>230</v>
      </c>
      <c r="M1199">
        <v>243</v>
      </c>
      <c r="N1199">
        <v>290</v>
      </c>
      <c r="O1199">
        <v>288</v>
      </c>
      <c r="P1199">
        <v>342</v>
      </c>
      <c r="Q1199">
        <v>334</v>
      </c>
      <c r="R1199">
        <v>402</v>
      </c>
      <c r="S1199">
        <v>365</v>
      </c>
      <c r="T1199">
        <v>459</v>
      </c>
      <c r="U1199">
        <v>387</v>
      </c>
      <c r="V1199">
        <v>522</v>
      </c>
      <c r="W1199">
        <v>397</v>
      </c>
      <c r="X1199">
        <v>601</v>
      </c>
      <c r="Y1199">
        <v>383</v>
      </c>
      <c r="Z1199">
        <v>706</v>
      </c>
      <c r="AA1199">
        <v>326</v>
      </c>
      <c r="AB1199">
        <v>863</v>
      </c>
      <c r="AC1199">
        <v>180</v>
      </c>
      <c r="AD1199">
        <v>1106</v>
      </c>
      <c r="AE1199">
        <v>-117</v>
      </c>
      <c r="AF1199">
        <v>1536</v>
      </c>
      <c r="AG1199">
        <v>-713</v>
      </c>
      <c r="AH1199">
        <v>2057</v>
      </c>
      <c r="AI1199">
        <v>-1331</v>
      </c>
      <c r="AJ1199" s="5" t="str">
        <f t="shared" si="18"/>
        <v>Jobs: Other manufacturing; repair and installation of machinery and equipment</v>
      </c>
    </row>
    <row r="1200" spans="1:36" ht="15" thickTop="1" thickBot="1" x14ac:dyDescent="0.5">
      <c r="A1200" t="s">
        <v>95</v>
      </c>
      <c r="B1200" t="s">
        <v>168</v>
      </c>
      <c r="C1200" t="s">
        <v>169</v>
      </c>
      <c r="D1200">
        <v>0</v>
      </c>
      <c r="E1200">
        <v>0</v>
      </c>
      <c r="F1200">
        <v>489</v>
      </c>
      <c r="G1200">
        <v>886</v>
      </c>
      <c r="H1200">
        <v>1407</v>
      </c>
      <c r="I1200">
        <v>1758</v>
      </c>
      <c r="J1200">
        <v>2316</v>
      </c>
      <c r="K1200">
        <v>2664</v>
      </c>
      <c r="L1200">
        <v>3252</v>
      </c>
      <c r="M1200">
        <v>3574</v>
      </c>
      <c r="N1200">
        <v>4209</v>
      </c>
      <c r="O1200">
        <v>4430</v>
      </c>
      <c r="P1200">
        <v>5138</v>
      </c>
      <c r="Q1200">
        <v>5404</v>
      </c>
      <c r="R1200">
        <v>6176</v>
      </c>
      <c r="S1200">
        <v>6174</v>
      </c>
      <c r="T1200">
        <v>7150</v>
      </c>
      <c r="U1200">
        <v>7013</v>
      </c>
      <c r="V1200">
        <v>8269</v>
      </c>
      <c r="W1200">
        <v>7817</v>
      </c>
      <c r="X1200">
        <v>9610</v>
      </c>
      <c r="Y1200">
        <v>8509</v>
      </c>
      <c r="Z1200">
        <v>11378</v>
      </c>
      <c r="AA1200">
        <v>8967</v>
      </c>
      <c r="AB1200">
        <v>13600</v>
      </c>
      <c r="AC1200">
        <v>8778</v>
      </c>
      <c r="AD1200">
        <v>15892</v>
      </c>
      <c r="AE1200">
        <v>7604</v>
      </c>
      <c r="AF1200">
        <v>19305</v>
      </c>
      <c r="AG1200">
        <v>4642</v>
      </c>
      <c r="AH1200">
        <v>21158</v>
      </c>
      <c r="AI1200">
        <v>-490</v>
      </c>
      <c r="AJ1200" s="5" t="str">
        <f t="shared" si="18"/>
        <v>Jobs: Electricity, gas, water supply, sewerage, waste and remediation services</v>
      </c>
    </row>
    <row r="1201" spans="1:36" ht="15" thickTop="1" thickBot="1" x14ac:dyDescent="0.5">
      <c r="A1201" t="s">
        <v>96</v>
      </c>
      <c r="B1201" t="s">
        <v>168</v>
      </c>
      <c r="C1201" t="s">
        <v>169</v>
      </c>
      <c r="D1201">
        <v>0</v>
      </c>
      <c r="E1201">
        <v>0</v>
      </c>
      <c r="F1201">
        <v>162</v>
      </c>
      <c r="G1201">
        <v>156</v>
      </c>
      <c r="H1201">
        <v>338</v>
      </c>
      <c r="I1201">
        <v>323</v>
      </c>
      <c r="J1201">
        <v>545</v>
      </c>
      <c r="K1201">
        <v>480</v>
      </c>
      <c r="L1201">
        <v>776</v>
      </c>
      <c r="M1201">
        <v>659</v>
      </c>
      <c r="N1201">
        <v>1128</v>
      </c>
      <c r="O1201">
        <v>853</v>
      </c>
      <c r="P1201">
        <v>1478</v>
      </c>
      <c r="Q1201">
        <v>979</v>
      </c>
      <c r="R1201">
        <v>2032</v>
      </c>
      <c r="S1201">
        <v>1039</v>
      </c>
      <c r="T1201">
        <v>2620</v>
      </c>
      <c r="U1201">
        <v>763</v>
      </c>
      <c r="V1201">
        <v>3505</v>
      </c>
      <c r="W1201">
        <v>295</v>
      </c>
      <c r="X1201">
        <v>4921</v>
      </c>
      <c r="Y1201">
        <v>-889</v>
      </c>
      <c r="Z1201">
        <v>7275</v>
      </c>
      <c r="AA1201">
        <v>-3512</v>
      </c>
      <c r="AB1201">
        <v>11591</v>
      </c>
      <c r="AC1201">
        <v>-8959</v>
      </c>
      <c r="AD1201">
        <v>19552</v>
      </c>
      <c r="AE1201">
        <v>-20380</v>
      </c>
      <c r="AF1201">
        <v>35550</v>
      </c>
      <c r="AG1201">
        <v>-44688</v>
      </c>
      <c r="AH1201">
        <v>58188</v>
      </c>
      <c r="AI1201">
        <v>-72813</v>
      </c>
      <c r="AJ1201" s="5" t="str">
        <f t="shared" si="18"/>
        <v>Jobs: Construction</v>
      </c>
    </row>
    <row r="1202" spans="1:36" ht="15" thickTop="1" thickBot="1" x14ac:dyDescent="0.5">
      <c r="A1202" t="s">
        <v>97</v>
      </c>
      <c r="B1202" t="s">
        <v>168</v>
      </c>
      <c r="C1202" t="s">
        <v>169</v>
      </c>
      <c r="D1202">
        <v>0</v>
      </c>
      <c r="E1202">
        <v>0</v>
      </c>
      <c r="F1202">
        <v>61</v>
      </c>
      <c r="G1202">
        <v>112</v>
      </c>
      <c r="H1202">
        <v>169</v>
      </c>
      <c r="I1202">
        <v>214</v>
      </c>
      <c r="J1202">
        <v>267</v>
      </c>
      <c r="K1202">
        <v>308</v>
      </c>
      <c r="L1202">
        <v>359</v>
      </c>
      <c r="M1202">
        <v>392</v>
      </c>
      <c r="N1202">
        <v>445</v>
      </c>
      <c r="O1202">
        <v>468</v>
      </c>
      <c r="P1202">
        <v>522</v>
      </c>
      <c r="Q1202">
        <v>529</v>
      </c>
      <c r="R1202">
        <v>572</v>
      </c>
      <c r="S1202">
        <v>550</v>
      </c>
      <c r="T1202">
        <v>621</v>
      </c>
      <c r="U1202">
        <v>572</v>
      </c>
      <c r="V1202">
        <v>662</v>
      </c>
      <c r="W1202">
        <v>578</v>
      </c>
      <c r="X1202">
        <v>729</v>
      </c>
      <c r="Y1202">
        <v>580</v>
      </c>
      <c r="Z1202">
        <v>826</v>
      </c>
      <c r="AA1202">
        <v>540</v>
      </c>
      <c r="AB1202">
        <v>974</v>
      </c>
      <c r="AC1202">
        <v>433</v>
      </c>
      <c r="AD1202">
        <v>1219</v>
      </c>
      <c r="AE1202">
        <v>173</v>
      </c>
      <c r="AF1202">
        <v>1642</v>
      </c>
      <c r="AG1202">
        <v>-380</v>
      </c>
      <c r="AH1202">
        <v>1951</v>
      </c>
      <c r="AI1202">
        <v>-1473</v>
      </c>
      <c r="AJ1202" s="5" t="str">
        <f t="shared" si="18"/>
        <v>Jobs: Wholesale and retail trade; repair of motor vehicles</v>
      </c>
    </row>
    <row r="1203" spans="1:36" ht="15" thickTop="1" thickBot="1" x14ac:dyDescent="0.5">
      <c r="A1203" t="s">
        <v>98</v>
      </c>
      <c r="B1203" t="s">
        <v>168</v>
      </c>
      <c r="C1203" t="s">
        <v>169</v>
      </c>
      <c r="D1203">
        <v>0</v>
      </c>
      <c r="E1203">
        <v>0</v>
      </c>
      <c r="F1203">
        <v>20</v>
      </c>
      <c r="G1203">
        <v>38</v>
      </c>
      <c r="H1203">
        <v>59</v>
      </c>
      <c r="I1203">
        <v>76</v>
      </c>
      <c r="J1203">
        <v>99</v>
      </c>
      <c r="K1203">
        <v>115</v>
      </c>
      <c r="L1203">
        <v>138</v>
      </c>
      <c r="M1203">
        <v>154</v>
      </c>
      <c r="N1203">
        <v>179</v>
      </c>
      <c r="O1203">
        <v>192</v>
      </c>
      <c r="P1203">
        <v>218</v>
      </c>
      <c r="Q1203">
        <v>232</v>
      </c>
      <c r="R1203">
        <v>263</v>
      </c>
      <c r="S1203">
        <v>267</v>
      </c>
      <c r="T1203">
        <v>305</v>
      </c>
      <c r="U1203">
        <v>301</v>
      </c>
      <c r="V1203">
        <v>350</v>
      </c>
      <c r="W1203">
        <v>333</v>
      </c>
      <c r="X1203">
        <v>403</v>
      </c>
      <c r="Y1203">
        <v>358</v>
      </c>
      <c r="Z1203">
        <v>467</v>
      </c>
      <c r="AA1203">
        <v>367</v>
      </c>
      <c r="AB1203">
        <v>551</v>
      </c>
      <c r="AC1203">
        <v>339</v>
      </c>
      <c r="AD1203">
        <v>662</v>
      </c>
      <c r="AE1203">
        <v>253</v>
      </c>
      <c r="AF1203">
        <v>845</v>
      </c>
      <c r="AG1203">
        <v>48</v>
      </c>
      <c r="AH1203">
        <v>1043</v>
      </c>
      <c r="AI1203">
        <v>-256</v>
      </c>
      <c r="AJ1203" s="5" t="str">
        <f t="shared" si="18"/>
        <v>Jobs: Transportation and storage</v>
      </c>
    </row>
    <row r="1204" spans="1:36" ht="15" thickTop="1" thickBot="1" x14ac:dyDescent="0.5">
      <c r="A1204" t="s">
        <v>99</v>
      </c>
      <c r="B1204" t="s">
        <v>168</v>
      </c>
      <c r="C1204" t="s">
        <v>169</v>
      </c>
      <c r="D1204">
        <v>0</v>
      </c>
      <c r="E1204">
        <v>0</v>
      </c>
      <c r="F1204">
        <v>283</v>
      </c>
      <c r="G1204">
        <v>547</v>
      </c>
      <c r="H1204">
        <v>834</v>
      </c>
      <c r="I1204">
        <v>1094</v>
      </c>
      <c r="J1204">
        <v>1389</v>
      </c>
      <c r="K1204">
        <v>1647</v>
      </c>
      <c r="L1204">
        <v>1951</v>
      </c>
      <c r="M1204">
        <v>2199</v>
      </c>
      <c r="N1204">
        <v>2522</v>
      </c>
      <c r="O1204">
        <v>2751</v>
      </c>
      <c r="P1204">
        <v>3096</v>
      </c>
      <c r="Q1204">
        <v>3308</v>
      </c>
      <c r="R1204">
        <v>3691</v>
      </c>
      <c r="S1204">
        <v>3846</v>
      </c>
      <c r="T1204">
        <v>4300</v>
      </c>
      <c r="U1204">
        <v>4374</v>
      </c>
      <c r="V1204">
        <v>4936</v>
      </c>
      <c r="W1204">
        <v>4869</v>
      </c>
      <c r="X1204">
        <v>5628</v>
      </c>
      <c r="Y1204">
        <v>5296</v>
      </c>
      <c r="Z1204">
        <v>6422</v>
      </c>
      <c r="AA1204">
        <v>5599</v>
      </c>
      <c r="AB1204">
        <v>7387</v>
      </c>
      <c r="AC1204">
        <v>5654</v>
      </c>
      <c r="AD1204">
        <v>8697</v>
      </c>
      <c r="AE1204">
        <v>5220</v>
      </c>
      <c r="AF1204">
        <v>10682</v>
      </c>
      <c r="AG1204">
        <v>3786</v>
      </c>
      <c r="AH1204">
        <v>13677</v>
      </c>
      <c r="AI1204">
        <v>1382</v>
      </c>
      <c r="AJ1204" s="5" t="str">
        <f t="shared" si="18"/>
        <v>Jobs: Accomodation and food services</v>
      </c>
    </row>
    <row r="1205" spans="1:36" ht="15" thickTop="1" thickBot="1" x14ac:dyDescent="0.5">
      <c r="A1205" t="s">
        <v>100</v>
      </c>
      <c r="B1205" t="s">
        <v>168</v>
      </c>
      <c r="C1205" t="s">
        <v>169</v>
      </c>
      <c r="D1205">
        <v>0</v>
      </c>
      <c r="E1205">
        <v>0</v>
      </c>
      <c r="F1205">
        <v>14</v>
      </c>
      <c r="G1205">
        <v>27</v>
      </c>
      <c r="H1205">
        <v>38</v>
      </c>
      <c r="I1205">
        <v>48</v>
      </c>
      <c r="J1205">
        <v>58</v>
      </c>
      <c r="K1205">
        <v>65</v>
      </c>
      <c r="L1205">
        <v>72</v>
      </c>
      <c r="M1205">
        <v>78</v>
      </c>
      <c r="N1205">
        <v>83</v>
      </c>
      <c r="O1205">
        <v>87</v>
      </c>
      <c r="P1205">
        <v>91</v>
      </c>
      <c r="Q1205">
        <v>94</v>
      </c>
      <c r="R1205">
        <v>97</v>
      </c>
      <c r="S1205">
        <v>97</v>
      </c>
      <c r="T1205">
        <v>100</v>
      </c>
      <c r="U1205">
        <v>100</v>
      </c>
      <c r="V1205">
        <v>101</v>
      </c>
      <c r="W1205">
        <v>100</v>
      </c>
      <c r="X1205">
        <v>101</v>
      </c>
      <c r="Y1205">
        <v>98</v>
      </c>
      <c r="Z1205">
        <v>100</v>
      </c>
      <c r="AA1205">
        <v>95</v>
      </c>
      <c r="AB1205">
        <v>100</v>
      </c>
      <c r="AC1205">
        <v>91</v>
      </c>
      <c r="AD1205">
        <v>98</v>
      </c>
      <c r="AE1205">
        <v>83</v>
      </c>
      <c r="AF1205">
        <v>98</v>
      </c>
      <c r="AG1205">
        <v>71</v>
      </c>
      <c r="AH1205">
        <v>100</v>
      </c>
      <c r="AI1205">
        <v>56</v>
      </c>
      <c r="AJ1205" s="5" t="str">
        <f t="shared" si="18"/>
        <v>Jobs: Publishing, audiovisual and broadcasting activities</v>
      </c>
    </row>
    <row r="1206" spans="1:36" ht="15" thickTop="1" thickBot="1" x14ac:dyDescent="0.5">
      <c r="A1206" t="s">
        <v>101</v>
      </c>
      <c r="B1206" t="s">
        <v>168</v>
      </c>
      <c r="C1206" t="s">
        <v>169</v>
      </c>
      <c r="D1206">
        <v>0</v>
      </c>
      <c r="E1206">
        <v>0</v>
      </c>
      <c r="F1206">
        <v>28</v>
      </c>
      <c r="G1206">
        <v>52</v>
      </c>
      <c r="H1206">
        <v>76</v>
      </c>
      <c r="I1206">
        <v>94</v>
      </c>
      <c r="J1206">
        <v>112</v>
      </c>
      <c r="K1206">
        <v>126</v>
      </c>
      <c r="L1206">
        <v>141</v>
      </c>
      <c r="M1206">
        <v>151</v>
      </c>
      <c r="N1206">
        <v>163</v>
      </c>
      <c r="O1206">
        <v>168</v>
      </c>
      <c r="P1206">
        <v>177</v>
      </c>
      <c r="Q1206">
        <v>181</v>
      </c>
      <c r="R1206">
        <v>189</v>
      </c>
      <c r="S1206">
        <v>188</v>
      </c>
      <c r="T1206">
        <v>195</v>
      </c>
      <c r="U1206">
        <v>192</v>
      </c>
      <c r="V1206">
        <v>198</v>
      </c>
      <c r="W1206">
        <v>192</v>
      </c>
      <c r="X1206">
        <v>200</v>
      </c>
      <c r="Y1206">
        <v>189</v>
      </c>
      <c r="Z1206">
        <v>201</v>
      </c>
      <c r="AA1206">
        <v>182</v>
      </c>
      <c r="AB1206">
        <v>201</v>
      </c>
      <c r="AC1206">
        <v>166</v>
      </c>
      <c r="AD1206">
        <v>204</v>
      </c>
      <c r="AE1206">
        <v>145</v>
      </c>
      <c r="AF1206">
        <v>213</v>
      </c>
      <c r="AG1206">
        <v>109</v>
      </c>
      <c r="AH1206">
        <v>218</v>
      </c>
      <c r="AI1206">
        <v>67</v>
      </c>
      <c r="AJ1206" s="5" t="str">
        <f t="shared" si="18"/>
        <v>Jobs: Telecommunications</v>
      </c>
    </row>
    <row r="1207" spans="1:36" ht="15" thickTop="1" thickBot="1" x14ac:dyDescent="0.5">
      <c r="A1207" t="s">
        <v>102</v>
      </c>
      <c r="B1207" t="s">
        <v>168</v>
      </c>
      <c r="C1207" t="s">
        <v>169</v>
      </c>
      <c r="D1207">
        <v>0</v>
      </c>
      <c r="E1207">
        <v>0</v>
      </c>
      <c r="F1207">
        <v>18</v>
      </c>
      <c r="G1207">
        <v>35</v>
      </c>
      <c r="H1207">
        <v>49</v>
      </c>
      <c r="I1207">
        <v>62</v>
      </c>
      <c r="J1207">
        <v>74</v>
      </c>
      <c r="K1207">
        <v>83</v>
      </c>
      <c r="L1207">
        <v>93</v>
      </c>
      <c r="M1207">
        <v>100</v>
      </c>
      <c r="N1207">
        <v>108</v>
      </c>
      <c r="O1207">
        <v>112</v>
      </c>
      <c r="P1207">
        <v>117</v>
      </c>
      <c r="Q1207">
        <v>121</v>
      </c>
      <c r="R1207">
        <v>125</v>
      </c>
      <c r="S1207">
        <v>125</v>
      </c>
      <c r="T1207">
        <v>129</v>
      </c>
      <c r="U1207">
        <v>127</v>
      </c>
      <c r="V1207">
        <v>131</v>
      </c>
      <c r="W1207">
        <v>128</v>
      </c>
      <c r="X1207">
        <v>132</v>
      </c>
      <c r="Y1207">
        <v>126</v>
      </c>
      <c r="Z1207">
        <v>131</v>
      </c>
      <c r="AA1207">
        <v>121</v>
      </c>
      <c r="AB1207">
        <v>130</v>
      </c>
      <c r="AC1207">
        <v>113</v>
      </c>
      <c r="AD1207">
        <v>131</v>
      </c>
      <c r="AE1207">
        <v>99</v>
      </c>
      <c r="AF1207">
        <v>134</v>
      </c>
      <c r="AG1207">
        <v>80</v>
      </c>
      <c r="AH1207">
        <v>136</v>
      </c>
      <c r="AI1207">
        <v>52</v>
      </c>
      <c r="AJ1207" s="5" t="str">
        <f t="shared" si="18"/>
        <v>Jobs: IT and other information services</v>
      </c>
    </row>
    <row r="1208" spans="1:36" ht="15" thickTop="1" thickBot="1" x14ac:dyDescent="0.5">
      <c r="A1208" t="s">
        <v>103</v>
      </c>
      <c r="B1208" t="s">
        <v>168</v>
      </c>
      <c r="C1208" t="s">
        <v>169</v>
      </c>
      <c r="D1208">
        <v>0</v>
      </c>
      <c r="E1208">
        <v>0</v>
      </c>
      <c r="F1208">
        <v>44</v>
      </c>
      <c r="G1208">
        <v>86</v>
      </c>
      <c r="H1208">
        <v>128</v>
      </c>
      <c r="I1208">
        <v>166</v>
      </c>
      <c r="J1208">
        <v>203</v>
      </c>
      <c r="K1208">
        <v>235</v>
      </c>
      <c r="L1208">
        <v>269</v>
      </c>
      <c r="M1208">
        <v>298</v>
      </c>
      <c r="N1208">
        <v>329</v>
      </c>
      <c r="O1208">
        <v>352</v>
      </c>
      <c r="P1208">
        <v>380</v>
      </c>
      <c r="Q1208">
        <v>402</v>
      </c>
      <c r="R1208">
        <v>427</v>
      </c>
      <c r="S1208">
        <v>439</v>
      </c>
      <c r="T1208">
        <v>465</v>
      </c>
      <c r="U1208">
        <v>473</v>
      </c>
      <c r="V1208">
        <v>495</v>
      </c>
      <c r="W1208">
        <v>497</v>
      </c>
      <c r="X1208">
        <v>522</v>
      </c>
      <c r="Y1208">
        <v>512</v>
      </c>
      <c r="Z1208">
        <v>545</v>
      </c>
      <c r="AA1208">
        <v>510</v>
      </c>
      <c r="AB1208">
        <v>569</v>
      </c>
      <c r="AC1208">
        <v>483</v>
      </c>
      <c r="AD1208">
        <v>597</v>
      </c>
      <c r="AE1208">
        <v>419</v>
      </c>
      <c r="AF1208">
        <v>641</v>
      </c>
      <c r="AG1208">
        <v>296</v>
      </c>
      <c r="AH1208">
        <v>665</v>
      </c>
      <c r="AI1208">
        <v>95</v>
      </c>
      <c r="AJ1208" s="5" t="str">
        <f t="shared" si="18"/>
        <v>Jobs: Financial and insurance activities</v>
      </c>
    </row>
    <row r="1209" spans="1:36" ht="15" thickTop="1" thickBot="1" x14ac:dyDescent="0.5">
      <c r="A1209" t="s">
        <v>104</v>
      </c>
      <c r="B1209" t="s">
        <v>168</v>
      </c>
      <c r="C1209" t="s">
        <v>169</v>
      </c>
      <c r="D1209">
        <v>0</v>
      </c>
      <c r="E1209">
        <v>0</v>
      </c>
      <c r="F1209">
        <v>46</v>
      </c>
      <c r="G1209">
        <v>87</v>
      </c>
      <c r="H1209">
        <v>134</v>
      </c>
      <c r="I1209">
        <v>174</v>
      </c>
      <c r="J1209">
        <v>220</v>
      </c>
      <c r="K1209">
        <v>258</v>
      </c>
      <c r="L1209">
        <v>305</v>
      </c>
      <c r="M1209">
        <v>341</v>
      </c>
      <c r="N1209">
        <v>391</v>
      </c>
      <c r="O1209">
        <v>422</v>
      </c>
      <c r="P1209">
        <v>473</v>
      </c>
      <c r="Q1209">
        <v>503</v>
      </c>
      <c r="R1209">
        <v>559</v>
      </c>
      <c r="S1209">
        <v>575</v>
      </c>
      <c r="T1209">
        <v>641</v>
      </c>
      <c r="U1209">
        <v>645</v>
      </c>
      <c r="V1209">
        <v>725</v>
      </c>
      <c r="W1209">
        <v>711</v>
      </c>
      <c r="X1209">
        <v>816</v>
      </c>
      <c r="Y1209">
        <v>766</v>
      </c>
      <c r="Z1209">
        <v>920</v>
      </c>
      <c r="AA1209">
        <v>801</v>
      </c>
      <c r="AB1209">
        <v>1047</v>
      </c>
      <c r="AC1209">
        <v>794</v>
      </c>
      <c r="AD1209">
        <v>1201</v>
      </c>
      <c r="AE1209">
        <v>718</v>
      </c>
      <c r="AF1209">
        <v>1436</v>
      </c>
      <c r="AG1209">
        <v>507</v>
      </c>
      <c r="AH1209">
        <v>1678</v>
      </c>
      <c r="AI1209">
        <v>221</v>
      </c>
      <c r="AJ1209" s="5" t="str">
        <f t="shared" si="18"/>
        <v>Jobs: Real estate activities</v>
      </c>
    </row>
    <row r="1210" spans="1:36" ht="15" thickTop="1" thickBot="1" x14ac:dyDescent="0.5">
      <c r="A1210" t="s">
        <v>105</v>
      </c>
      <c r="B1210" t="s">
        <v>168</v>
      </c>
      <c r="C1210" t="s">
        <v>169</v>
      </c>
      <c r="D1210">
        <v>0</v>
      </c>
      <c r="E1210">
        <v>0</v>
      </c>
      <c r="F1210">
        <v>126</v>
      </c>
      <c r="G1210">
        <v>247</v>
      </c>
      <c r="H1210">
        <v>371</v>
      </c>
      <c r="I1210">
        <v>489</v>
      </c>
      <c r="J1210">
        <v>611</v>
      </c>
      <c r="K1210">
        <v>726</v>
      </c>
      <c r="L1210">
        <v>846</v>
      </c>
      <c r="M1210">
        <v>963</v>
      </c>
      <c r="N1210">
        <v>1084</v>
      </c>
      <c r="O1210">
        <v>1187</v>
      </c>
      <c r="P1210">
        <v>1303</v>
      </c>
      <c r="Q1210">
        <v>1437</v>
      </c>
      <c r="R1210">
        <v>1556</v>
      </c>
      <c r="S1210">
        <v>1643</v>
      </c>
      <c r="T1210">
        <v>1762</v>
      </c>
      <c r="U1210">
        <v>1867</v>
      </c>
      <c r="V1210">
        <v>1976</v>
      </c>
      <c r="W1210">
        <v>2080</v>
      </c>
      <c r="X1210">
        <v>2181</v>
      </c>
      <c r="Y1210">
        <v>2282</v>
      </c>
      <c r="Z1210">
        <v>2385</v>
      </c>
      <c r="AA1210">
        <v>2419</v>
      </c>
      <c r="AB1210">
        <v>2603</v>
      </c>
      <c r="AC1210">
        <v>2441</v>
      </c>
      <c r="AD1210">
        <v>2857</v>
      </c>
      <c r="AE1210">
        <v>2318</v>
      </c>
      <c r="AF1210">
        <v>3195</v>
      </c>
      <c r="AG1210">
        <v>1934</v>
      </c>
      <c r="AH1210">
        <v>3413</v>
      </c>
      <c r="AI1210">
        <v>1015</v>
      </c>
      <c r="AJ1210" s="5" t="str">
        <f t="shared" si="18"/>
        <v>Jobs: Other business sector services</v>
      </c>
    </row>
    <row r="1211" spans="1:36" ht="15" thickTop="1" thickBot="1" x14ac:dyDescent="0.5">
      <c r="A1211" t="s">
        <v>106</v>
      </c>
      <c r="B1211" t="s">
        <v>168</v>
      </c>
      <c r="C1211" t="s">
        <v>169</v>
      </c>
      <c r="D1211">
        <v>0</v>
      </c>
      <c r="E1211">
        <v>0</v>
      </c>
      <c r="F1211">
        <v>38</v>
      </c>
      <c r="G1211">
        <v>72</v>
      </c>
      <c r="H1211">
        <v>111</v>
      </c>
      <c r="I1211">
        <v>143</v>
      </c>
      <c r="J1211">
        <v>184</v>
      </c>
      <c r="K1211">
        <v>215</v>
      </c>
      <c r="L1211">
        <v>257</v>
      </c>
      <c r="M1211">
        <v>288</v>
      </c>
      <c r="N1211">
        <v>333</v>
      </c>
      <c r="O1211">
        <v>358</v>
      </c>
      <c r="P1211">
        <v>407</v>
      </c>
      <c r="Q1211">
        <v>433</v>
      </c>
      <c r="R1211">
        <v>488</v>
      </c>
      <c r="S1211">
        <v>497</v>
      </c>
      <c r="T1211">
        <v>564</v>
      </c>
      <c r="U1211">
        <v>562</v>
      </c>
      <c r="V1211">
        <v>648</v>
      </c>
      <c r="W1211">
        <v>622</v>
      </c>
      <c r="X1211">
        <v>743</v>
      </c>
      <c r="Y1211">
        <v>673</v>
      </c>
      <c r="Z1211">
        <v>859</v>
      </c>
      <c r="AA1211">
        <v>695</v>
      </c>
      <c r="AB1211">
        <v>1009</v>
      </c>
      <c r="AC1211">
        <v>656</v>
      </c>
      <c r="AD1211">
        <v>1205</v>
      </c>
      <c r="AE1211">
        <v>513</v>
      </c>
      <c r="AF1211">
        <v>1521</v>
      </c>
      <c r="AG1211">
        <v>171</v>
      </c>
      <c r="AH1211">
        <v>1852</v>
      </c>
      <c r="AI1211">
        <v>-388</v>
      </c>
      <c r="AJ1211" s="5" t="str">
        <f t="shared" si="18"/>
        <v>Jobs: Public administration and defence; compulsory social security</v>
      </c>
    </row>
    <row r="1212" spans="1:36" ht="15" thickTop="1" thickBot="1" x14ac:dyDescent="0.5">
      <c r="A1212" t="s">
        <v>107</v>
      </c>
      <c r="B1212" t="s">
        <v>168</v>
      </c>
      <c r="C1212" t="s">
        <v>169</v>
      </c>
      <c r="D1212">
        <v>0</v>
      </c>
      <c r="E1212">
        <v>0</v>
      </c>
      <c r="F1212">
        <v>143</v>
      </c>
      <c r="G1212">
        <v>283</v>
      </c>
      <c r="H1212">
        <v>429</v>
      </c>
      <c r="I1212">
        <v>569</v>
      </c>
      <c r="J1212">
        <v>716</v>
      </c>
      <c r="K1212">
        <v>859</v>
      </c>
      <c r="L1212">
        <v>1007</v>
      </c>
      <c r="M1212">
        <v>1149</v>
      </c>
      <c r="N1212">
        <v>1302</v>
      </c>
      <c r="O1212">
        <v>1441</v>
      </c>
      <c r="P1212">
        <v>1598</v>
      </c>
      <c r="Q1212">
        <v>1739</v>
      </c>
      <c r="R1212">
        <v>1900</v>
      </c>
      <c r="S1212">
        <v>2030</v>
      </c>
      <c r="T1212">
        <v>2202</v>
      </c>
      <c r="U1212">
        <v>2325</v>
      </c>
      <c r="V1212">
        <v>2509</v>
      </c>
      <c r="W1212">
        <v>2618</v>
      </c>
      <c r="X1212">
        <v>2828</v>
      </c>
      <c r="Y1212">
        <v>2901</v>
      </c>
      <c r="Z1212">
        <v>3163</v>
      </c>
      <c r="AA1212">
        <v>3168</v>
      </c>
      <c r="AB1212">
        <v>3521</v>
      </c>
      <c r="AC1212">
        <v>3397</v>
      </c>
      <c r="AD1212">
        <v>3925</v>
      </c>
      <c r="AE1212">
        <v>3553</v>
      </c>
      <c r="AF1212">
        <v>4414</v>
      </c>
      <c r="AG1212">
        <v>3570</v>
      </c>
      <c r="AH1212">
        <v>5007</v>
      </c>
      <c r="AI1212">
        <v>3407</v>
      </c>
      <c r="AJ1212" s="5" t="str">
        <f t="shared" si="18"/>
        <v>Jobs: Education</v>
      </c>
    </row>
    <row r="1213" spans="1:36" ht="15" thickTop="1" thickBot="1" x14ac:dyDescent="0.5">
      <c r="A1213" t="s">
        <v>108</v>
      </c>
      <c r="B1213" t="s">
        <v>168</v>
      </c>
      <c r="C1213" t="s">
        <v>169</v>
      </c>
      <c r="D1213">
        <v>0</v>
      </c>
      <c r="E1213">
        <v>0</v>
      </c>
      <c r="F1213">
        <v>336</v>
      </c>
      <c r="G1213">
        <v>665</v>
      </c>
      <c r="H1213">
        <v>1004</v>
      </c>
      <c r="I1213">
        <v>1333</v>
      </c>
      <c r="J1213">
        <v>1677</v>
      </c>
      <c r="K1213">
        <v>2010</v>
      </c>
      <c r="L1213">
        <v>2357</v>
      </c>
      <c r="M1213">
        <v>2688</v>
      </c>
      <c r="N1213">
        <v>3047</v>
      </c>
      <c r="O1213">
        <v>3372</v>
      </c>
      <c r="P1213">
        <v>3736</v>
      </c>
      <c r="Q1213">
        <v>4067</v>
      </c>
      <c r="R1213">
        <v>4444</v>
      </c>
      <c r="S1213">
        <v>4747</v>
      </c>
      <c r="T1213">
        <v>5155</v>
      </c>
      <c r="U1213">
        <v>5438</v>
      </c>
      <c r="V1213">
        <v>5874</v>
      </c>
      <c r="W1213">
        <v>6120</v>
      </c>
      <c r="X1213">
        <v>6619</v>
      </c>
      <c r="Y1213">
        <v>6781</v>
      </c>
      <c r="Z1213">
        <v>7406</v>
      </c>
      <c r="AA1213">
        <v>7408</v>
      </c>
      <c r="AB1213">
        <v>8242</v>
      </c>
      <c r="AC1213">
        <v>7949</v>
      </c>
      <c r="AD1213">
        <v>9193</v>
      </c>
      <c r="AE1213">
        <v>8322</v>
      </c>
      <c r="AF1213">
        <v>10351</v>
      </c>
      <c r="AG1213">
        <v>8372</v>
      </c>
      <c r="AH1213">
        <v>11770</v>
      </c>
      <c r="AI1213">
        <v>8028</v>
      </c>
      <c r="AJ1213" s="5" t="str">
        <f t="shared" si="18"/>
        <v>Jobs: Human health and social work</v>
      </c>
    </row>
    <row r="1214" spans="1:36" ht="15" thickTop="1" thickBot="1" x14ac:dyDescent="0.5">
      <c r="A1214" t="s">
        <v>109</v>
      </c>
      <c r="B1214" t="s">
        <v>168</v>
      </c>
      <c r="C1214" t="s">
        <v>169</v>
      </c>
      <c r="D1214">
        <v>0</v>
      </c>
      <c r="E1214">
        <v>0</v>
      </c>
      <c r="F1214">
        <v>183</v>
      </c>
      <c r="G1214">
        <v>361</v>
      </c>
      <c r="H1214">
        <v>546</v>
      </c>
      <c r="I1214">
        <v>723</v>
      </c>
      <c r="J1214">
        <v>912</v>
      </c>
      <c r="K1214">
        <v>1090</v>
      </c>
      <c r="L1214">
        <v>1282</v>
      </c>
      <c r="M1214">
        <v>1458</v>
      </c>
      <c r="N1214">
        <v>1657</v>
      </c>
      <c r="O1214">
        <v>1826</v>
      </c>
      <c r="P1214">
        <v>2032</v>
      </c>
      <c r="Q1214">
        <v>2203</v>
      </c>
      <c r="R1214">
        <v>2420</v>
      </c>
      <c r="S1214">
        <v>2566</v>
      </c>
      <c r="T1214">
        <v>2808</v>
      </c>
      <c r="U1214">
        <v>2933</v>
      </c>
      <c r="V1214">
        <v>3205</v>
      </c>
      <c r="W1214">
        <v>3295</v>
      </c>
      <c r="X1214">
        <v>3624</v>
      </c>
      <c r="Y1214">
        <v>3634</v>
      </c>
      <c r="Z1214">
        <v>4077</v>
      </c>
      <c r="AA1214">
        <v>3933</v>
      </c>
      <c r="AB1214">
        <v>4584</v>
      </c>
      <c r="AC1214">
        <v>4143</v>
      </c>
      <c r="AD1214">
        <v>5193</v>
      </c>
      <c r="AE1214">
        <v>4188</v>
      </c>
      <c r="AF1214">
        <v>6006</v>
      </c>
      <c r="AG1214">
        <v>3908</v>
      </c>
      <c r="AH1214">
        <v>7060</v>
      </c>
      <c r="AI1214">
        <v>3219</v>
      </c>
      <c r="AJ1214" s="5" t="str">
        <f t="shared" si="18"/>
        <v>Jobs: Arts, entertainment, recreation and other service activities</v>
      </c>
    </row>
    <row r="1215" spans="1:36" ht="15" thickTop="1" thickBot="1" x14ac:dyDescent="0.5">
      <c r="A1215" t="s">
        <v>110</v>
      </c>
      <c r="B1215" t="s">
        <v>168</v>
      </c>
      <c r="C1215" t="s">
        <v>169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 s="5" t="str">
        <f t="shared" si="18"/>
        <v>Jobs: Private households with employed persons</v>
      </c>
    </row>
    <row r="1216" spans="1:36" ht="15" thickTop="1" thickBot="1" x14ac:dyDescent="0.5">
      <c r="A1216" t="s">
        <v>111</v>
      </c>
      <c r="B1216" t="s">
        <v>168</v>
      </c>
      <c r="C1216" t="s">
        <v>169</v>
      </c>
      <c r="D1216">
        <v>0</v>
      </c>
      <c r="E1216">
        <v>0</v>
      </c>
      <c r="F1216">
        <v>0.50852200000000003</v>
      </c>
      <c r="G1216">
        <v>0.83952800000000005</v>
      </c>
      <c r="H1216">
        <v>1.3887100000000001</v>
      </c>
      <c r="I1216">
        <v>1.6793400000000001</v>
      </c>
      <c r="J1216">
        <v>2.2883</v>
      </c>
      <c r="K1216">
        <v>2.5494599999999998</v>
      </c>
      <c r="L1216">
        <v>3.2354400000000001</v>
      </c>
      <c r="M1216">
        <v>3.43506</v>
      </c>
      <c r="N1216">
        <v>4.2554600000000002</v>
      </c>
      <c r="O1216">
        <v>4.2843400000000003</v>
      </c>
      <c r="P1216">
        <v>5.2948599999999999</v>
      </c>
      <c r="Q1216">
        <v>5.1930500000000004</v>
      </c>
      <c r="R1216">
        <v>6.5020600000000002</v>
      </c>
      <c r="S1216">
        <v>5.8931500000000003</v>
      </c>
      <c r="T1216">
        <v>7.7657299999999996</v>
      </c>
      <c r="U1216">
        <v>6.5260999999999996</v>
      </c>
      <c r="V1216">
        <v>9.3258299999999998</v>
      </c>
      <c r="W1216">
        <v>6.9474</v>
      </c>
      <c r="X1216">
        <v>11.3857</v>
      </c>
      <c r="Y1216">
        <v>6.88436</v>
      </c>
      <c r="Z1216">
        <v>14.356</v>
      </c>
      <c r="AA1216">
        <v>5.8039699999999996</v>
      </c>
      <c r="AB1216">
        <v>18.860700000000001</v>
      </c>
      <c r="AC1216">
        <v>2.5970300000000002</v>
      </c>
      <c r="AD1216">
        <v>25.802700000000002</v>
      </c>
      <c r="AE1216">
        <v>-4.6657799999999998</v>
      </c>
      <c r="AF1216">
        <v>38.302999999999997</v>
      </c>
      <c r="AG1216">
        <v>-20.264099999999999</v>
      </c>
      <c r="AH1216">
        <v>53.032200000000003</v>
      </c>
      <c r="AI1216">
        <v>-39.738300000000002</v>
      </c>
      <c r="AJ1216" s="5" t="str">
        <f t="shared" si="18"/>
        <v>Output Change in GDP</v>
      </c>
    </row>
    <row r="1217" spans="1:36" ht="15" thickTop="1" thickBot="1" x14ac:dyDescent="0.5">
      <c r="A1217" t="s">
        <v>112</v>
      </c>
      <c r="B1217" t="s">
        <v>168</v>
      </c>
      <c r="C1217" t="s">
        <v>169</v>
      </c>
      <c r="D1217">
        <v>168.38</v>
      </c>
      <c r="E1217">
        <v>167.11199999999999</v>
      </c>
      <c r="F1217">
        <v>168.29300000000001</v>
      </c>
      <c r="G1217">
        <v>166.94399999999999</v>
      </c>
      <c r="H1217">
        <v>167.39500000000001</v>
      </c>
      <c r="I1217">
        <v>166.80600000000001</v>
      </c>
      <c r="J1217">
        <v>168.71199999999999</v>
      </c>
      <c r="K1217">
        <v>169.6</v>
      </c>
      <c r="L1217">
        <v>168.614</v>
      </c>
      <c r="M1217">
        <v>167.01300000000001</v>
      </c>
      <c r="N1217">
        <v>164.637</v>
      </c>
      <c r="O1217">
        <v>162.68600000000001</v>
      </c>
      <c r="P1217">
        <v>161.21700000000001</v>
      </c>
      <c r="Q1217">
        <v>161.29300000000001</v>
      </c>
      <c r="R1217">
        <v>159.68799999999999</v>
      </c>
      <c r="S1217">
        <v>160.16300000000001</v>
      </c>
      <c r="T1217">
        <v>157.91900000000001</v>
      </c>
      <c r="U1217">
        <v>158.982</v>
      </c>
      <c r="V1217">
        <v>155.97200000000001</v>
      </c>
      <c r="W1217">
        <v>158.422</v>
      </c>
      <c r="X1217">
        <v>154.25</v>
      </c>
      <c r="Y1217">
        <v>158.66</v>
      </c>
      <c r="Z1217">
        <v>151.79400000000001</v>
      </c>
      <c r="AA1217">
        <v>159.69399999999999</v>
      </c>
      <c r="AB1217">
        <v>147.66900000000001</v>
      </c>
      <c r="AC1217">
        <v>162.33099999999999</v>
      </c>
      <c r="AD1217">
        <v>140.072</v>
      </c>
      <c r="AE1217">
        <v>168.02099999999999</v>
      </c>
      <c r="AF1217">
        <v>126.255</v>
      </c>
      <c r="AG1217">
        <v>180.703</v>
      </c>
      <c r="AH1217">
        <v>92.711100000000002</v>
      </c>
      <c r="AI1217">
        <v>197.55500000000001</v>
      </c>
      <c r="AJ1217" s="5" t="str">
        <f t="shared" si="18"/>
        <v>Output Total CO2e Emissions</v>
      </c>
    </row>
    <row r="1218" spans="1:36" ht="15" thickTop="1" thickBot="1" x14ac:dyDescent="0.5">
      <c r="A1218" t="s">
        <v>75</v>
      </c>
      <c r="B1218" t="s">
        <v>170</v>
      </c>
      <c r="C1218" t="s">
        <v>171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 s="5" t="str">
        <f t="shared" si="18"/>
        <v>Jobs: Agriculture, forestry and fishing</v>
      </c>
    </row>
    <row r="1219" spans="1:36" ht="15" thickTop="1" thickBot="1" x14ac:dyDescent="0.5">
      <c r="A1219" t="s">
        <v>76</v>
      </c>
      <c r="B1219" t="s">
        <v>170</v>
      </c>
      <c r="C1219" t="s">
        <v>171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 s="5" t="str">
        <f t="shared" si="18"/>
        <v>Jobs: Mining and extraction of energy producing products</v>
      </c>
    </row>
    <row r="1220" spans="1:36" ht="15" thickTop="1" thickBot="1" x14ac:dyDescent="0.5">
      <c r="A1220" t="s">
        <v>77</v>
      </c>
      <c r="B1220" t="s">
        <v>170</v>
      </c>
      <c r="C1220" t="s">
        <v>171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 s="5" t="str">
        <f t="shared" si="18"/>
        <v>Jobs: Mining and quarrying of non-energy producing products</v>
      </c>
    </row>
    <row r="1221" spans="1:36" ht="15" thickTop="1" thickBot="1" x14ac:dyDescent="0.5">
      <c r="A1221" t="s">
        <v>78</v>
      </c>
      <c r="B1221" t="s">
        <v>170</v>
      </c>
      <c r="C1221" t="s">
        <v>171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 s="5" t="str">
        <f t="shared" si="18"/>
        <v>Jobs: Mining support service activities</v>
      </c>
    </row>
    <row r="1222" spans="1:36" ht="15" thickTop="1" thickBot="1" x14ac:dyDescent="0.5">
      <c r="A1222" t="s">
        <v>79</v>
      </c>
      <c r="B1222" t="s">
        <v>170</v>
      </c>
      <c r="C1222" t="s">
        <v>171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 s="5" t="str">
        <f t="shared" si="18"/>
        <v>Jobs: Food products, beverages and tobacco</v>
      </c>
    </row>
    <row r="1223" spans="1:36" ht="15" thickTop="1" thickBot="1" x14ac:dyDescent="0.5">
      <c r="A1223" t="s">
        <v>80</v>
      </c>
      <c r="B1223" t="s">
        <v>170</v>
      </c>
      <c r="C1223" t="s">
        <v>171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 s="5" t="str">
        <f t="shared" si="18"/>
        <v>Jobs: Textiles, wearing apparel, leather and related products</v>
      </c>
    </row>
    <row r="1224" spans="1:36" ht="15" thickTop="1" thickBot="1" x14ac:dyDescent="0.5">
      <c r="A1224" t="s">
        <v>81</v>
      </c>
      <c r="B1224" t="s">
        <v>170</v>
      </c>
      <c r="C1224" t="s">
        <v>171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 s="5" t="str">
        <f t="shared" si="18"/>
        <v>Jobs: Wood and of products of wood and cork (except furniture)</v>
      </c>
    </row>
    <row r="1225" spans="1:36" ht="15" thickTop="1" thickBot="1" x14ac:dyDescent="0.5">
      <c r="A1225" t="s">
        <v>82</v>
      </c>
      <c r="B1225" t="s">
        <v>170</v>
      </c>
      <c r="C1225" t="s">
        <v>171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 s="5" t="str">
        <f t="shared" si="18"/>
        <v>Jobs: Paper products and printing</v>
      </c>
    </row>
    <row r="1226" spans="1:36" ht="15" thickTop="1" thickBot="1" x14ac:dyDescent="0.5">
      <c r="A1226" t="s">
        <v>83</v>
      </c>
      <c r="B1226" t="s">
        <v>170</v>
      </c>
      <c r="C1226" t="s">
        <v>171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 s="5" t="str">
        <f t="shared" si="18"/>
        <v>Jobs: Coke and refined petroleum products</v>
      </c>
    </row>
    <row r="1227" spans="1:36" ht="15" thickTop="1" thickBot="1" x14ac:dyDescent="0.5">
      <c r="A1227" t="s">
        <v>84</v>
      </c>
      <c r="B1227" t="s">
        <v>170</v>
      </c>
      <c r="C1227" t="s">
        <v>171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 s="5" t="str">
        <f t="shared" si="18"/>
        <v>Jobs: Chemicals and pharmaceutical products</v>
      </c>
    </row>
    <row r="1228" spans="1:36" ht="15" thickTop="1" thickBot="1" x14ac:dyDescent="0.5">
      <c r="A1228" t="s">
        <v>85</v>
      </c>
      <c r="B1228" t="s">
        <v>170</v>
      </c>
      <c r="C1228" t="s">
        <v>171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 s="5" t="str">
        <f t="shared" si="18"/>
        <v>Jobs: Rubber and plastics products</v>
      </c>
    </row>
    <row r="1229" spans="1:36" ht="15" thickTop="1" thickBot="1" x14ac:dyDescent="0.5">
      <c r="A1229" t="s">
        <v>86</v>
      </c>
      <c r="B1229" t="s">
        <v>170</v>
      </c>
      <c r="C1229" t="s">
        <v>171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 s="5" t="str">
        <f t="shared" si="18"/>
        <v>Jobs: Other non-metallic mineral products</v>
      </c>
    </row>
    <row r="1230" spans="1:36" ht="15" thickTop="1" thickBot="1" x14ac:dyDescent="0.5">
      <c r="A1230" t="s">
        <v>87</v>
      </c>
      <c r="B1230" t="s">
        <v>170</v>
      </c>
      <c r="C1230" t="s">
        <v>171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 s="5" t="str">
        <f t="shared" si="18"/>
        <v>Jobs: Manufacture of basic metals</v>
      </c>
    </row>
    <row r="1231" spans="1:36" ht="15" thickTop="1" thickBot="1" x14ac:dyDescent="0.5">
      <c r="A1231" t="s">
        <v>88</v>
      </c>
      <c r="B1231" t="s">
        <v>170</v>
      </c>
      <c r="C1231" t="s">
        <v>171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 s="5" t="str">
        <f t="shared" si="18"/>
        <v>Jobs: Fabricated metal products, except machinery and equipment</v>
      </c>
    </row>
    <row r="1232" spans="1:36" ht="15" thickTop="1" thickBot="1" x14ac:dyDescent="0.5">
      <c r="A1232" t="s">
        <v>89</v>
      </c>
      <c r="B1232" t="s">
        <v>170</v>
      </c>
      <c r="C1232" t="s">
        <v>171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 s="5" t="str">
        <f t="shared" si="18"/>
        <v>Jobs: Computer, electronic and optical products</v>
      </c>
    </row>
    <row r="1233" spans="1:36" ht="15" thickTop="1" thickBot="1" x14ac:dyDescent="0.5">
      <c r="A1233" t="s">
        <v>90</v>
      </c>
      <c r="B1233" t="s">
        <v>170</v>
      </c>
      <c r="C1233" t="s">
        <v>171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 s="5" t="str">
        <f t="shared" si="18"/>
        <v>Jobs: Electrical equipment</v>
      </c>
    </row>
    <row r="1234" spans="1:36" ht="15" thickTop="1" thickBot="1" x14ac:dyDescent="0.5">
      <c r="A1234" t="s">
        <v>91</v>
      </c>
      <c r="B1234" t="s">
        <v>170</v>
      </c>
      <c r="C1234" t="s">
        <v>171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 s="5" t="str">
        <f t="shared" si="18"/>
        <v>Jobs: Machinery and equipment n.e.c.</v>
      </c>
    </row>
    <row r="1235" spans="1:36" ht="15" thickTop="1" thickBot="1" x14ac:dyDescent="0.5">
      <c r="A1235" t="s">
        <v>92</v>
      </c>
      <c r="B1235" t="s">
        <v>170</v>
      </c>
      <c r="C1235" t="s">
        <v>171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 s="5" t="str">
        <f t="shared" si="18"/>
        <v>Jobs: Motor vehicles, trailers and semi-trailers</v>
      </c>
    </row>
    <row r="1236" spans="1:36" ht="15" thickTop="1" thickBot="1" x14ac:dyDescent="0.5">
      <c r="A1236" t="s">
        <v>93</v>
      </c>
      <c r="B1236" t="s">
        <v>170</v>
      </c>
      <c r="C1236" t="s">
        <v>171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 s="5" t="str">
        <f t="shared" si="18"/>
        <v>Jobs: Other transport equipment</v>
      </c>
    </row>
    <row r="1237" spans="1:36" ht="15" thickTop="1" thickBot="1" x14ac:dyDescent="0.5">
      <c r="A1237" t="s">
        <v>94</v>
      </c>
      <c r="B1237" t="s">
        <v>170</v>
      </c>
      <c r="C1237" t="s">
        <v>171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 s="5" t="str">
        <f t="shared" si="18"/>
        <v>Jobs: Other manufacturing; repair and installation of machinery and equipment</v>
      </c>
    </row>
    <row r="1238" spans="1:36" ht="15" thickTop="1" thickBot="1" x14ac:dyDescent="0.5">
      <c r="A1238" t="s">
        <v>95</v>
      </c>
      <c r="B1238" t="s">
        <v>170</v>
      </c>
      <c r="C1238" t="s">
        <v>171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 s="5" t="str">
        <f t="shared" si="18"/>
        <v>Jobs: Electricity, gas, water supply, sewerage, waste and remediation services</v>
      </c>
    </row>
    <row r="1239" spans="1:36" ht="15" thickTop="1" thickBot="1" x14ac:dyDescent="0.5">
      <c r="A1239" t="s">
        <v>96</v>
      </c>
      <c r="B1239" t="s">
        <v>170</v>
      </c>
      <c r="C1239" t="s">
        <v>171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 s="5" t="str">
        <f t="shared" si="18"/>
        <v>Jobs: Construction</v>
      </c>
    </row>
    <row r="1240" spans="1:36" ht="15" thickTop="1" thickBot="1" x14ac:dyDescent="0.5">
      <c r="A1240" t="s">
        <v>97</v>
      </c>
      <c r="B1240" t="s">
        <v>170</v>
      </c>
      <c r="C1240" t="s">
        <v>171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 s="5" t="str">
        <f t="shared" si="18"/>
        <v>Jobs: Wholesale and retail trade; repair of motor vehicles</v>
      </c>
    </row>
    <row r="1241" spans="1:36" ht="15" thickTop="1" thickBot="1" x14ac:dyDescent="0.5">
      <c r="A1241" t="s">
        <v>98</v>
      </c>
      <c r="B1241" t="s">
        <v>170</v>
      </c>
      <c r="C1241" t="s">
        <v>171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 s="5" t="str">
        <f t="shared" si="18"/>
        <v>Jobs: Transportation and storage</v>
      </c>
    </row>
    <row r="1242" spans="1:36" ht="15" thickTop="1" thickBot="1" x14ac:dyDescent="0.5">
      <c r="A1242" t="s">
        <v>99</v>
      </c>
      <c r="B1242" t="s">
        <v>170</v>
      </c>
      <c r="C1242" t="s">
        <v>171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 s="5" t="str">
        <f t="shared" si="18"/>
        <v>Jobs: Accomodation and food services</v>
      </c>
    </row>
    <row r="1243" spans="1:36" ht="15" thickTop="1" thickBot="1" x14ac:dyDescent="0.5">
      <c r="A1243" t="s">
        <v>100</v>
      </c>
      <c r="B1243" t="s">
        <v>170</v>
      </c>
      <c r="C1243" t="s">
        <v>171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 s="5" t="str">
        <f t="shared" si="18"/>
        <v>Jobs: Publishing, audiovisual and broadcasting activities</v>
      </c>
    </row>
    <row r="1244" spans="1:36" ht="15" thickTop="1" thickBot="1" x14ac:dyDescent="0.5">
      <c r="A1244" t="s">
        <v>101</v>
      </c>
      <c r="B1244" t="s">
        <v>170</v>
      </c>
      <c r="C1244" t="s">
        <v>171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 s="5" t="str">
        <f t="shared" si="18"/>
        <v>Jobs: Telecommunications</v>
      </c>
    </row>
    <row r="1245" spans="1:36" ht="15" thickTop="1" thickBot="1" x14ac:dyDescent="0.5">
      <c r="A1245" t="s">
        <v>102</v>
      </c>
      <c r="B1245" t="s">
        <v>170</v>
      </c>
      <c r="C1245" t="s">
        <v>171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 s="5" t="str">
        <f t="shared" si="18"/>
        <v>Jobs: IT and other information services</v>
      </c>
    </row>
    <row r="1246" spans="1:36" ht="15" thickTop="1" thickBot="1" x14ac:dyDescent="0.5">
      <c r="A1246" t="s">
        <v>103</v>
      </c>
      <c r="B1246" t="s">
        <v>170</v>
      </c>
      <c r="C1246" t="s">
        <v>171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 s="5" t="str">
        <f t="shared" si="18"/>
        <v>Jobs: Financial and insurance activities</v>
      </c>
    </row>
    <row r="1247" spans="1:36" ht="15" thickTop="1" thickBot="1" x14ac:dyDescent="0.5">
      <c r="A1247" t="s">
        <v>104</v>
      </c>
      <c r="B1247" t="s">
        <v>170</v>
      </c>
      <c r="C1247" t="s">
        <v>171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 s="5" t="str">
        <f t="shared" si="18"/>
        <v>Jobs: Real estate activities</v>
      </c>
    </row>
    <row r="1248" spans="1:36" ht="15" thickTop="1" thickBot="1" x14ac:dyDescent="0.5">
      <c r="A1248" t="s">
        <v>105</v>
      </c>
      <c r="B1248" t="s">
        <v>170</v>
      </c>
      <c r="C1248" t="s">
        <v>171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 s="5" t="str">
        <f t="shared" si="18"/>
        <v>Jobs: Other business sector services</v>
      </c>
    </row>
    <row r="1249" spans="1:36" ht="15" thickTop="1" thickBot="1" x14ac:dyDescent="0.5">
      <c r="A1249" t="s">
        <v>106</v>
      </c>
      <c r="B1249" t="s">
        <v>170</v>
      </c>
      <c r="C1249" t="s">
        <v>171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 s="5" t="str">
        <f t="shared" si="18"/>
        <v>Jobs: Public administration and defence; compulsory social security</v>
      </c>
    </row>
    <row r="1250" spans="1:36" ht="15" thickTop="1" thickBot="1" x14ac:dyDescent="0.5">
      <c r="A1250" t="s">
        <v>107</v>
      </c>
      <c r="B1250" t="s">
        <v>170</v>
      </c>
      <c r="C1250" t="s">
        <v>171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 s="5" t="str">
        <f t="shared" si="18"/>
        <v>Jobs: Education</v>
      </c>
    </row>
    <row r="1251" spans="1:36" ht="15" thickTop="1" thickBot="1" x14ac:dyDescent="0.5">
      <c r="A1251" t="s">
        <v>108</v>
      </c>
      <c r="B1251" t="s">
        <v>170</v>
      </c>
      <c r="C1251" t="s">
        <v>171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 s="5" t="str">
        <f t="shared" si="18"/>
        <v>Jobs: Human health and social work</v>
      </c>
    </row>
    <row r="1252" spans="1:36" ht="15" thickTop="1" thickBot="1" x14ac:dyDescent="0.5">
      <c r="A1252" t="s">
        <v>109</v>
      </c>
      <c r="B1252" t="s">
        <v>170</v>
      </c>
      <c r="C1252" t="s">
        <v>171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 s="5" t="str">
        <f t="shared" si="18"/>
        <v>Jobs: Arts, entertainment, recreation and other service activities</v>
      </c>
    </row>
    <row r="1253" spans="1:36" ht="15" thickTop="1" thickBot="1" x14ac:dyDescent="0.5">
      <c r="A1253" t="s">
        <v>110</v>
      </c>
      <c r="B1253" t="s">
        <v>170</v>
      </c>
      <c r="C1253" t="s">
        <v>171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 s="5" t="str">
        <f t="shared" si="18"/>
        <v>Jobs: Private households with employed persons</v>
      </c>
    </row>
    <row r="1254" spans="1:36" ht="15" thickTop="1" thickBot="1" x14ac:dyDescent="0.5">
      <c r="A1254" t="s">
        <v>111</v>
      </c>
      <c r="B1254" t="s">
        <v>170</v>
      </c>
      <c r="C1254" t="s">
        <v>171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 s="5" t="str">
        <f t="shared" si="18"/>
        <v>Output Change in GDP</v>
      </c>
    </row>
    <row r="1255" spans="1:36" ht="15" thickTop="1" thickBot="1" x14ac:dyDescent="0.5">
      <c r="A1255" t="s">
        <v>112</v>
      </c>
      <c r="B1255" t="s">
        <v>170</v>
      </c>
      <c r="C1255" t="s">
        <v>171</v>
      </c>
      <c r="D1255">
        <v>168.38</v>
      </c>
      <c r="E1255">
        <v>167.11199999999999</v>
      </c>
      <c r="F1255">
        <v>168.488</v>
      </c>
      <c r="G1255">
        <v>167.084</v>
      </c>
      <c r="H1255">
        <v>167.809</v>
      </c>
      <c r="I1255">
        <v>167.15299999999999</v>
      </c>
      <c r="J1255">
        <v>169.40299999999999</v>
      </c>
      <c r="K1255">
        <v>170.173</v>
      </c>
      <c r="L1255">
        <v>169.542</v>
      </c>
      <c r="M1255">
        <v>167.71700000000001</v>
      </c>
      <c r="N1255">
        <v>165.87299999999999</v>
      </c>
      <c r="O1255">
        <v>163.554</v>
      </c>
      <c r="P1255">
        <v>162.66999999999999</v>
      </c>
      <c r="Q1255">
        <v>162.036</v>
      </c>
      <c r="R1255">
        <v>161.42099999999999</v>
      </c>
      <c r="S1255">
        <v>160.87200000000001</v>
      </c>
      <c r="T1255">
        <v>160.20099999999999</v>
      </c>
      <c r="U1255">
        <v>159.59200000000001</v>
      </c>
      <c r="V1255">
        <v>159.02600000000001</v>
      </c>
      <c r="W1255">
        <v>158.72499999999999</v>
      </c>
      <c r="X1255">
        <v>158.43299999999999</v>
      </c>
      <c r="Y1255">
        <v>158.21899999999999</v>
      </c>
      <c r="Z1255">
        <v>157.93299999999999</v>
      </c>
      <c r="AA1255">
        <v>157.809</v>
      </c>
      <c r="AB1255">
        <v>157.77600000000001</v>
      </c>
      <c r="AC1255">
        <v>157.864</v>
      </c>
      <c r="AD1255">
        <v>157.89699999999999</v>
      </c>
      <c r="AE1255">
        <v>158.17699999999999</v>
      </c>
      <c r="AF1255">
        <v>158.619</v>
      </c>
      <c r="AG1255">
        <v>159.005</v>
      </c>
      <c r="AH1255">
        <v>159.374</v>
      </c>
      <c r="AI1255">
        <v>159.792</v>
      </c>
      <c r="AJ1255" s="5" t="str">
        <f t="shared" si="18"/>
        <v>Output Total CO2e Emissions</v>
      </c>
    </row>
    <row r="1256" spans="1:36" ht="15" thickTop="1" thickBot="1" x14ac:dyDescent="0.5">
      <c r="A1256" t="s">
        <v>75</v>
      </c>
      <c r="B1256" t="s">
        <v>172</v>
      </c>
      <c r="C1256" t="s">
        <v>173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 s="5" t="str">
        <f t="shared" si="18"/>
        <v>Jobs: Agriculture, forestry and fishing</v>
      </c>
    </row>
    <row r="1257" spans="1:36" ht="15" thickTop="1" thickBot="1" x14ac:dyDescent="0.5">
      <c r="A1257" t="s">
        <v>76</v>
      </c>
      <c r="B1257" t="s">
        <v>172</v>
      </c>
      <c r="C1257" t="s">
        <v>173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 s="5" t="str">
        <f t="shared" ref="AJ1257:AJ1320" si="19">AJ1219</f>
        <v>Jobs: Mining and extraction of energy producing products</v>
      </c>
    </row>
    <row r="1258" spans="1:36" ht="15" thickTop="1" thickBot="1" x14ac:dyDescent="0.5">
      <c r="A1258" t="s">
        <v>77</v>
      </c>
      <c r="B1258" t="s">
        <v>172</v>
      </c>
      <c r="C1258" t="s">
        <v>173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 s="5" t="str">
        <f t="shared" si="19"/>
        <v>Jobs: Mining and quarrying of non-energy producing products</v>
      </c>
    </row>
    <row r="1259" spans="1:36" ht="15" thickTop="1" thickBot="1" x14ac:dyDescent="0.5">
      <c r="A1259" t="s">
        <v>78</v>
      </c>
      <c r="B1259" t="s">
        <v>172</v>
      </c>
      <c r="C1259" t="s">
        <v>173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 s="5" t="str">
        <f t="shared" si="19"/>
        <v>Jobs: Mining support service activities</v>
      </c>
    </row>
    <row r="1260" spans="1:36" ht="15" thickTop="1" thickBot="1" x14ac:dyDescent="0.5">
      <c r="A1260" t="s">
        <v>79</v>
      </c>
      <c r="B1260" t="s">
        <v>172</v>
      </c>
      <c r="C1260" t="s">
        <v>173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 s="5" t="str">
        <f t="shared" si="19"/>
        <v>Jobs: Food products, beverages and tobacco</v>
      </c>
    </row>
    <row r="1261" spans="1:36" ht="15" thickTop="1" thickBot="1" x14ac:dyDescent="0.5">
      <c r="A1261" t="s">
        <v>80</v>
      </c>
      <c r="B1261" t="s">
        <v>172</v>
      </c>
      <c r="C1261" t="s">
        <v>173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 s="5" t="str">
        <f t="shared" si="19"/>
        <v>Jobs: Textiles, wearing apparel, leather and related products</v>
      </c>
    </row>
    <row r="1262" spans="1:36" ht="15" thickTop="1" thickBot="1" x14ac:dyDescent="0.5">
      <c r="A1262" t="s">
        <v>81</v>
      </c>
      <c r="B1262" t="s">
        <v>172</v>
      </c>
      <c r="C1262" t="s">
        <v>173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 s="5" t="str">
        <f t="shared" si="19"/>
        <v>Jobs: Wood and of products of wood and cork (except furniture)</v>
      </c>
    </row>
    <row r="1263" spans="1:36" ht="15" thickTop="1" thickBot="1" x14ac:dyDescent="0.5">
      <c r="A1263" t="s">
        <v>82</v>
      </c>
      <c r="B1263" t="s">
        <v>172</v>
      </c>
      <c r="C1263" t="s">
        <v>173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 s="5" t="str">
        <f t="shared" si="19"/>
        <v>Jobs: Paper products and printing</v>
      </c>
    </row>
    <row r="1264" spans="1:36" ht="15" thickTop="1" thickBot="1" x14ac:dyDescent="0.5">
      <c r="A1264" t="s">
        <v>83</v>
      </c>
      <c r="B1264" t="s">
        <v>172</v>
      </c>
      <c r="C1264" t="s">
        <v>173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 s="5" t="str">
        <f t="shared" si="19"/>
        <v>Jobs: Coke and refined petroleum products</v>
      </c>
    </row>
    <row r="1265" spans="1:36" ht="15" thickTop="1" thickBot="1" x14ac:dyDescent="0.5">
      <c r="A1265" t="s">
        <v>84</v>
      </c>
      <c r="B1265" t="s">
        <v>172</v>
      </c>
      <c r="C1265" t="s">
        <v>173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 s="5" t="str">
        <f t="shared" si="19"/>
        <v>Jobs: Chemicals and pharmaceutical products</v>
      </c>
    </row>
    <row r="1266" spans="1:36" ht="15" thickTop="1" thickBot="1" x14ac:dyDescent="0.5">
      <c r="A1266" t="s">
        <v>85</v>
      </c>
      <c r="B1266" t="s">
        <v>172</v>
      </c>
      <c r="C1266" t="s">
        <v>173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 s="5" t="str">
        <f t="shared" si="19"/>
        <v>Jobs: Rubber and plastics products</v>
      </c>
    </row>
    <row r="1267" spans="1:36" ht="15" thickTop="1" thickBot="1" x14ac:dyDescent="0.5">
      <c r="A1267" t="s">
        <v>86</v>
      </c>
      <c r="B1267" t="s">
        <v>172</v>
      </c>
      <c r="C1267" t="s">
        <v>173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 s="5" t="str">
        <f t="shared" si="19"/>
        <v>Jobs: Other non-metallic mineral products</v>
      </c>
    </row>
    <row r="1268" spans="1:36" ht="15" thickTop="1" thickBot="1" x14ac:dyDescent="0.5">
      <c r="A1268" t="s">
        <v>87</v>
      </c>
      <c r="B1268" t="s">
        <v>172</v>
      </c>
      <c r="C1268" t="s">
        <v>173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 s="5" t="str">
        <f t="shared" si="19"/>
        <v>Jobs: Manufacture of basic metals</v>
      </c>
    </row>
    <row r="1269" spans="1:36" ht="15" thickTop="1" thickBot="1" x14ac:dyDescent="0.5">
      <c r="A1269" t="s">
        <v>88</v>
      </c>
      <c r="B1269" t="s">
        <v>172</v>
      </c>
      <c r="C1269" t="s">
        <v>173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 s="5" t="str">
        <f t="shared" si="19"/>
        <v>Jobs: Fabricated metal products, except machinery and equipment</v>
      </c>
    </row>
    <row r="1270" spans="1:36" ht="15" thickTop="1" thickBot="1" x14ac:dyDescent="0.5">
      <c r="A1270" t="s">
        <v>89</v>
      </c>
      <c r="B1270" t="s">
        <v>172</v>
      </c>
      <c r="C1270" t="s">
        <v>173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 s="5" t="str">
        <f t="shared" si="19"/>
        <v>Jobs: Computer, electronic and optical products</v>
      </c>
    </row>
    <row r="1271" spans="1:36" ht="15" thickTop="1" thickBot="1" x14ac:dyDescent="0.5">
      <c r="A1271" t="s">
        <v>90</v>
      </c>
      <c r="B1271" t="s">
        <v>172</v>
      </c>
      <c r="C1271" t="s">
        <v>173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 s="5" t="str">
        <f t="shared" si="19"/>
        <v>Jobs: Electrical equipment</v>
      </c>
    </row>
    <row r="1272" spans="1:36" ht="15" thickTop="1" thickBot="1" x14ac:dyDescent="0.5">
      <c r="A1272" t="s">
        <v>91</v>
      </c>
      <c r="B1272" t="s">
        <v>172</v>
      </c>
      <c r="C1272" t="s">
        <v>173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 s="5" t="str">
        <f t="shared" si="19"/>
        <v>Jobs: Machinery and equipment n.e.c.</v>
      </c>
    </row>
    <row r="1273" spans="1:36" ht="15" thickTop="1" thickBot="1" x14ac:dyDescent="0.5">
      <c r="A1273" t="s">
        <v>92</v>
      </c>
      <c r="B1273" t="s">
        <v>172</v>
      </c>
      <c r="C1273" t="s">
        <v>173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 s="5" t="str">
        <f t="shared" si="19"/>
        <v>Jobs: Motor vehicles, trailers and semi-trailers</v>
      </c>
    </row>
    <row r="1274" spans="1:36" ht="15" thickTop="1" thickBot="1" x14ac:dyDescent="0.5">
      <c r="A1274" t="s">
        <v>93</v>
      </c>
      <c r="B1274" t="s">
        <v>172</v>
      </c>
      <c r="C1274" t="s">
        <v>173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 s="5" t="str">
        <f t="shared" si="19"/>
        <v>Jobs: Other transport equipment</v>
      </c>
    </row>
    <row r="1275" spans="1:36" ht="15" thickTop="1" thickBot="1" x14ac:dyDescent="0.5">
      <c r="A1275" t="s">
        <v>94</v>
      </c>
      <c r="B1275" t="s">
        <v>172</v>
      </c>
      <c r="C1275" t="s">
        <v>173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 s="5" t="str">
        <f t="shared" si="19"/>
        <v>Jobs: Other manufacturing; repair and installation of machinery and equipment</v>
      </c>
    </row>
    <row r="1276" spans="1:36" ht="15" thickTop="1" thickBot="1" x14ac:dyDescent="0.5">
      <c r="A1276" t="s">
        <v>95</v>
      </c>
      <c r="B1276" t="s">
        <v>172</v>
      </c>
      <c r="C1276" t="s">
        <v>173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 s="5" t="str">
        <f t="shared" si="19"/>
        <v>Jobs: Electricity, gas, water supply, sewerage, waste and remediation services</v>
      </c>
    </row>
    <row r="1277" spans="1:36" ht="15" thickTop="1" thickBot="1" x14ac:dyDescent="0.5">
      <c r="A1277" t="s">
        <v>96</v>
      </c>
      <c r="B1277" t="s">
        <v>172</v>
      </c>
      <c r="C1277" t="s">
        <v>173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 s="5" t="str">
        <f t="shared" si="19"/>
        <v>Jobs: Construction</v>
      </c>
    </row>
    <row r="1278" spans="1:36" ht="15" thickTop="1" thickBot="1" x14ac:dyDescent="0.5">
      <c r="A1278" t="s">
        <v>97</v>
      </c>
      <c r="B1278" t="s">
        <v>172</v>
      </c>
      <c r="C1278" t="s">
        <v>173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 s="5" t="str">
        <f t="shared" si="19"/>
        <v>Jobs: Wholesale and retail trade; repair of motor vehicles</v>
      </c>
    </row>
    <row r="1279" spans="1:36" ht="15" thickTop="1" thickBot="1" x14ac:dyDescent="0.5">
      <c r="A1279" t="s">
        <v>98</v>
      </c>
      <c r="B1279" t="s">
        <v>172</v>
      </c>
      <c r="C1279" t="s">
        <v>173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 s="5" t="str">
        <f t="shared" si="19"/>
        <v>Jobs: Transportation and storage</v>
      </c>
    </row>
    <row r="1280" spans="1:36" ht="15" thickTop="1" thickBot="1" x14ac:dyDescent="0.5">
      <c r="A1280" t="s">
        <v>99</v>
      </c>
      <c r="B1280" t="s">
        <v>172</v>
      </c>
      <c r="C1280" t="s">
        <v>173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 s="5" t="str">
        <f t="shared" si="19"/>
        <v>Jobs: Accomodation and food services</v>
      </c>
    </row>
    <row r="1281" spans="1:36" ht="15" thickTop="1" thickBot="1" x14ac:dyDescent="0.5">
      <c r="A1281" t="s">
        <v>100</v>
      </c>
      <c r="B1281" t="s">
        <v>172</v>
      </c>
      <c r="C1281" t="s">
        <v>173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 s="5" t="str">
        <f t="shared" si="19"/>
        <v>Jobs: Publishing, audiovisual and broadcasting activities</v>
      </c>
    </row>
    <row r="1282" spans="1:36" ht="15" thickTop="1" thickBot="1" x14ac:dyDescent="0.5">
      <c r="A1282" t="s">
        <v>101</v>
      </c>
      <c r="B1282" t="s">
        <v>172</v>
      </c>
      <c r="C1282" t="s">
        <v>173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 s="5" t="str">
        <f t="shared" si="19"/>
        <v>Jobs: Telecommunications</v>
      </c>
    </row>
    <row r="1283" spans="1:36" ht="15" thickTop="1" thickBot="1" x14ac:dyDescent="0.5">
      <c r="A1283" t="s">
        <v>102</v>
      </c>
      <c r="B1283" t="s">
        <v>172</v>
      </c>
      <c r="C1283" t="s">
        <v>173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 s="5" t="str">
        <f t="shared" si="19"/>
        <v>Jobs: IT and other information services</v>
      </c>
    </row>
    <row r="1284" spans="1:36" ht="15" thickTop="1" thickBot="1" x14ac:dyDescent="0.5">
      <c r="A1284" t="s">
        <v>103</v>
      </c>
      <c r="B1284" t="s">
        <v>172</v>
      </c>
      <c r="C1284" t="s">
        <v>173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 s="5" t="str">
        <f t="shared" si="19"/>
        <v>Jobs: Financial and insurance activities</v>
      </c>
    </row>
    <row r="1285" spans="1:36" ht="15" thickTop="1" thickBot="1" x14ac:dyDescent="0.5">
      <c r="A1285" t="s">
        <v>104</v>
      </c>
      <c r="B1285" t="s">
        <v>172</v>
      </c>
      <c r="C1285" t="s">
        <v>173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 s="5" t="str">
        <f t="shared" si="19"/>
        <v>Jobs: Real estate activities</v>
      </c>
    </row>
    <row r="1286" spans="1:36" ht="15" thickTop="1" thickBot="1" x14ac:dyDescent="0.5">
      <c r="A1286" t="s">
        <v>105</v>
      </c>
      <c r="B1286" t="s">
        <v>172</v>
      </c>
      <c r="C1286" t="s">
        <v>173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 s="5" t="str">
        <f t="shared" si="19"/>
        <v>Jobs: Other business sector services</v>
      </c>
    </row>
    <row r="1287" spans="1:36" ht="15" thickTop="1" thickBot="1" x14ac:dyDescent="0.5">
      <c r="A1287" t="s">
        <v>106</v>
      </c>
      <c r="B1287" t="s">
        <v>172</v>
      </c>
      <c r="C1287" t="s">
        <v>173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 s="5" t="str">
        <f t="shared" si="19"/>
        <v>Jobs: Public administration and defence; compulsory social security</v>
      </c>
    </row>
    <row r="1288" spans="1:36" ht="15" thickTop="1" thickBot="1" x14ac:dyDescent="0.5">
      <c r="A1288" t="s">
        <v>107</v>
      </c>
      <c r="B1288" t="s">
        <v>172</v>
      </c>
      <c r="C1288" t="s">
        <v>173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 s="5" t="str">
        <f t="shared" si="19"/>
        <v>Jobs: Education</v>
      </c>
    </row>
    <row r="1289" spans="1:36" ht="15" thickTop="1" thickBot="1" x14ac:dyDescent="0.5">
      <c r="A1289" t="s">
        <v>108</v>
      </c>
      <c r="B1289" t="s">
        <v>172</v>
      </c>
      <c r="C1289" t="s">
        <v>173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 s="5" t="str">
        <f t="shared" si="19"/>
        <v>Jobs: Human health and social work</v>
      </c>
    </row>
    <row r="1290" spans="1:36" ht="15" thickTop="1" thickBot="1" x14ac:dyDescent="0.5">
      <c r="A1290" t="s">
        <v>109</v>
      </c>
      <c r="B1290" t="s">
        <v>172</v>
      </c>
      <c r="C1290" t="s">
        <v>173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 s="5" t="str">
        <f t="shared" si="19"/>
        <v>Jobs: Arts, entertainment, recreation and other service activities</v>
      </c>
    </row>
    <row r="1291" spans="1:36" ht="15" thickTop="1" thickBot="1" x14ac:dyDescent="0.5">
      <c r="A1291" t="s">
        <v>110</v>
      </c>
      <c r="B1291" t="s">
        <v>172</v>
      </c>
      <c r="C1291" t="s">
        <v>173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 s="5" t="str">
        <f t="shared" si="19"/>
        <v>Jobs: Private households with employed persons</v>
      </c>
    </row>
    <row r="1292" spans="1:36" ht="15" thickTop="1" thickBot="1" x14ac:dyDescent="0.5">
      <c r="A1292" t="s">
        <v>111</v>
      </c>
      <c r="B1292" t="s">
        <v>172</v>
      </c>
      <c r="C1292" t="s">
        <v>173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 s="5" t="str">
        <f t="shared" si="19"/>
        <v>Output Change in GDP</v>
      </c>
    </row>
    <row r="1293" spans="1:36" ht="15" thickTop="1" thickBot="1" x14ac:dyDescent="0.5">
      <c r="A1293" t="s">
        <v>112</v>
      </c>
      <c r="B1293" t="s">
        <v>172</v>
      </c>
      <c r="C1293" t="s">
        <v>173</v>
      </c>
      <c r="D1293">
        <v>168.38</v>
      </c>
      <c r="E1293">
        <v>167.11199999999999</v>
      </c>
      <c r="F1293">
        <v>168.488</v>
      </c>
      <c r="G1293">
        <v>167.084</v>
      </c>
      <c r="H1293">
        <v>167.809</v>
      </c>
      <c r="I1293">
        <v>167.15299999999999</v>
      </c>
      <c r="J1293">
        <v>169.40299999999999</v>
      </c>
      <c r="K1293">
        <v>170.173</v>
      </c>
      <c r="L1293">
        <v>169.542</v>
      </c>
      <c r="M1293">
        <v>167.71700000000001</v>
      </c>
      <c r="N1293">
        <v>165.87299999999999</v>
      </c>
      <c r="O1293">
        <v>163.554</v>
      </c>
      <c r="P1293">
        <v>162.66999999999999</v>
      </c>
      <c r="Q1293">
        <v>162.036</v>
      </c>
      <c r="R1293">
        <v>161.42099999999999</v>
      </c>
      <c r="S1293">
        <v>160.87200000000001</v>
      </c>
      <c r="T1293">
        <v>160.20099999999999</v>
      </c>
      <c r="U1293">
        <v>159.59200000000001</v>
      </c>
      <c r="V1293">
        <v>159.02600000000001</v>
      </c>
      <c r="W1293">
        <v>158.72499999999999</v>
      </c>
      <c r="X1293">
        <v>158.43299999999999</v>
      </c>
      <c r="Y1293">
        <v>158.21899999999999</v>
      </c>
      <c r="Z1293">
        <v>157.93299999999999</v>
      </c>
      <c r="AA1293">
        <v>157.809</v>
      </c>
      <c r="AB1293">
        <v>157.77600000000001</v>
      </c>
      <c r="AC1293">
        <v>157.864</v>
      </c>
      <c r="AD1293">
        <v>157.89699999999999</v>
      </c>
      <c r="AE1293">
        <v>158.17699999999999</v>
      </c>
      <c r="AF1293">
        <v>158.619</v>
      </c>
      <c r="AG1293">
        <v>159.005</v>
      </c>
      <c r="AH1293">
        <v>159.374</v>
      </c>
      <c r="AI1293">
        <v>159.792</v>
      </c>
      <c r="AJ1293" s="5" t="str">
        <f t="shared" si="19"/>
        <v>Output Total CO2e Emissions</v>
      </c>
    </row>
    <row r="1294" spans="1:36" ht="15" thickTop="1" thickBot="1" x14ac:dyDescent="0.5">
      <c r="A1294" t="s">
        <v>75</v>
      </c>
      <c r="B1294" t="s">
        <v>174</v>
      </c>
      <c r="C1294" t="s">
        <v>175</v>
      </c>
      <c r="D1294">
        <v>0</v>
      </c>
      <c r="E1294">
        <v>0</v>
      </c>
      <c r="F1294">
        <v>-1</v>
      </c>
      <c r="G1294">
        <v>2</v>
      </c>
      <c r="H1294">
        <v>0</v>
      </c>
      <c r="I1294">
        <v>2</v>
      </c>
      <c r="J1294">
        <v>0</v>
      </c>
      <c r="K1294">
        <v>3</v>
      </c>
      <c r="L1294">
        <v>2</v>
      </c>
      <c r="M1294">
        <v>5</v>
      </c>
      <c r="N1294">
        <v>3</v>
      </c>
      <c r="O1294">
        <v>11</v>
      </c>
      <c r="P1294">
        <v>1</v>
      </c>
      <c r="Q1294">
        <v>12</v>
      </c>
      <c r="R1294">
        <v>1</v>
      </c>
      <c r="S1294">
        <v>28</v>
      </c>
      <c r="T1294">
        <v>-5</v>
      </c>
      <c r="U1294">
        <v>33</v>
      </c>
      <c r="V1294">
        <v>-15</v>
      </c>
      <c r="W1294">
        <v>49</v>
      </c>
      <c r="X1294">
        <v>-31</v>
      </c>
      <c r="Y1294">
        <v>75</v>
      </c>
      <c r="Z1294">
        <v>-64</v>
      </c>
      <c r="AA1294">
        <v>120</v>
      </c>
      <c r="AB1294">
        <v>-122</v>
      </c>
      <c r="AC1294">
        <v>199</v>
      </c>
      <c r="AD1294">
        <v>-230</v>
      </c>
      <c r="AE1294">
        <v>350</v>
      </c>
      <c r="AF1294">
        <v>-430</v>
      </c>
      <c r="AG1294">
        <v>630</v>
      </c>
      <c r="AH1294">
        <v>-826</v>
      </c>
      <c r="AI1294">
        <v>1191</v>
      </c>
      <c r="AJ1294" s="5" t="str">
        <f t="shared" si="19"/>
        <v>Jobs: Agriculture, forestry and fishing</v>
      </c>
    </row>
    <row r="1295" spans="1:36" ht="15" thickTop="1" thickBot="1" x14ac:dyDescent="0.5">
      <c r="A1295" t="s">
        <v>76</v>
      </c>
      <c r="B1295" t="s">
        <v>174</v>
      </c>
      <c r="C1295" t="s">
        <v>175</v>
      </c>
      <c r="D1295">
        <v>0</v>
      </c>
      <c r="E1295">
        <v>0</v>
      </c>
      <c r="F1295">
        <v>-33</v>
      </c>
      <c r="G1295">
        <v>-56</v>
      </c>
      <c r="H1295">
        <v>-78</v>
      </c>
      <c r="I1295">
        <v>-88</v>
      </c>
      <c r="J1295">
        <v>-106</v>
      </c>
      <c r="K1295">
        <v>-115</v>
      </c>
      <c r="L1295">
        <v>-130</v>
      </c>
      <c r="M1295">
        <v>-127</v>
      </c>
      <c r="N1295">
        <v>-162</v>
      </c>
      <c r="O1295">
        <v>-164</v>
      </c>
      <c r="P1295">
        <v>-197</v>
      </c>
      <c r="Q1295">
        <v>-181</v>
      </c>
      <c r="R1295">
        <v>-192</v>
      </c>
      <c r="S1295">
        <v>-226</v>
      </c>
      <c r="T1295">
        <v>-273</v>
      </c>
      <c r="U1295">
        <v>-257</v>
      </c>
      <c r="V1295">
        <v>-309</v>
      </c>
      <c r="W1295">
        <v>-309</v>
      </c>
      <c r="X1295">
        <v>-389</v>
      </c>
      <c r="Y1295">
        <v>-388</v>
      </c>
      <c r="Z1295">
        <v>-478</v>
      </c>
      <c r="AA1295">
        <v>-449</v>
      </c>
      <c r="AB1295">
        <v>-569</v>
      </c>
      <c r="AC1295">
        <v>-517</v>
      </c>
      <c r="AD1295">
        <v>-660</v>
      </c>
      <c r="AE1295">
        <v>-571</v>
      </c>
      <c r="AF1295">
        <v>-784</v>
      </c>
      <c r="AG1295">
        <v>-591</v>
      </c>
      <c r="AH1295">
        <v>-1035</v>
      </c>
      <c r="AI1295">
        <v>-518</v>
      </c>
      <c r="AJ1295" s="5" t="str">
        <f t="shared" si="19"/>
        <v>Jobs: Mining and extraction of energy producing products</v>
      </c>
    </row>
    <row r="1296" spans="1:36" ht="15" thickTop="1" thickBot="1" x14ac:dyDescent="0.5">
      <c r="A1296" t="s">
        <v>77</v>
      </c>
      <c r="B1296" t="s">
        <v>174</v>
      </c>
      <c r="C1296" t="s">
        <v>175</v>
      </c>
      <c r="D1296">
        <v>0</v>
      </c>
      <c r="E1296">
        <v>0</v>
      </c>
      <c r="F1296">
        <v>-21</v>
      </c>
      <c r="G1296">
        <v>-33</v>
      </c>
      <c r="H1296">
        <v>-45</v>
      </c>
      <c r="I1296">
        <v>-47</v>
      </c>
      <c r="J1296">
        <v>-57</v>
      </c>
      <c r="K1296">
        <v>-59</v>
      </c>
      <c r="L1296">
        <v>-69</v>
      </c>
      <c r="M1296">
        <v>-58</v>
      </c>
      <c r="N1296">
        <v>-80</v>
      </c>
      <c r="O1296">
        <v>-76</v>
      </c>
      <c r="P1296">
        <v>-106</v>
      </c>
      <c r="Q1296">
        <v>-71</v>
      </c>
      <c r="R1296">
        <v>-53</v>
      </c>
      <c r="S1296">
        <v>-67</v>
      </c>
      <c r="T1296">
        <v>-118</v>
      </c>
      <c r="U1296">
        <v>-90</v>
      </c>
      <c r="V1296">
        <v>-142</v>
      </c>
      <c r="W1296">
        <v>-116</v>
      </c>
      <c r="X1296">
        <v>-210</v>
      </c>
      <c r="Y1296">
        <v>-165</v>
      </c>
      <c r="Z1296">
        <v>-289</v>
      </c>
      <c r="AA1296">
        <v>-187</v>
      </c>
      <c r="AB1296">
        <v>-378</v>
      </c>
      <c r="AC1296">
        <v>-196</v>
      </c>
      <c r="AD1296">
        <v>-489</v>
      </c>
      <c r="AE1296">
        <v>-161</v>
      </c>
      <c r="AF1296">
        <v>-692</v>
      </c>
      <c r="AG1296">
        <v>-29</v>
      </c>
      <c r="AH1296">
        <v>-1119</v>
      </c>
      <c r="AI1296">
        <v>336</v>
      </c>
      <c r="AJ1296" s="5" t="str">
        <f t="shared" si="19"/>
        <v>Jobs: Mining and quarrying of non-energy producing products</v>
      </c>
    </row>
    <row r="1297" spans="1:36" ht="15" thickTop="1" thickBot="1" x14ac:dyDescent="0.5">
      <c r="A1297" t="s">
        <v>78</v>
      </c>
      <c r="B1297" t="s">
        <v>174</v>
      </c>
      <c r="C1297" t="s">
        <v>175</v>
      </c>
      <c r="D1297">
        <v>0</v>
      </c>
      <c r="E1297">
        <v>0</v>
      </c>
      <c r="F1297">
        <v>-7</v>
      </c>
      <c r="G1297">
        <v>-11</v>
      </c>
      <c r="H1297">
        <v>-15</v>
      </c>
      <c r="I1297">
        <v>-15</v>
      </c>
      <c r="J1297">
        <v>-19</v>
      </c>
      <c r="K1297">
        <v>-18</v>
      </c>
      <c r="L1297">
        <v>-22</v>
      </c>
      <c r="M1297">
        <v>-14</v>
      </c>
      <c r="N1297">
        <v>-23</v>
      </c>
      <c r="O1297">
        <v>-20</v>
      </c>
      <c r="P1297">
        <v>-34</v>
      </c>
      <c r="Q1297">
        <v>-9</v>
      </c>
      <c r="R1297">
        <v>13</v>
      </c>
      <c r="S1297">
        <v>7</v>
      </c>
      <c r="T1297">
        <v>-23</v>
      </c>
      <c r="U1297">
        <v>-4</v>
      </c>
      <c r="V1297">
        <v>-29</v>
      </c>
      <c r="W1297">
        <v>-14</v>
      </c>
      <c r="X1297">
        <v>-65</v>
      </c>
      <c r="Y1297">
        <v>-38</v>
      </c>
      <c r="Z1297">
        <v>-102</v>
      </c>
      <c r="AA1297">
        <v>-45</v>
      </c>
      <c r="AB1297">
        <v>-145</v>
      </c>
      <c r="AC1297">
        <v>-43</v>
      </c>
      <c r="AD1297">
        <v>-202</v>
      </c>
      <c r="AE1297">
        <v>-16</v>
      </c>
      <c r="AF1297">
        <v>-320</v>
      </c>
      <c r="AG1297">
        <v>69</v>
      </c>
      <c r="AH1297">
        <v>-576</v>
      </c>
      <c r="AI1297">
        <v>293</v>
      </c>
      <c r="AJ1297" s="5" t="str">
        <f t="shared" si="19"/>
        <v>Jobs: Mining support service activities</v>
      </c>
    </row>
    <row r="1298" spans="1:36" ht="15" thickTop="1" thickBot="1" x14ac:dyDescent="0.5">
      <c r="A1298" t="s">
        <v>79</v>
      </c>
      <c r="B1298" t="s">
        <v>174</v>
      </c>
      <c r="C1298" t="s">
        <v>175</v>
      </c>
      <c r="D1298">
        <v>0</v>
      </c>
      <c r="E1298">
        <v>0</v>
      </c>
      <c r="F1298">
        <v>-4</v>
      </c>
      <c r="G1298">
        <v>1</v>
      </c>
      <c r="H1298">
        <v>-7</v>
      </c>
      <c r="I1298">
        <v>2</v>
      </c>
      <c r="J1298">
        <v>-11</v>
      </c>
      <c r="K1298">
        <v>0</v>
      </c>
      <c r="L1298">
        <v>-14</v>
      </c>
      <c r="M1298">
        <v>-3</v>
      </c>
      <c r="N1298">
        <v>-19</v>
      </c>
      <c r="O1298">
        <v>8</v>
      </c>
      <c r="P1298">
        <v>-34</v>
      </c>
      <c r="Q1298">
        <v>8</v>
      </c>
      <c r="R1298">
        <v>-52</v>
      </c>
      <c r="S1298">
        <v>48</v>
      </c>
      <c r="T1298">
        <v>-70</v>
      </c>
      <c r="U1298">
        <v>66</v>
      </c>
      <c r="V1298">
        <v>-113</v>
      </c>
      <c r="W1298">
        <v>120</v>
      </c>
      <c r="X1298">
        <v>-179</v>
      </c>
      <c r="Y1298">
        <v>212</v>
      </c>
      <c r="Z1298">
        <v>-296</v>
      </c>
      <c r="AA1298">
        <v>373</v>
      </c>
      <c r="AB1298">
        <v>-505</v>
      </c>
      <c r="AC1298">
        <v>656</v>
      </c>
      <c r="AD1298">
        <v>-881</v>
      </c>
      <c r="AE1298">
        <v>1174</v>
      </c>
      <c r="AF1298">
        <v>-1580</v>
      </c>
      <c r="AG1298">
        <v>2157</v>
      </c>
      <c r="AH1298">
        <v>-2942</v>
      </c>
      <c r="AI1298">
        <v>4110</v>
      </c>
      <c r="AJ1298" s="5" t="str">
        <f t="shared" si="19"/>
        <v>Jobs: Food products, beverages and tobacco</v>
      </c>
    </row>
    <row r="1299" spans="1:36" ht="15" thickTop="1" thickBot="1" x14ac:dyDescent="0.5">
      <c r="A1299" t="s">
        <v>80</v>
      </c>
      <c r="B1299" t="s">
        <v>174</v>
      </c>
      <c r="C1299" t="s">
        <v>175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1</v>
      </c>
      <c r="M1299">
        <v>1</v>
      </c>
      <c r="N1299">
        <v>2</v>
      </c>
      <c r="O1299">
        <v>2</v>
      </c>
      <c r="P1299">
        <v>0</v>
      </c>
      <c r="Q1299">
        <v>3</v>
      </c>
      <c r="R1299">
        <v>2</v>
      </c>
      <c r="S1299">
        <v>6</v>
      </c>
      <c r="T1299">
        <v>1</v>
      </c>
      <c r="U1299">
        <v>6</v>
      </c>
      <c r="V1299">
        <v>-2</v>
      </c>
      <c r="W1299">
        <v>7</v>
      </c>
      <c r="X1299">
        <v>-4</v>
      </c>
      <c r="Y1299">
        <v>10</v>
      </c>
      <c r="Z1299">
        <v>-9</v>
      </c>
      <c r="AA1299">
        <v>15</v>
      </c>
      <c r="AB1299">
        <v>-18</v>
      </c>
      <c r="AC1299">
        <v>24</v>
      </c>
      <c r="AD1299">
        <v>-33</v>
      </c>
      <c r="AE1299">
        <v>43</v>
      </c>
      <c r="AF1299">
        <v>-60</v>
      </c>
      <c r="AG1299">
        <v>82</v>
      </c>
      <c r="AH1299">
        <v>-115</v>
      </c>
      <c r="AI1299">
        <v>156</v>
      </c>
      <c r="AJ1299" s="5" t="str">
        <f t="shared" si="19"/>
        <v>Jobs: Textiles, wearing apparel, leather and related products</v>
      </c>
    </row>
    <row r="1300" spans="1:36" ht="15" thickTop="1" thickBot="1" x14ac:dyDescent="0.5">
      <c r="A1300" t="s">
        <v>81</v>
      </c>
      <c r="B1300" t="s">
        <v>174</v>
      </c>
      <c r="C1300" t="s">
        <v>175</v>
      </c>
      <c r="D1300">
        <v>0</v>
      </c>
      <c r="E1300">
        <v>0</v>
      </c>
      <c r="F1300">
        <v>-2</v>
      </c>
      <c r="G1300">
        <v>-1</v>
      </c>
      <c r="H1300">
        <v>-2</v>
      </c>
      <c r="I1300">
        <v>1</v>
      </c>
      <c r="J1300">
        <v>0</v>
      </c>
      <c r="K1300">
        <v>2</v>
      </c>
      <c r="L1300">
        <v>1</v>
      </c>
      <c r="M1300">
        <v>4</v>
      </c>
      <c r="N1300">
        <v>2</v>
      </c>
      <c r="O1300">
        <v>7</v>
      </c>
      <c r="P1300">
        <v>0</v>
      </c>
      <c r="Q1300">
        <v>9</v>
      </c>
      <c r="R1300">
        <v>5</v>
      </c>
      <c r="S1300">
        <v>21</v>
      </c>
      <c r="T1300">
        <v>1</v>
      </c>
      <c r="U1300">
        <v>21</v>
      </c>
      <c r="V1300">
        <v>-7</v>
      </c>
      <c r="W1300">
        <v>29</v>
      </c>
      <c r="X1300">
        <v>-21</v>
      </c>
      <c r="Y1300">
        <v>39</v>
      </c>
      <c r="Z1300">
        <v>-43</v>
      </c>
      <c r="AA1300">
        <v>62</v>
      </c>
      <c r="AB1300">
        <v>-78</v>
      </c>
      <c r="AC1300">
        <v>103</v>
      </c>
      <c r="AD1300">
        <v>-140</v>
      </c>
      <c r="AE1300">
        <v>184</v>
      </c>
      <c r="AF1300">
        <v>-257</v>
      </c>
      <c r="AG1300">
        <v>339</v>
      </c>
      <c r="AH1300">
        <v>-483</v>
      </c>
      <c r="AI1300">
        <v>650</v>
      </c>
      <c r="AJ1300" s="5" t="str">
        <f t="shared" si="19"/>
        <v>Jobs: Wood and of products of wood and cork (except furniture)</v>
      </c>
    </row>
    <row r="1301" spans="1:36" ht="15" thickTop="1" thickBot="1" x14ac:dyDescent="0.5">
      <c r="A1301" t="s">
        <v>82</v>
      </c>
      <c r="B1301" t="s">
        <v>174</v>
      </c>
      <c r="C1301" t="s">
        <v>175</v>
      </c>
      <c r="D1301">
        <v>0</v>
      </c>
      <c r="E1301">
        <v>0</v>
      </c>
      <c r="F1301">
        <v>-1</v>
      </c>
      <c r="G1301">
        <v>-1</v>
      </c>
      <c r="H1301">
        <v>-2</v>
      </c>
      <c r="I1301">
        <v>-1</v>
      </c>
      <c r="J1301">
        <v>-3</v>
      </c>
      <c r="K1301">
        <v>-1</v>
      </c>
      <c r="L1301">
        <v>-3</v>
      </c>
      <c r="M1301">
        <v>0</v>
      </c>
      <c r="N1301">
        <v>-3</v>
      </c>
      <c r="O1301">
        <v>2</v>
      </c>
      <c r="P1301">
        <v>-6</v>
      </c>
      <c r="Q1301">
        <v>1</v>
      </c>
      <c r="R1301">
        <v>-4</v>
      </c>
      <c r="S1301">
        <v>14</v>
      </c>
      <c r="T1301">
        <v>-6</v>
      </c>
      <c r="U1301">
        <v>12</v>
      </c>
      <c r="V1301">
        <v>-14</v>
      </c>
      <c r="W1301">
        <v>19</v>
      </c>
      <c r="X1301">
        <v>-26</v>
      </c>
      <c r="Y1301">
        <v>28</v>
      </c>
      <c r="Z1301">
        <v>-47</v>
      </c>
      <c r="AA1301">
        <v>48</v>
      </c>
      <c r="AB1301">
        <v>-80</v>
      </c>
      <c r="AC1301">
        <v>83</v>
      </c>
      <c r="AD1301">
        <v>-135</v>
      </c>
      <c r="AE1301">
        <v>155</v>
      </c>
      <c r="AF1301">
        <v>-237</v>
      </c>
      <c r="AG1301">
        <v>290</v>
      </c>
      <c r="AH1301">
        <v>-433</v>
      </c>
      <c r="AI1301">
        <v>561</v>
      </c>
      <c r="AJ1301" s="5" t="str">
        <f t="shared" si="19"/>
        <v>Jobs: Paper products and printing</v>
      </c>
    </row>
    <row r="1302" spans="1:36" ht="15" thickTop="1" thickBot="1" x14ac:dyDescent="0.5">
      <c r="A1302" t="s">
        <v>83</v>
      </c>
      <c r="B1302" t="s">
        <v>174</v>
      </c>
      <c r="C1302" t="s">
        <v>175</v>
      </c>
      <c r="D1302">
        <v>0</v>
      </c>
      <c r="E1302">
        <v>0</v>
      </c>
      <c r="F1302">
        <v>-7</v>
      </c>
      <c r="G1302">
        <v>-12</v>
      </c>
      <c r="H1302">
        <v>-16</v>
      </c>
      <c r="I1302">
        <v>-17</v>
      </c>
      <c r="J1302">
        <v>-20</v>
      </c>
      <c r="K1302">
        <v>-21</v>
      </c>
      <c r="L1302">
        <v>-23</v>
      </c>
      <c r="M1302">
        <v>-21</v>
      </c>
      <c r="N1302">
        <v>-28</v>
      </c>
      <c r="O1302">
        <v>-27</v>
      </c>
      <c r="P1302">
        <v>-33</v>
      </c>
      <c r="Q1302">
        <v>-26</v>
      </c>
      <c r="R1302">
        <v>-23</v>
      </c>
      <c r="S1302">
        <v>-27</v>
      </c>
      <c r="T1302">
        <v>-39</v>
      </c>
      <c r="U1302">
        <v>-32</v>
      </c>
      <c r="V1302">
        <v>-44</v>
      </c>
      <c r="W1302">
        <v>-38</v>
      </c>
      <c r="X1302">
        <v>-58</v>
      </c>
      <c r="Y1302">
        <v>-49</v>
      </c>
      <c r="Z1302">
        <v>-74</v>
      </c>
      <c r="AA1302">
        <v>-54</v>
      </c>
      <c r="AB1302">
        <v>-91</v>
      </c>
      <c r="AC1302">
        <v>-56</v>
      </c>
      <c r="AD1302">
        <v>-110</v>
      </c>
      <c r="AE1302">
        <v>-51</v>
      </c>
      <c r="AF1302">
        <v>-143</v>
      </c>
      <c r="AG1302">
        <v>-30</v>
      </c>
      <c r="AH1302">
        <v>-212</v>
      </c>
      <c r="AI1302">
        <v>28</v>
      </c>
      <c r="AJ1302" s="5" t="str">
        <f t="shared" si="19"/>
        <v>Jobs: Coke and refined petroleum products</v>
      </c>
    </row>
    <row r="1303" spans="1:36" ht="15" thickTop="1" thickBot="1" x14ac:dyDescent="0.5">
      <c r="A1303" t="s">
        <v>84</v>
      </c>
      <c r="B1303" t="s">
        <v>174</v>
      </c>
      <c r="C1303" t="s">
        <v>175</v>
      </c>
      <c r="D1303">
        <v>0</v>
      </c>
      <c r="E1303">
        <v>0</v>
      </c>
      <c r="F1303">
        <v>-1</v>
      </c>
      <c r="G1303">
        <v>-2</v>
      </c>
      <c r="H1303">
        <v>-3</v>
      </c>
      <c r="I1303">
        <v>-2</v>
      </c>
      <c r="J1303">
        <v>-3</v>
      </c>
      <c r="K1303">
        <v>-2</v>
      </c>
      <c r="L1303">
        <v>-1</v>
      </c>
      <c r="M1303">
        <v>1</v>
      </c>
      <c r="N1303">
        <v>1</v>
      </c>
      <c r="O1303">
        <v>4</v>
      </c>
      <c r="P1303">
        <v>-3</v>
      </c>
      <c r="Q1303">
        <v>3</v>
      </c>
      <c r="R1303">
        <v>3</v>
      </c>
      <c r="S1303">
        <v>23</v>
      </c>
      <c r="T1303">
        <v>3</v>
      </c>
      <c r="U1303">
        <v>15</v>
      </c>
      <c r="V1303">
        <v>-8</v>
      </c>
      <c r="W1303">
        <v>21</v>
      </c>
      <c r="X1303">
        <v>-19</v>
      </c>
      <c r="Y1303">
        <v>24</v>
      </c>
      <c r="Z1303">
        <v>-40</v>
      </c>
      <c r="AA1303">
        <v>37</v>
      </c>
      <c r="AB1303">
        <v>-68</v>
      </c>
      <c r="AC1303">
        <v>65</v>
      </c>
      <c r="AD1303">
        <v>-115</v>
      </c>
      <c r="AE1303">
        <v>120</v>
      </c>
      <c r="AF1303">
        <v>-202</v>
      </c>
      <c r="AG1303">
        <v>229</v>
      </c>
      <c r="AH1303">
        <v>-363</v>
      </c>
      <c r="AI1303">
        <v>444</v>
      </c>
      <c r="AJ1303" s="5" t="str">
        <f t="shared" si="19"/>
        <v>Jobs: Chemicals and pharmaceutical products</v>
      </c>
    </row>
    <row r="1304" spans="1:36" ht="15" thickTop="1" thickBot="1" x14ac:dyDescent="0.5">
      <c r="A1304" t="s">
        <v>85</v>
      </c>
      <c r="B1304" t="s">
        <v>174</v>
      </c>
      <c r="C1304" t="s">
        <v>175</v>
      </c>
      <c r="D1304">
        <v>0</v>
      </c>
      <c r="E1304">
        <v>0</v>
      </c>
      <c r="F1304">
        <v>-2</v>
      </c>
      <c r="G1304">
        <v>-4</v>
      </c>
      <c r="H1304">
        <v>-5</v>
      </c>
      <c r="I1304">
        <v>-4</v>
      </c>
      <c r="J1304">
        <v>-5</v>
      </c>
      <c r="K1304">
        <v>-5</v>
      </c>
      <c r="L1304">
        <v>-5</v>
      </c>
      <c r="M1304">
        <v>-2</v>
      </c>
      <c r="N1304">
        <v>-4</v>
      </c>
      <c r="O1304">
        <v>0</v>
      </c>
      <c r="P1304">
        <v>-9</v>
      </c>
      <c r="Q1304">
        <v>-1</v>
      </c>
      <c r="R1304">
        <v>-2</v>
      </c>
      <c r="S1304">
        <v>13</v>
      </c>
      <c r="T1304">
        <v>-6</v>
      </c>
      <c r="U1304">
        <v>9</v>
      </c>
      <c r="V1304">
        <v>-15</v>
      </c>
      <c r="W1304">
        <v>13</v>
      </c>
      <c r="X1304">
        <v>-28</v>
      </c>
      <c r="Y1304">
        <v>16</v>
      </c>
      <c r="Z1304">
        <v>-50</v>
      </c>
      <c r="AA1304">
        <v>30</v>
      </c>
      <c r="AB1304">
        <v>-79</v>
      </c>
      <c r="AC1304">
        <v>56</v>
      </c>
      <c r="AD1304">
        <v>-127</v>
      </c>
      <c r="AE1304">
        <v>113</v>
      </c>
      <c r="AF1304">
        <v>-215</v>
      </c>
      <c r="AG1304">
        <v>223</v>
      </c>
      <c r="AH1304">
        <v>-385</v>
      </c>
      <c r="AI1304">
        <v>446</v>
      </c>
      <c r="AJ1304" s="5" t="str">
        <f t="shared" si="19"/>
        <v>Jobs: Rubber and plastics products</v>
      </c>
    </row>
    <row r="1305" spans="1:36" ht="15" thickTop="1" thickBot="1" x14ac:dyDescent="0.5">
      <c r="A1305" t="s">
        <v>86</v>
      </c>
      <c r="B1305" t="s">
        <v>174</v>
      </c>
      <c r="C1305" t="s">
        <v>175</v>
      </c>
      <c r="D1305">
        <v>0</v>
      </c>
      <c r="E1305">
        <v>0</v>
      </c>
      <c r="F1305">
        <v>-5</v>
      </c>
      <c r="G1305">
        <v>-6</v>
      </c>
      <c r="H1305">
        <v>-8</v>
      </c>
      <c r="I1305">
        <v>-6</v>
      </c>
      <c r="J1305">
        <v>-7</v>
      </c>
      <c r="K1305">
        <v>-6</v>
      </c>
      <c r="L1305">
        <v>-8</v>
      </c>
      <c r="M1305">
        <v>-4</v>
      </c>
      <c r="N1305">
        <v>-11</v>
      </c>
      <c r="O1305">
        <v>-6</v>
      </c>
      <c r="P1305">
        <v>-14</v>
      </c>
      <c r="Q1305">
        <v>-2</v>
      </c>
      <c r="R1305">
        <v>-4</v>
      </c>
      <c r="S1305">
        <v>0</v>
      </c>
      <c r="T1305">
        <v>-15</v>
      </c>
      <c r="U1305">
        <v>1</v>
      </c>
      <c r="V1305">
        <v>-19</v>
      </c>
      <c r="W1305">
        <v>2</v>
      </c>
      <c r="X1305">
        <v>-32</v>
      </c>
      <c r="Y1305">
        <v>6</v>
      </c>
      <c r="Z1305">
        <v>-48</v>
      </c>
      <c r="AA1305">
        <v>19</v>
      </c>
      <c r="AB1305">
        <v>-69</v>
      </c>
      <c r="AC1305">
        <v>37</v>
      </c>
      <c r="AD1305">
        <v>-98</v>
      </c>
      <c r="AE1305">
        <v>78</v>
      </c>
      <c r="AF1305">
        <v>-163</v>
      </c>
      <c r="AG1305">
        <v>161</v>
      </c>
      <c r="AH1305">
        <v>-300</v>
      </c>
      <c r="AI1305">
        <v>348</v>
      </c>
      <c r="AJ1305" s="5" t="str">
        <f t="shared" si="19"/>
        <v>Jobs: Other non-metallic mineral products</v>
      </c>
    </row>
    <row r="1306" spans="1:36" ht="15" thickTop="1" thickBot="1" x14ac:dyDescent="0.5">
      <c r="A1306" t="s">
        <v>87</v>
      </c>
      <c r="B1306" t="s">
        <v>174</v>
      </c>
      <c r="C1306" t="s">
        <v>175</v>
      </c>
      <c r="D1306">
        <v>0</v>
      </c>
      <c r="E1306">
        <v>0</v>
      </c>
      <c r="F1306">
        <v>-7</v>
      </c>
      <c r="G1306">
        <v>-5</v>
      </c>
      <c r="H1306">
        <v>-6</v>
      </c>
      <c r="I1306">
        <v>-2</v>
      </c>
      <c r="J1306">
        <v>-5</v>
      </c>
      <c r="K1306">
        <v>1</v>
      </c>
      <c r="L1306">
        <v>-2</v>
      </c>
      <c r="M1306">
        <v>3</v>
      </c>
      <c r="N1306">
        <v>-6</v>
      </c>
      <c r="O1306">
        <v>1</v>
      </c>
      <c r="P1306">
        <v>-7</v>
      </c>
      <c r="Q1306">
        <v>8</v>
      </c>
      <c r="R1306">
        <v>8</v>
      </c>
      <c r="S1306">
        <v>3</v>
      </c>
      <c r="T1306">
        <v>-5</v>
      </c>
      <c r="U1306">
        <v>14</v>
      </c>
      <c r="V1306">
        <v>-8</v>
      </c>
      <c r="W1306">
        <v>15</v>
      </c>
      <c r="X1306">
        <v>-16</v>
      </c>
      <c r="Y1306">
        <v>17</v>
      </c>
      <c r="Z1306">
        <v>-21</v>
      </c>
      <c r="AA1306">
        <v>24</v>
      </c>
      <c r="AB1306">
        <v>-35</v>
      </c>
      <c r="AC1306">
        <v>41</v>
      </c>
      <c r="AD1306">
        <v>-52</v>
      </c>
      <c r="AE1306">
        <v>66</v>
      </c>
      <c r="AF1306">
        <v>-96</v>
      </c>
      <c r="AG1306">
        <v>121</v>
      </c>
      <c r="AH1306">
        <v>-191</v>
      </c>
      <c r="AI1306">
        <v>252</v>
      </c>
      <c r="AJ1306" s="5" t="str">
        <f t="shared" si="19"/>
        <v>Jobs: Manufacture of basic metals</v>
      </c>
    </row>
    <row r="1307" spans="1:36" ht="15" thickTop="1" thickBot="1" x14ac:dyDescent="0.5">
      <c r="A1307" t="s">
        <v>88</v>
      </c>
      <c r="B1307" t="s">
        <v>174</v>
      </c>
      <c r="C1307" t="s">
        <v>175</v>
      </c>
      <c r="D1307">
        <v>0</v>
      </c>
      <c r="E1307">
        <v>0</v>
      </c>
      <c r="F1307">
        <v>-2</v>
      </c>
      <c r="G1307">
        <v>6</v>
      </c>
      <c r="H1307">
        <v>10</v>
      </c>
      <c r="I1307">
        <v>16</v>
      </c>
      <c r="J1307">
        <v>18</v>
      </c>
      <c r="K1307">
        <v>22</v>
      </c>
      <c r="L1307">
        <v>22</v>
      </c>
      <c r="M1307">
        <v>30</v>
      </c>
      <c r="N1307">
        <v>26</v>
      </c>
      <c r="O1307">
        <v>36</v>
      </c>
      <c r="P1307">
        <v>27</v>
      </c>
      <c r="Q1307">
        <v>48</v>
      </c>
      <c r="R1307">
        <v>46</v>
      </c>
      <c r="S1307">
        <v>53</v>
      </c>
      <c r="T1307">
        <v>44</v>
      </c>
      <c r="U1307">
        <v>63</v>
      </c>
      <c r="V1307">
        <v>39</v>
      </c>
      <c r="W1307">
        <v>71</v>
      </c>
      <c r="X1307">
        <v>33</v>
      </c>
      <c r="Y1307">
        <v>86</v>
      </c>
      <c r="Z1307">
        <v>26</v>
      </c>
      <c r="AA1307">
        <v>110</v>
      </c>
      <c r="AB1307">
        <v>6</v>
      </c>
      <c r="AC1307">
        <v>145</v>
      </c>
      <c r="AD1307">
        <v>-27</v>
      </c>
      <c r="AE1307">
        <v>205</v>
      </c>
      <c r="AF1307">
        <v>-98</v>
      </c>
      <c r="AG1307">
        <v>320</v>
      </c>
      <c r="AH1307">
        <v>-255</v>
      </c>
      <c r="AI1307">
        <v>553</v>
      </c>
      <c r="AJ1307" s="5" t="str">
        <f t="shared" si="19"/>
        <v>Jobs: Fabricated metal products, except machinery and equipment</v>
      </c>
    </row>
    <row r="1308" spans="1:36" ht="15" thickTop="1" thickBot="1" x14ac:dyDescent="0.5">
      <c r="A1308" t="s">
        <v>89</v>
      </c>
      <c r="B1308" t="s">
        <v>174</v>
      </c>
      <c r="C1308" t="s">
        <v>175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2</v>
      </c>
      <c r="K1308">
        <v>2</v>
      </c>
      <c r="L1308">
        <v>1</v>
      </c>
      <c r="M1308">
        <v>2</v>
      </c>
      <c r="N1308">
        <v>3</v>
      </c>
      <c r="O1308">
        <v>5</v>
      </c>
      <c r="P1308">
        <v>2</v>
      </c>
      <c r="Q1308">
        <v>5</v>
      </c>
      <c r="R1308">
        <v>9</v>
      </c>
      <c r="S1308">
        <v>15</v>
      </c>
      <c r="T1308">
        <v>6</v>
      </c>
      <c r="U1308">
        <v>13</v>
      </c>
      <c r="V1308">
        <v>4</v>
      </c>
      <c r="W1308">
        <v>17</v>
      </c>
      <c r="X1308">
        <v>-1</v>
      </c>
      <c r="Y1308">
        <v>18</v>
      </c>
      <c r="Z1308">
        <v>-9</v>
      </c>
      <c r="AA1308">
        <v>25</v>
      </c>
      <c r="AB1308">
        <v>-20</v>
      </c>
      <c r="AC1308">
        <v>38</v>
      </c>
      <c r="AD1308">
        <v>-40</v>
      </c>
      <c r="AE1308">
        <v>63</v>
      </c>
      <c r="AF1308">
        <v>-80</v>
      </c>
      <c r="AG1308">
        <v>112</v>
      </c>
      <c r="AH1308">
        <v>-157</v>
      </c>
      <c r="AI1308">
        <v>211</v>
      </c>
      <c r="AJ1308" s="5" t="str">
        <f t="shared" si="19"/>
        <v>Jobs: Computer, electronic and optical products</v>
      </c>
    </row>
    <row r="1309" spans="1:36" ht="15" thickTop="1" thickBot="1" x14ac:dyDescent="0.5">
      <c r="A1309" t="s">
        <v>90</v>
      </c>
      <c r="B1309" t="s">
        <v>174</v>
      </c>
      <c r="C1309" t="s">
        <v>175</v>
      </c>
      <c r="D1309">
        <v>0</v>
      </c>
      <c r="E1309">
        <v>0</v>
      </c>
      <c r="F1309">
        <v>-1</v>
      </c>
      <c r="G1309">
        <v>0</v>
      </c>
      <c r="H1309">
        <v>1</v>
      </c>
      <c r="I1309">
        <v>3</v>
      </c>
      <c r="J1309">
        <v>2</v>
      </c>
      <c r="K1309">
        <v>4</v>
      </c>
      <c r="L1309">
        <v>3</v>
      </c>
      <c r="M1309">
        <v>5</v>
      </c>
      <c r="N1309">
        <v>3</v>
      </c>
      <c r="O1309">
        <v>6</v>
      </c>
      <c r="P1309">
        <v>2</v>
      </c>
      <c r="Q1309">
        <v>12</v>
      </c>
      <c r="R1309">
        <v>22</v>
      </c>
      <c r="S1309">
        <v>24</v>
      </c>
      <c r="T1309">
        <v>16</v>
      </c>
      <c r="U1309">
        <v>25</v>
      </c>
      <c r="V1309">
        <v>15</v>
      </c>
      <c r="W1309">
        <v>26</v>
      </c>
      <c r="X1309">
        <v>8</v>
      </c>
      <c r="Y1309">
        <v>26</v>
      </c>
      <c r="Z1309">
        <v>-1</v>
      </c>
      <c r="AA1309">
        <v>33</v>
      </c>
      <c r="AB1309">
        <v>-13</v>
      </c>
      <c r="AC1309">
        <v>43</v>
      </c>
      <c r="AD1309">
        <v>-30</v>
      </c>
      <c r="AE1309">
        <v>64</v>
      </c>
      <c r="AF1309">
        <v>-73</v>
      </c>
      <c r="AG1309">
        <v>107</v>
      </c>
      <c r="AH1309">
        <v>-163</v>
      </c>
      <c r="AI1309">
        <v>204</v>
      </c>
      <c r="AJ1309" s="5" t="str">
        <f t="shared" si="19"/>
        <v>Jobs: Electrical equipment</v>
      </c>
    </row>
    <row r="1310" spans="1:36" ht="15" thickTop="1" thickBot="1" x14ac:dyDescent="0.5">
      <c r="A1310" t="s">
        <v>91</v>
      </c>
      <c r="B1310" t="s">
        <v>174</v>
      </c>
      <c r="C1310" t="s">
        <v>175</v>
      </c>
      <c r="D1310">
        <v>0</v>
      </c>
      <c r="E1310">
        <v>0</v>
      </c>
      <c r="F1310">
        <v>-1</v>
      </c>
      <c r="G1310">
        <v>4</v>
      </c>
      <c r="H1310">
        <v>7</v>
      </c>
      <c r="I1310">
        <v>10</v>
      </c>
      <c r="J1310">
        <v>12</v>
      </c>
      <c r="K1310">
        <v>14</v>
      </c>
      <c r="L1310">
        <v>14</v>
      </c>
      <c r="M1310">
        <v>28</v>
      </c>
      <c r="N1310">
        <v>24</v>
      </c>
      <c r="O1310">
        <v>30</v>
      </c>
      <c r="P1310">
        <v>23</v>
      </c>
      <c r="Q1310">
        <v>56</v>
      </c>
      <c r="R1310">
        <v>64</v>
      </c>
      <c r="S1310">
        <v>68</v>
      </c>
      <c r="T1310">
        <v>50</v>
      </c>
      <c r="U1310">
        <v>65</v>
      </c>
      <c r="V1310">
        <v>42</v>
      </c>
      <c r="W1310">
        <v>66</v>
      </c>
      <c r="X1310">
        <v>30</v>
      </c>
      <c r="Y1310">
        <v>71</v>
      </c>
      <c r="Z1310">
        <v>15</v>
      </c>
      <c r="AA1310">
        <v>86</v>
      </c>
      <c r="AB1310">
        <v>-7</v>
      </c>
      <c r="AC1310">
        <v>111</v>
      </c>
      <c r="AD1310">
        <v>-38</v>
      </c>
      <c r="AE1310">
        <v>163</v>
      </c>
      <c r="AF1310">
        <v>-104</v>
      </c>
      <c r="AG1310">
        <v>267</v>
      </c>
      <c r="AH1310">
        <v>-259</v>
      </c>
      <c r="AI1310">
        <v>468</v>
      </c>
      <c r="AJ1310" s="5" t="str">
        <f t="shared" si="19"/>
        <v>Jobs: Machinery and equipment n.e.c.</v>
      </c>
    </row>
    <row r="1311" spans="1:36" ht="15" thickTop="1" thickBot="1" x14ac:dyDescent="0.5">
      <c r="A1311" t="s">
        <v>92</v>
      </c>
      <c r="B1311" t="s">
        <v>174</v>
      </c>
      <c r="C1311" t="s">
        <v>175</v>
      </c>
      <c r="D1311">
        <v>0</v>
      </c>
      <c r="E1311">
        <v>0</v>
      </c>
      <c r="F1311">
        <v>-2</v>
      </c>
      <c r="G1311">
        <v>4</v>
      </c>
      <c r="H1311">
        <v>1</v>
      </c>
      <c r="I1311">
        <v>6</v>
      </c>
      <c r="J1311">
        <v>2</v>
      </c>
      <c r="K1311">
        <v>8</v>
      </c>
      <c r="L1311">
        <v>3</v>
      </c>
      <c r="M1311">
        <v>13</v>
      </c>
      <c r="N1311">
        <v>-1</v>
      </c>
      <c r="O1311">
        <v>19</v>
      </c>
      <c r="P1311">
        <v>-7</v>
      </c>
      <c r="Q1311">
        <v>33</v>
      </c>
      <c r="R1311">
        <v>-9</v>
      </c>
      <c r="S1311">
        <v>39</v>
      </c>
      <c r="T1311">
        <v>-20</v>
      </c>
      <c r="U1311">
        <v>59</v>
      </c>
      <c r="V1311">
        <v>-44</v>
      </c>
      <c r="W1311">
        <v>90</v>
      </c>
      <c r="X1311">
        <v>-84</v>
      </c>
      <c r="Y1311">
        <v>145</v>
      </c>
      <c r="Z1311">
        <v>-150</v>
      </c>
      <c r="AA1311">
        <v>235</v>
      </c>
      <c r="AB1311">
        <v>-270</v>
      </c>
      <c r="AC1311">
        <v>396</v>
      </c>
      <c r="AD1311">
        <v>-480</v>
      </c>
      <c r="AE1311">
        <v>686</v>
      </c>
      <c r="AF1311">
        <v>-880</v>
      </c>
      <c r="AG1311">
        <v>1242</v>
      </c>
      <c r="AH1311">
        <v>-1666</v>
      </c>
      <c r="AI1311">
        <v>2370</v>
      </c>
      <c r="AJ1311" s="5" t="str">
        <f t="shared" si="19"/>
        <v>Jobs: Motor vehicles, trailers and semi-trailers</v>
      </c>
    </row>
    <row r="1312" spans="1:36" ht="15" thickTop="1" thickBot="1" x14ac:dyDescent="0.5">
      <c r="A1312" t="s">
        <v>93</v>
      </c>
      <c r="B1312" t="s">
        <v>174</v>
      </c>
      <c r="C1312" t="s">
        <v>175</v>
      </c>
      <c r="D1312">
        <v>0</v>
      </c>
      <c r="E1312">
        <v>0</v>
      </c>
      <c r="F1312">
        <v>0</v>
      </c>
      <c r="G1312">
        <v>4</v>
      </c>
      <c r="H1312">
        <v>4</v>
      </c>
      <c r="I1312">
        <v>9</v>
      </c>
      <c r="J1312">
        <v>9</v>
      </c>
      <c r="K1312">
        <v>12</v>
      </c>
      <c r="L1312">
        <v>13</v>
      </c>
      <c r="M1312">
        <v>15</v>
      </c>
      <c r="N1312">
        <v>17</v>
      </c>
      <c r="O1312">
        <v>25</v>
      </c>
      <c r="P1312">
        <v>16</v>
      </c>
      <c r="Q1312">
        <v>24</v>
      </c>
      <c r="R1312">
        <v>18</v>
      </c>
      <c r="S1312">
        <v>48</v>
      </c>
      <c r="T1312">
        <v>25</v>
      </c>
      <c r="U1312">
        <v>47</v>
      </c>
      <c r="V1312">
        <v>11</v>
      </c>
      <c r="W1312">
        <v>58</v>
      </c>
      <c r="X1312">
        <v>0</v>
      </c>
      <c r="Y1312">
        <v>77</v>
      </c>
      <c r="Z1312">
        <v>-22</v>
      </c>
      <c r="AA1312">
        <v>106</v>
      </c>
      <c r="AB1312">
        <v>-60</v>
      </c>
      <c r="AC1312">
        <v>158</v>
      </c>
      <c r="AD1312">
        <v>-129</v>
      </c>
      <c r="AE1312">
        <v>256</v>
      </c>
      <c r="AF1312">
        <v>-257</v>
      </c>
      <c r="AG1312">
        <v>436</v>
      </c>
      <c r="AH1312">
        <v>-503</v>
      </c>
      <c r="AI1312">
        <v>790</v>
      </c>
      <c r="AJ1312" s="5" t="str">
        <f t="shared" si="19"/>
        <v>Jobs: Other transport equipment</v>
      </c>
    </row>
    <row r="1313" spans="1:36" ht="15" thickTop="1" thickBot="1" x14ac:dyDescent="0.5">
      <c r="A1313" t="s">
        <v>94</v>
      </c>
      <c r="B1313" t="s">
        <v>174</v>
      </c>
      <c r="C1313" t="s">
        <v>175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3</v>
      </c>
      <c r="J1313">
        <v>2</v>
      </c>
      <c r="K1313">
        <v>4</v>
      </c>
      <c r="L1313">
        <v>3</v>
      </c>
      <c r="M1313">
        <v>8</v>
      </c>
      <c r="N1313">
        <v>6</v>
      </c>
      <c r="O1313">
        <v>9</v>
      </c>
      <c r="P1313">
        <v>4</v>
      </c>
      <c r="Q1313">
        <v>18</v>
      </c>
      <c r="R1313">
        <v>18</v>
      </c>
      <c r="S1313">
        <v>25</v>
      </c>
      <c r="T1313">
        <v>12</v>
      </c>
      <c r="U1313">
        <v>24</v>
      </c>
      <c r="V1313">
        <v>6</v>
      </c>
      <c r="W1313">
        <v>27</v>
      </c>
      <c r="X1313">
        <v>-2</v>
      </c>
      <c r="Y1313">
        <v>32</v>
      </c>
      <c r="Z1313">
        <v>-14</v>
      </c>
      <c r="AA1313">
        <v>46</v>
      </c>
      <c r="AB1313">
        <v>-31</v>
      </c>
      <c r="AC1313">
        <v>69</v>
      </c>
      <c r="AD1313">
        <v>-62</v>
      </c>
      <c r="AE1313">
        <v>113</v>
      </c>
      <c r="AF1313">
        <v>-121</v>
      </c>
      <c r="AG1313">
        <v>200</v>
      </c>
      <c r="AH1313">
        <v>-247</v>
      </c>
      <c r="AI1313">
        <v>370</v>
      </c>
      <c r="AJ1313" s="5" t="str">
        <f t="shared" si="19"/>
        <v>Jobs: Other manufacturing; repair and installation of machinery and equipment</v>
      </c>
    </row>
    <row r="1314" spans="1:36" ht="15" thickTop="1" thickBot="1" x14ac:dyDescent="0.5">
      <c r="A1314" t="s">
        <v>95</v>
      </c>
      <c r="B1314" t="s">
        <v>174</v>
      </c>
      <c r="C1314" t="s">
        <v>175</v>
      </c>
      <c r="D1314">
        <v>0</v>
      </c>
      <c r="E1314">
        <v>0</v>
      </c>
      <c r="F1314">
        <v>-158</v>
      </c>
      <c r="G1314">
        <v>-269</v>
      </c>
      <c r="H1314">
        <v>-374</v>
      </c>
      <c r="I1314">
        <v>-420</v>
      </c>
      <c r="J1314">
        <v>-505</v>
      </c>
      <c r="K1314">
        <v>-546</v>
      </c>
      <c r="L1314">
        <v>-617</v>
      </c>
      <c r="M1314">
        <v>-603</v>
      </c>
      <c r="N1314">
        <v>-764</v>
      </c>
      <c r="O1314">
        <v>-777</v>
      </c>
      <c r="P1314">
        <v>-931</v>
      </c>
      <c r="Q1314">
        <v>-855</v>
      </c>
      <c r="R1314">
        <v>-898</v>
      </c>
      <c r="S1314">
        <v>-1057</v>
      </c>
      <c r="T1314">
        <v>-1284</v>
      </c>
      <c r="U1314">
        <v>-1209</v>
      </c>
      <c r="V1314">
        <v>-1457</v>
      </c>
      <c r="W1314">
        <v>-1453</v>
      </c>
      <c r="X1314">
        <v>-1843</v>
      </c>
      <c r="Y1314">
        <v>-1827</v>
      </c>
      <c r="Z1314">
        <v>-2268</v>
      </c>
      <c r="AA1314">
        <v>-2119</v>
      </c>
      <c r="AB1314">
        <v>-2709</v>
      </c>
      <c r="AC1314">
        <v>-2433</v>
      </c>
      <c r="AD1314">
        <v>-3146</v>
      </c>
      <c r="AE1314">
        <v>-2679</v>
      </c>
      <c r="AF1314">
        <v>-3760</v>
      </c>
      <c r="AG1314">
        <v>-2746</v>
      </c>
      <c r="AH1314">
        <v>-4991</v>
      </c>
      <c r="AI1314">
        <v>-2331</v>
      </c>
      <c r="AJ1314" s="5" t="str">
        <f t="shared" si="19"/>
        <v>Jobs: Electricity, gas, water supply, sewerage, waste and remediation services</v>
      </c>
    </row>
    <row r="1315" spans="1:36" ht="15" thickTop="1" thickBot="1" x14ac:dyDescent="0.5">
      <c r="A1315" t="s">
        <v>96</v>
      </c>
      <c r="B1315" t="s">
        <v>174</v>
      </c>
      <c r="C1315" t="s">
        <v>175</v>
      </c>
      <c r="D1315">
        <v>0</v>
      </c>
      <c r="E1315">
        <v>0</v>
      </c>
      <c r="F1315">
        <v>-1</v>
      </c>
      <c r="G1315">
        <v>16</v>
      </c>
      <c r="H1315">
        <v>22</v>
      </c>
      <c r="I1315">
        <v>50</v>
      </c>
      <c r="J1315">
        <v>60</v>
      </c>
      <c r="K1315">
        <v>85</v>
      </c>
      <c r="L1315">
        <v>91</v>
      </c>
      <c r="M1315">
        <v>148</v>
      </c>
      <c r="N1315">
        <v>169</v>
      </c>
      <c r="O1315">
        <v>229</v>
      </c>
      <c r="P1315">
        <v>169</v>
      </c>
      <c r="Q1315">
        <v>355</v>
      </c>
      <c r="R1315">
        <v>461</v>
      </c>
      <c r="S1315">
        <v>723</v>
      </c>
      <c r="T1315">
        <v>471</v>
      </c>
      <c r="U1315">
        <v>704</v>
      </c>
      <c r="V1315">
        <v>369</v>
      </c>
      <c r="W1315">
        <v>870</v>
      </c>
      <c r="X1315">
        <v>194</v>
      </c>
      <c r="Y1315">
        <v>1058</v>
      </c>
      <c r="Z1315">
        <v>-160</v>
      </c>
      <c r="AA1315">
        <v>1488</v>
      </c>
      <c r="AB1315">
        <v>-751</v>
      </c>
      <c r="AC1315">
        <v>2299</v>
      </c>
      <c r="AD1315">
        <v>-1866</v>
      </c>
      <c r="AE1315">
        <v>3969</v>
      </c>
      <c r="AF1315">
        <v>-4250</v>
      </c>
      <c r="AG1315">
        <v>7312</v>
      </c>
      <c r="AH1315">
        <v>-9413</v>
      </c>
      <c r="AI1315">
        <v>14391</v>
      </c>
      <c r="AJ1315" s="5" t="str">
        <f t="shared" si="19"/>
        <v>Jobs: Construction</v>
      </c>
    </row>
    <row r="1316" spans="1:36" ht="15" thickTop="1" thickBot="1" x14ac:dyDescent="0.5">
      <c r="A1316" t="s">
        <v>97</v>
      </c>
      <c r="B1316" t="s">
        <v>174</v>
      </c>
      <c r="C1316" t="s">
        <v>175</v>
      </c>
      <c r="D1316">
        <v>0</v>
      </c>
      <c r="E1316">
        <v>0</v>
      </c>
      <c r="F1316">
        <v>-1</v>
      </c>
      <c r="G1316">
        <v>-1</v>
      </c>
      <c r="H1316">
        <v>-1</v>
      </c>
      <c r="I1316">
        <v>0</v>
      </c>
      <c r="J1316">
        <v>0</v>
      </c>
      <c r="K1316">
        <v>1</v>
      </c>
      <c r="L1316">
        <v>0</v>
      </c>
      <c r="M1316">
        <v>2</v>
      </c>
      <c r="N1316">
        <v>1</v>
      </c>
      <c r="O1316">
        <v>3</v>
      </c>
      <c r="P1316">
        <v>0</v>
      </c>
      <c r="Q1316">
        <v>8</v>
      </c>
      <c r="R1316">
        <v>8</v>
      </c>
      <c r="S1316">
        <v>10</v>
      </c>
      <c r="T1316">
        <v>3</v>
      </c>
      <c r="U1316">
        <v>12</v>
      </c>
      <c r="V1316">
        <v>2</v>
      </c>
      <c r="W1316">
        <v>16</v>
      </c>
      <c r="X1316">
        <v>4</v>
      </c>
      <c r="Y1316">
        <v>36</v>
      </c>
      <c r="Z1316">
        <v>4</v>
      </c>
      <c r="AA1316">
        <v>46</v>
      </c>
      <c r="AB1316">
        <v>-11</v>
      </c>
      <c r="AC1316">
        <v>66</v>
      </c>
      <c r="AD1316">
        <v>-34</v>
      </c>
      <c r="AE1316">
        <v>104</v>
      </c>
      <c r="AF1316">
        <v>-88</v>
      </c>
      <c r="AG1316">
        <v>179</v>
      </c>
      <c r="AH1316">
        <v>-207</v>
      </c>
      <c r="AI1316">
        <v>346</v>
      </c>
      <c r="AJ1316" s="5" t="str">
        <f t="shared" si="19"/>
        <v>Jobs: Wholesale and retail trade; repair of motor vehicles</v>
      </c>
    </row>
    <row r="1317" spans="1:36" ht="15" thickTop="1" thickBot="1" x14ac:dyDescent="0.5">
      <c r="A1317" t="s">
        <v>98</v>
      </c>
      <c r="B1317" t="s">
        <v>174</v>
      </c>
      <c r="C1317" t="s">
        <v>175</v>
      </c>
      <c r="D1317">
        <v>0</v>
      </c>
      <c r="E1317">
        <v>0</v>
      </c>
      <c r="F1317">
        <v>-1</v>
      </c>
      <c r="G1317">
        <v>-2</v>
      </c>
      <c r="H1317">
        <v>-3</v>
      </c>
      <c r="I1317">
        <v>-3</v>
      </c>
      <c r="J1317">
        <v>-4</v>
      </c>
      <c r="K1317">
        <v>-4</v>
      </c>
      <c r="L1317">
        <v>-5</v>
      </c>
      <c r="M1317">
        <v>-3</v>
      </c>
      <c r="N1317">
        <v>-5</v>
      </c>
      <c r="O1317">
        <v>-5</v>
      </c>
      <c r="P1317">
        <v>-8</v>
      </c>
      <c r="Q1317">
        <v>-3</v>
      </c>
      <c r="R1317">
        <v>0</v>
      </c>
      <c r="S1317">
        <v>-1</v>
      </c>
      <c r="T1317">
        <v>-6</v>
      </c>
      <c r="U1317">
        <v>-3</v>
      </c>
      <c r="V1317">
        <v>-8</v>
      </c>
      <c r="W1317">
        <v>-5</v>
      </c>
      <c r="X1317">
        <v>-15</v>
      </c>
      <c r="Y1317">
        <v>-10</v>
      </c>
      <c r="Z1317">
        <v>-24</v>
      </c>
      <c r="AA1317">
        <v>-12</v>
      </c>
      <c r="AB1317">
        <v>-34</v>
      </c>
      <c r="AC1317">
        <v>-12</v>
      </c>
      <c r="AD1317">
        <v>-47</v>
      </c>
      <c r="AE1317">
        <v>-5</v>
      </c>
      <c r="AF1317">
        <v>-75</v>
      </c>
      <c r="AG1317">
        <v>13</v>
      </c>
      <c r="AH1317">
        <v>-133</v>
      </c>
      <c r="AI1317">
        <v>65</v>
      </c>
      <c r="AJ1317" s="5" t="str">
        <f t="shared" si="19"/>
        <v>Jobs: Transportation and storage</v>
      </c>
    </row>
    <row r="1318" spans="1:36" ht="15" thickTop="1" thickBot="1" x14ac:dyDescent="0.5">
      <c r="A1318" t="s">
        <v>99</v>
      </c>
      <c r="B1318" t="s">
        <v>174</v>
      </c>
      <c r="C1318" t="s">
        <v>175</v>
      </c>
      <c r="D1318">
        <v>0</v>
      </c>
      <c r="E1318">
        <v>0</v>
      </c>
      <c r="F1318">
        <v>-3</v>
      </c>
      <c r="G1318">
        <v>-2</v>
      </c>
      <c r="H1318">
        <v>-4</v>
      </c>
      <c r="I1318">
        <v>-2</v>
      </c>
      <c r="J1318">
        <v>-5</v>
      </c>
      <c r="K1318">
        <v>-3</v>
      </c>
      <c r="L1318">
        <v>-6</v>
      </c>
      <c r="M1318">
        <v>-2</v>
      </c>
      <c r="N1318">
        <v>-7</v>
      </c>
      <c r="O1318">
        <v>-2</v>
      </c>
      <c r="P1318">
        <v>-12</v>
      </c>
      <c r="Q1318">
        <v>3</v>
      </c>
      <c r="R1318">
        <v>-4</v>
      </c>
      <c r="S1318">
        <v>8</v>
      </c>
      <c r="T1318">
        <v>-19</v>
      </c>
      <c r="U1318">
        <v>13</v>
      </c>
      <c r="V1318">
        <v>-26</v>
      </c>
      <c r="W1318">
        <v>22</v>
      </c>
      <c r="X1318">
        <v>-48</v>
      </c>
      <c r="Y1318">
        <v>38</v>
      </c>
      <c r="Z1318">
        <v>-81</v>
      </c>
      <c r="AA1318">
        <v>76</v>
      </c>
      <c r="AB1318">
        <v>-138</v>
      </c>
      <c r="AC1318">
        <v>145</v>
      </c>
      <c r="AD1318">
        <v>-240</v>
      </c>
      <c r="AE1318">
        <v>280</v>
      </c>
      <c r="AF1318">
        <v>-444</v>
      </c>
      <c r="AG1318">
        <v>557</v>
      </c>
      <c r="AH1318">
        <v>-865</v>
      </c>
      <c r="AI1318">
        <v>1144</v>
      </c>
      <c r="AJ1318" s="5" t="str">
        <f t="shared" si="19"/>
        <v>Jobs: Accomodation and food services</v>
      </c>
    </row>
    <row r="1319" spans="1:36" ht="15" thickTop="1" thickBot="1" x14ac:dyDescent="0.5">
      <c r="A1319" t="s">
        <v>100</v>
      </c>
      <c r="B1319" t="s">
        <v>174</v>
      </c>
      <c r="C1319" t="s">
        <v>175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1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-1</v>
      </c>
      <c r="AG1319">
        <v>0</v>
      </c>
      <c r="AH1319">
        <v>-3</v>
      </c>
      <c r="AI1319">
        <v>1</v>
      </c>
      <c r="AJ1319" s="5" t="str">
        <f t="shared" si="19"/>
        <v>Jobs: Publishing, audiovisual and broadcasting activities</v>
      </c>
    </row>
    <row r="1320" spans="1:36" ht="15" thickTop="1" thickBot="1" x14ac:dyDescent="0.5">
      <c r="A1320" t="s">
        <v>101</v>
      </c>
      <c r="B1320" t="s">
        <v>174</v>
      </c>
      <c r="C1320" t="s">
        <v>175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2</v>
      </c>
      <c r="R1320">
        <v>4</v>
      </c>
      <c r="S1320">
        <v>3</v>
      </c>
      <c r="T1320">
        <v>2</v>
      </c>
      <c r="U1320">
        <v>3</v>
      </c>
      <c r="V1320">
        <v>2</v>
      </c>
      <c r="W1320">
        <v>2</v>
      </c>
      <c r="X1320">
        <v>0</v>
      </c>
      <c r="Y1320">
        <v>1</v>
      </c>
      <c r="Z1320">
        <v>0</v>
      </c>
      <c r="AA1320">
        <v>1</v>
      </c>
      <c r="AB1320">
        <v>-1</v>
      </c>
      <c r="AC1320">
        <v>1</v>
      </c>
      <c r="AD1320">
        <v>-2</v>
      </c>
      <c r="AE1320">
        <v>1</v>
      </c>
      <c r="AF1320">
        <v>-5</v>
      </c>
      <c r="AG1320">
        <v>3</v>
      </c>
      <c r="AH1320">
        <v>-11</v>
      </c>
      <c r="AI1320">
        <v>8</v>
      </c>
      <c r="AJ1320" s="5" t="str">
        <f t="shared" si="19"/>
        <v>Jobs: Telecommunications</v>
      </c>
    </row>
    <row r="1321" spans="1:36" ht="15" thickTop="1" thickBot="1" x14ac:dyDescent="0.5">
      <c r="A1321" t="s">
        <v>102</v>
      </c>
      <c r="B1321" t="s">
        <v>174</v>
      </c>
      <c r="C1321" t="s">
        <v>175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3</v>
      </c>
      <c r="S1321">
        <v>2</v>
      </c>
      <c r="T1321">
        <v>1</v>
      </c>
      <c r="U1321">
        <v>1</v>
      </c>
      <c r="V1321">
        <v>1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-1</v>
      </c>
      <c r="AE1321">
        <v>0</v>
      </c>
      <c r="AF1321">
        <v>-2</v>
      </c>
      <c r="AG1321">
        <v>1</v>
      </c>
      <c r="AH1321">
        <v>-6</v>
      </c>
      <c r="AI1321">
        <v>3</v>
      </c>
      <c r="AJ1321" s="5" t="str">
        <f t="shared" ref="AJ1321:AJ1384" si="20">AJ1283</f>
        <v>Jobs: IT and other information services</v>
      </c>
    </row>
    <row r="1322" spans="1:36" ht="15" thickTop="1" thickBot="1" x14ac:dyDescent="0.5">
      <c r="A1322" t="s">
        <v>103</v>
      </c>
      <c r="B1322" t="s">
        <v>174</v>
      </c>
      <c r="C1322" t="s">
        <v>175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-1</v>
      </c>
      <c r="K1322">
        <v>-1</v>
      </c>
      <c r="L1322">
        <v>-2</v>
      </c>
      <c r="M1322">
        <v>-3</v>
      </c>
      <c r="N1322">
        <v>-4</v>
      </c>
      <c r="O1322">
        <v>-5</v>
      </c>
      <c r="P1322">
        <v>-7</v>
      </c>
      <c r="Q1322">
        <v>-6</v>
      </c>
      <c r="R1322">
        <v>-1</v>
      </c>
      <c r="S1322">
        <v>-5</v>
      </c>
      <c r="T1322">
        <v>-10</v>
      </c>
      <c r="U1322">
        <v>-9</v>
      </c>
      <c r="V1322">
        <v>-12</v>
      </c>
      <c r="W1322">
        <v>-14</v>
      </c>
      <c r="X1322">
        <v>-20</v>
      </c>
      <c r="Y1322">
        <v>-22</v>
      </c>
      <c r="Z1322">
        <v>-28</v>
      </c>
      <c r="AA1322">
        <v>-28</v>
      </c>
      <c r="AB1322">
        <v>-37</v>
      </c>
      <c r="AC1322">
        <v>-35</v>
      </c>
      <c r="AD1322">
        <v>-47</v>
      </c>
      <c r="AE1322">
        <v>-40</v>
      </c>
      <c r="AF1322">
        <v>-66</v>
      </c>
      <c r="AG1322">
        <v>-43</v>
      </c>
      <c r="AH1322">
        <v>-104</v>
      </c>
      <c r="AI1322">
        <v>-36</v>
      </c>
      <c r="AJ1322" s="5" t="str">
        <f t="shared" si="20"/>
        <v>Jobs: Financial and insurance activities</v>
      </c>
    </row>
    <row r="1323" spans="1:36" ht="15" thickTop="1" thickBot="1" x14ac:dyDescent="0.5">
      <c r="A1323" t="s">
        <v>104</v>
      </c>
      <c r="B1323" t="s">
        <v>174</v>
      </c>
      <c r="C1323" t="s">
        <v>175</v>
      </c>
      <c r="D1323">
        <v>0</v>
      </c>
      <c r="E1323">
        <v>0</v>
      </c>
      <c r="F1323">
        <v>-2</v>
      </c>
      <c r="G1323">
        <v>-4</v>
      </c>
      <c r="H1323">
        <v>-5</v>
      </c>
      <c r="I1323">
        <v>-6</v>
      </c>
      <c r="J1323">
        <v>-7</v>
      </c>
      <c r="K1323">
        <v>-7</v>
      </c>
      <c r="L1323">
        <v>-8</v>
      </c>
      <c r="M1323">
        <v>-7</v>
      </c>
      <c r="N1323">
        <v>-9</v>
      </c>
      <c r="O1323">
        <v>-8</v>
      </c>
      <c r="P1323">
        <v>-12</v>
      </c>
      <c r="Q1323">
        <v>-7</v>
      </c>
      <c r="R1323">
        <v>-4</v>
      </c>
      <c r="S1323">
        <v>-4</v>
      </c>
      <c r="T1323">
        <v>-12</v>
      </c>
      <c r="U1323">
        <v>-8</v>
      </c>
      <c r="V1323">
        <v>-16</v>
      </c>
      <c r="W1323">
        <v>-11</v>
      </c>
      <c r="X1323">
        <v>-25</v>
      </c>
      <c r="Y1323">
        <v>-17</v>
      </c>
      <c r="Z1323">
        <v>-36</v>
      </c>
      <c r="AA1323">
        <v>-18</v>
      </c>
      <c r="AB1323">
        <v>-48</v>
      </c>
      <c r="AC1323">
        <v>-18</v>
      </c>
      <c r="AD1323">
        <v>-65</v>
      </c>
      <c r="AE1323">
        <v>-9</v>
      </c>
      <c r="AF1323">
        <v>-95</v>
      </c>
      <c r="AG1323">
        <v>14</v>
      </c>
      <c r="AH1323">
        <v>-160</v>
      </c>
      <c r="AI1323">
        <v>74</v>
      </c>
      <c r="AJ1323" s="5" t="str">
        <f t="shared" si="20"/>
        <v>Jobs: Real estate activities</v>
      </c>
    </row>
    <row r="1324" spans="1:36" ht="15" thickTop="1" thickBot="1" x14ac:dyDescent="0.5">
      <c r="A1324" t="s">
        <v>105</v>
      </c>
      <c r="B1324" t="s">
        <v>174</v>
      </c>
      <c r="C1324" t="s">
        <v>175</v>
      </c>
      <c r="D1324">
        <v>0</v>
      </c>
      <c r="E1324">
        <v>0</v>
      </c>
      <c r="F1324">
        <v>0</v>
      </c>
      <c r="G1324">
        <v>1</v>
      </c>
      <c r="H1324">
        <v>5</v>
      </c>
      <c r="I1324">
        <v>9</v>
      </c>
      <c r="J1324">
        <v>12</v>
      </c>
      <c r="K1324">
        <v>15</v>
      </c>
      <c r="L1324">
        <v>15</v>
      </c>
      <c r="M1324">
        <v>27</v>
      </c>
      <c r="N1324">
        <v>26</v>
      </c>
      <c r="O1324">
        <v>29</v>
      </c>
      <c r="P1324">
        <v>20</v>
      </c>
      <c r="Q1324">
        <v>54</v>
      </c>
      <c r="R1324">
        <v>115</v>
      </c>
      <c r="S1324">
        <v>96</v>
      </c>
      <c r="T1324">
        <v>79</v>
      </c>
      <c r="U1324">
        <v>89</v>
      </c>
      <c r="V1324">
        <v>94</v>
      </c>
      <c r="W1324">
        <v>88</v>
      </c>
      <c r="X1324">
        <v>74</v>
      </c>
      <c r="Y1324">
        <v>59</v>
      </c>
      <c r="Z1324">
        <v>62</v>
      </c>
      <c r="AA1324">
        <v>51</v>
      </c>
      <c r="AB1324">
        <v>54</v>
      </c>
      <c r="AC1324">
        <v>37</v>
      </c>
      <c r="AD1324">
        <v>49</v>
      </c>
      <c r="AE1324">
        <v>24</v>
      </c>
      <c r="AF1324">
        <v>-6</v>
      </c>
      <c r="AG1324">
        <v>23</v>
      </c>
      <c r="AH1324">
        <v>-150</v>
      </c>
      <c r="AI1324">
        <v>75</v>
      </c>
      <c r="AJ1324" s="5" t="str">
        <f t="shared" si="20"/>
        <v>Jobs: Other business sector services</v>
      </c>
    </row>
    <row r="1325" spans="1:36" ht="15" thickTop="1" thickBot="1" x14ac:dyDescent="0.5">
      <c r="A1325" t="s">
        <v>106</v>
      </c>
      <c r="B1325" t="s">
        <v>174</v>
      </c>
      <c r="C1325" t="s">
        <v>175</v>
      </c>
      <c r="D1325">
        <v>0</v>
      </c>
      <c r="E1325">
        <v>0</v>
      </c>
      <c r="F1325">
        <v>-3</v>
      </c>
      <c r="G1325">
        <v>-5</v>
      </c>
      <c r="H1325">
        <v>-6</v>
      </c>
      <c r="I1325">
        <v>-6</v>
      </c>
      <c r="J1325">
        <v>-8</v>
      </c>
      <c r="K1325">
        <v>-8</v>
      </c>
      <c r="L1325">
        <v>-9</v>
      </c>
      <c r="M1325">
        <v>-7</v>
      </c>
      <c r="N1325">
        <v>-10</v>
      </c>
      <c r="O1325">
        <v>-10</v>
      </c>
      <c r="P1325">
        <v>-15</v>
      </c>
      <c r="Q1325">
        <v>-7</v>
      </c>
      <c r="R1325">
        <v>-1</v>
      </c>
      <c r="S1325">
        <v>-3</v>
      </c>
      <c r="T1325">
        <v>-14</v>
      </c>
      <c r="U1325">
        <v>-7</v>
      </c>
      <c r="V1325">
        <v>-16</v>
      </c>
      <c r="W1325">
        <v>-11</v>
      </c>
      <c r="X1325">
        <v>-29</v>
      </c>
      <c r="Y1325">
        <v>-20</v>
      </c>
      <c r="Z1325">
        <v>-44</v>
      </c>
      <c r="AA1325">
        <v>-24</v>
      </c>
      <c r="AB1325">
        <v>-62</v>
      </c>
      <c r="AC1325">
        <v>-25</v>
      </c>
      <c r="AD1325">
        <v>-85</v>
      </c>
      <c r="AE1325">
        <v>-16</v>
      </c>
      <c r="AF1325">
        <v>-131</v>
      </c>
      <c r="AG1325">
        <v>14</v>
      </c>
      <c r="AH1325">
        <v>-231</v>
      </c>
      <c r="AI1325">
        <v>99</v>
      </c>
      <c r="AJ1325" s="5" t="str">
        <f t="shared" si="20"/>
        <v>Jobs: Public administration and defence; compulsory social security</v>
      </c>
    </row>
    <row r="1326" spans="1:36" ht="15" thickTop="1" thickBot="1" x14ac:dyDescent="0.5">
      <c r="A1326" t="s">
        <v>107</v>
      </c>
      <c r="B1326" t="s">
        <v>174</v>
      </c>
      <c r="C1326" t="s">
        <v>175</v>
      </c>
      <c r="D1326">
        <v>0</v>
      </c>
      <c r="E1326">
        <v>0</v>
      </c>
      <c r="F1326">
        <v>-1</v>
      </c>
      <c r="G1326">
        <v>-2</v>
      </c>
      <c r="H1326">
        <v>-2</v>
      </c>
      <c r="I1326">
        <v>-2</v>
      </c>
      <c r="J1326">
        <v>-3</v>
      </c>
      <c r="K1326">
        <v>-3</v>
      </c>
      <c r="L1326">
        <v>-3</v>
      </c>
      <c r="M1326">
        <v>-2</v>
      </c>
      <c r="N1326">
        <v>-4</v>
      </c>
      <c r="O1326">
        <v>-3</v>
      </c>
      <c r="P1326">
        <v>-6</v>
      </c>
      <c r="Q1326">
        <v>-1</v>
      </c>
      <c r="R1326">
        <v>0</v>
      </c>
      <c r="S1326">
        <v>0</v>
      </c>
      <c r="T1326">
        <v>-5</v>
      </c>
      <c r="U1326">
        <v>0</v>
      </c>
      <c r="V1326">
        <v>-6</v>
      </c>
      <c r="W1326">
        <v>-1</v>
      </c>
      <c r="X1326">
        <v>-11</v>
      </c>
      <c r="Y1326">
        <v>-3</v>
      </c>
      <c r="Z1326">
        <v>-18</v>
      </c>
      <c r="AA1326">
        <v>-1</v>
      </c>
      <c r="AB1326">
        <v>-28</v>
      </c>
      <c r="AC1326">
        <v>3</v>
      </c>
      <c r="AD1326">
        <v>-43</v>
      </c>
      <c r="AE1326">
        <v>17</v>
      </c>
      <c r="AF1326">
        <v>-73</v>
      </c>
      <c r="AG1326">
        <v>47</v>
      </c>
      <c r="AH1326">
        <v>-140</v>
      </c>
      <c r="AI1326">
        <v>120</v>
      </c>
      <c r="AJ1326" s="5" t="str">
        <f t="shared" si="20"/>
        <v>Jobs: Education</v>
      </c>
    </row>
    <row r="1327" spans="1:36" ht="15" thickTop="1" thickBot="1" x14ac:dyDescent="0.5">
      <c r="A1327" t="s">
        <v>108</v>
      </c>
      <c r="B1327" t="s">
        <v>174</v>
      </c>
      <c r="C1327" t="s">
        <v>175</v>
      </c>
      <c r="D1327">
        <v>0</v>
      </c>
      <c r="E1327">
        <v>0</v>
      </c>
      <c r="F1327">
        <v>-2</v>
      </c>
      <c r="G1327">
        <v>-3</v>
      </c>
      <c r="H1327">
        <v>-3</v>
      </c>
      <c r="I1327">
        <v>-3</v>
      </c>
      <c r="J1327">
        <v>-4</v>
      </c>
      <c r="K1327">
        <v>-3</v>
      </c>
      <c r="L1327">
        <v>-4</v>
      </c>
      <c r="M1327">
        <v>-1</v>
      </c>
      <c r="N1327">
        <v>-5</v>
      </c>
      <c r="O1327">
        <v>-2</v>
      </c>
      <c r="P1327">
        <v>-8</v>
      </c>
      <c r="Q1327">
        <v>1</v>
      </c>
      <c r="R1327">
        <v>4</v>
      </c>
      <c r="S1327">
        <v>4</v>
      </c>
      <c r="T1327">
        <v>-6</v>
      </c>
      <c r="U1327">
        <v>4</v>
      </c>
      <c r="V1327">
        <v>-10</v>
      </c>
      <c r="W1327">
        <v>5</v>
      </c>
      <c r="X1327">
        <v>-20</v>
      </c>
      <c r="Y1327">
        <v>5</v>
      </c>
      <c r="Z1327">
        <v>-35</v>
      </c>
      <c r="AA1327">
        <v>11</v>
      </c>
      <c r="AB1327">
        <v>-56</v>
      </c>
      <c r="AC1327">
        <v>27</v>
      </c>
      <c r="AD1327">
        <v>-89</v>
      </c>
      <c r="AE1327">
        <v>63</v>
      </c>
      <c r="AF1327">
        <v>-160</v>
      </c>
      <c r="AG1327">
        <v>143</v>
      </c>
      <c r="AH1327">
        <v>-312</v>
      </c>
      <c r="AI1327">
        <v>328</v>
      </c>
      <c r="AJ1327" s="5" t="str">
        <f t="shared" si="20"/>
        <v>Jobs: Human health and social work</v>
      </c>
    </row>
    <row r="1328" spans="1:36" ht="15" thickTop="1" thickBot="1" x14ac:dyDescent="0.5">
      <c r="A1328" t="s">
        <v>109</v>
      </c>
      <c r="B1328" t="s">
        <v>174</v>
      </c>
      <c r="C1328" t="s">
        <v>175</v>
      </c>
      <c r="D1328">
        <v>0</v>
      </c>
      <c r="E1328">
        <v>0</v>
      </c>
      <c r="F1328">
        <v>-2</v>
      </c>
      <c r="G1328">
        <v>-3</v>
      </c>
      <c r="H1328">
        <v>-4</v>
      </c>
      <c r="I1328">
        <v>-3</v>
      </c>
      <c r="J1328">
        <v>-4</v>
      </c>
      <c r="K1328">
        <v>-4</v>
      </c>
      <c r="L1328">
        <v>-5</v>
      </c>
      <c r="M1328">
        <v>-1</v>
      </c>
      <c r="N1328">
        <v>-4</v>
      </c>
      <c r="O1328">
        <v>-2</v>
      </c>
      <c r="P1328">
        <v>-8</v>
      </c>
      <c r="Q1328">
        <v>2</v>
      </c>
      <c r="R1328">
        <v>7</v>
      </c>
      <c r="S1328">
        <v>6</v>
      </c>
      <c r="T1328">
        <v>-6</v>
      </c>
      <c r="U1328">
        <v>5</v>
      </c>
      <c r="V1328">
        <v>-7</v>
      </c>
      <c r="W1328">
        <v>6</v>
      </c>
      <c r="X1328">
        <v>-19</v>
      </c>
      <c r="Y1328">
        <v>4</v>
      </c>
      <c r="Z1328">
        <v>-31</v>
      </c>
      <c r="AA1328">
        <v>10</v>
      </c>
      <c r="AB1328">
        <v>-54</v>
      </c>
      <c r="AC1328">
        <v>22</v>
      </c>
      <c r="AD1328">
        <v>-85</v>
      </c>
      <c r="AE1328">
        <v>54</v>
      </c>
      <c r="AF1328">
        <v>-156</v>
      </c>
      <c r="AG1328">
        <v>127</v>
      </c>
      <c r="AH1328">
        <v>-306</v>
      </c>
      <c r="AI1328">
        <v>300</v>
      </c>
      <c r="AJ1328" s="5" t="str">
        <f t="shared" si="20"/>
        <v>Jobs: Arts, entertainment, recreation and other service activities</v>
      </c>
    </row>
    <row r="1329" spans="1:36" ht="15" thickTop="1" thickBot="1" x14ac:dyDescent="0.5">
      <c r="A1329" t="s">
        <v>110</v>
      </c>
      <c r="B1329" t="s">
        <v>174</v>
      </c>
      <c r="C1329" t="s">
        <v>175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 s="5" t="str">
        <f t="shared" si="20"/>
        <v>Jobs: Private households with employed persons</v>
      </c>
    </row>
    <row r="1330" spans="1:36" ht="15" thickTop="1" thickBot="1" x14ac:dyDescent="0.5">
      <c r="A1330" t="s">
        <v>111</v>
      </c>
      <c r="B1330" t="s">
        <v>174</v>
      </c>
      <c r="C1330" t="s">
        <v>175</v>
      </c>
      <c r="D1330">
        <v>0</v>
      </c>
      <c r="E1330">
        <v>0</v>
      </c>
      <c r="F1330">
        <v>-9.1351299999999996E-2</v>
      </c>
      <c r="G1330">
        <v>-0.141344</v>
      </c>
      <c r="H1330">
        <v>-0.20295199999999999</v>
      </c>
      <c r="I1330">
        <v>-0.215417</v>
      </c>
      <c r="J1330">
        <v>-0.27207199999999998</v>
      </c>
      <c r="K1330">
        <v>-0.281443</v>
      </c>
      <c r="L1330">
        <v>-0.33421600000000001</v>
      </c>
      <c r="M1330">
        <v>-0.30088399999999998</v>
      </c>
      <c r="N1330">
        <v>-0.41617999999999999</v>
      </c>
      <c r="O1330">
        <v>-0.38686700000000002</v>
      </c>
      <c r="P1330">
        <v>-0.53775499999999998</v>
      </c>
      <c r="Q1330">
        <v>-0.39576099999999997</v>
      </c>
      <c r="R1330">
        <v>-0.45687100000000003</v>
      </c>
      <c r="S1330">
        <v>-0.441716</v>
      </c>
      <c r="T1330">
        <v>-0.74517999999999995</v>
      </c>
      <c r="U1330">
        <v>-0.51196799999999998</v>
      </c>
      <c r="V1330">
        <v>-0.91718500000000003</v>
      </c>
      <c r="W1330">
        <v>-0.58851500000000001</v>
      </c>
      <c r="X1330">
        <v>-1.2870200000000001</v>
      </c>
      <c r="Y1330">
        <v>-0.69670900000000002</v>
      </c>
      <c r="Z1330">
        <v>-1.7721100000000001</v>
      </c>
      <c r="AA1330">
        <v>-0.630548</v>
      </c>
      <c r="AB1330">
        <v>-2.4439199999999999</v>
      </c>
      <c r="AC1330">
        <v>-0.35674699999999998</v>
      </c>
      <c r="AD1330">
        <v>-3.4372400000000001</v>
      </c>
      <c r="AE1330">
        <v>0.41771000000000003</v>
      </c>
      <c r="AF1330">
        <v>-5.2565</v>
      </c>
      <c r="AG1330">
        <v>2.2789899999999998</v>
      </c>
      <c r="AH1330">
        <v>-9.0119199999999999</v>
      </c>
      <c r="AI1330">
        <v>6.6312199999999999</v>
      </c>
      <c r="AJ1330" s="5" t="str">
        <f t="shared" si="20"/>
        <v>Output Change in GDP</v>
      </c>
    </row>
    <row r="1331" spans="1:36" ht="15" thickTop="1" thickBot="1" x14ac:dyDescent="0.5">
      <c r="A1331" t="s">
        <v>112</v>
      </c>
      <c r="B1331" t="s">
        <v>174</v>
      </c>
      <c r="C1331" t="s">
        <v>175</v>
      </c>
      <c r="D1331">
        <v>168.38</v>
      </c>
      <c r="E1331">
        <v>167.11199999999999</v>
      </c>
      <c r="F1331">
        <v>168.488</v>
      </c>
      <c r="G1331">
        <v>166.77199999999999</v>
      </c>
      <c r="H1331">
        <v>167.08199999999999</v>
      </c>
      <c r="I1331">
        <v>165.89099999999999</v>
      </c>
      <c r="J1331">
        <v>167.60900000000001</v>
      </c>
      <c r="K1331">
        <v>167.79</v>
      </c>
      <c r="L1331">
        <v>166.71199999999999</v>
      </c>
      <c r="M1331">
        <v>164.30500000000001</v>
      </c>
      <c r="N1331">
        <v>161.99</v>
      </c>
      <c r="O1331">
        <v>159.053</v>
      </c>
      <c r="P1331">
        <v>157.93799999999999</v>
      </c>
      <c r="Q1331">
        <v>157.04400000000001</v>
      </c>
      <c r="R1331">
        <v>156.345</v>
      </c>
      <c r="S1331">
        <v>155.279</v>
      </c>
      <c r="T1331">
        <v>154.386</v>
      </c>
      <c r="U1331">
        <v>153.09200000000001</v>
      </c>
      <c r="V1331">
        <v>152.41200000000001</v>
      </c>
      <c r="W1331">
        <v>151.50800000000001</v>
      </c>
      <c r="X1331">
        <v>151.66999999999999</v>
      </c>
      <c r="Y1331">
        <v>150.61600000000001</v>
      </c>
      <c r="Z1331">
        <v>151.148</v>
      </c>
      <c r="AA1331">
        <v>149.755</v>
      </c>
      <c r="AB1331">
        <v>151.178</v>
      </c>
      <c r="AC1331">
        <v>149.119</v>
      </c>
      <c r="AD1331">
        <v>151.81700000000001</v>
      </c>
      <c r="AE1331">
        <v>148.155</v>
      </c>
      <c r="AF1331">
        <v>153.69499999999999</v>
      </c>
      <c r="AG1331">
        <v>146.096</v>
      </c>
      <c r="AH1331">
        <v>156.898</v>
      </c>
      <c r="AI1331">
        <v>140.97900000000001</v>
      </c>
      <c r="AJ1331" s="5" t="str">
        <f t="shared" si="20"/>
        <v>Output Total CO2e Emissions</v>
      </c>
    </row>
    <row r="1332" spans="1:36" ht="15" thickTop="1" thickBot="1" x14ac:dyDescent="0.5">
      <c r="A1332" t="s">
        <v>75</v>
      </c>
      <c r="B1332" t="s">
        <v>176</v>
      </c>
      <c r="C1332" t="s">
        <v>177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 s="5" t="str">
        <f t="shared" si="20"/>
        <v>Jobs: Agriculture, forestry and fishing</v>
      </c>
    </row>
    <row r="1333" spans="1:36" ht="15" thickTop="1" thickBot="1" x14ac:dyDescent="0.5">
      <c r="A1333" t="s">
        <v>76</v>
      </c>
      <c r="B1333" t="s">
        <v>176</v>
      </c>
      <c r="C1333" t="s">
        <v>177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 s="5" t="str">
        <f t="shared" si="20"/>
        <v>Jobs: Mining and extraction of energy producing products</v>
      </c>
    </row>
    <row r="1334" spans="1:36" ht="15" thickTop="1" thickBot="1" x14ac:dyDescent="0.5">
      <c r="A1334" t="s">
        <v>77</v>
      </c>
      <c r="B1334" t="s">
        <v>176</v>
      </c>
      <c r="C1334" t="s">
        <v>177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 s="5" t="str">
        <f t="shared" si="20"/>
        <v>Jobs: Mining and quarrying of non-energy producing products</v>
      </c>
    </row>
    <row r="1335" spans="1:36" ht="15" thickTop="1" thickBot="1" x14ac:dyDescent="0.5">
      <c r="A1335" t="s">
        <v>78</v>
      </c>
      <c r="B1335" t="s">
        <v>176</v>
      </c>
      <c r="C1335" t="s">
        <v>177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 s="5" t="str">
        <f t="shared" si="20"/>
        <v>Jobs: Mining support service activities</v>
      </c>
    </row>
    <row r="1336" spans="1:36" ht="15" thickTop="1" thickBot="1" x14ac:dyDescent="0.5">
      <c r="A1336" t="s">
        <v>79</v>
      </c>
      <c r="B1336" t="s">
        <v>176</v>
      </c>
      <c r="C1336" t="s">
        <v>177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 s="5" t="str">
        <f t="shared" si="20"/>
        <v>Jobs: Food products, beverages and tobacco</v>
      </c>
    </row>
    <row r="1337" spans="1:36" ht="15" thickTop="1" thickBot="1" x14ac:dyDescent="0.5">
      <c r="A1337" t="s">
        <v>80</v>
      </c>
      <c r="B1337" t="s">
        <v>176</v>
      </c>
      <c r="C1337" t="s">
        <v>177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 s="5" t="str">
        <f t="shared" si="20"/>
        <v>Jobs: Textiles, wearing apparel, leather and related products</v>
      </c>
    </row>
    <row r="1338" spans="1:36" ht="15" thickTop="1" thickBot="1" x14ac:dyDescent="0.5">
      <c r="A1338" t="s">
        <v>81</v>
      </c>
      <c r="B1338" t="s">
        <v>176</v>
      </c>
      <c r="C1338" t="s">
        <v>177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 s="5" t="str">
        <f t="shared" si="20"/>
        <v>Jobs: Wood and of products of wood and cork (except furniture)</v>
      </c>
    </row>
    <row r="1339" spans="1:36" ht="15" thickTop="1" thickBot="1" x14ac:dyDescent="0.5">
      <c r="A1339" t="s">
        <v>82</v>
      </c>
      <c r="B1339" t="s">
        <v>176</v>
      </c>
      <c r="C1339" t="s">
        <v>177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 s="5" t="str">
        <f t="shared" si="20"/>
        <v>Jobs: Paper products and printing</v>
      </c>
    </row>
    <row r="1340" spans="1:36" ht="15" thickTop="1" thickBot="1" x14ac:dyDescent="0.5">
      <c r="A1340" t="s">
        <v>83</v>
      </c>
      <c r="B1340" t="s">
        <v>176</v>
      </c>
      <c r="C1340" t="s">
        <v>177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 s="5" t="str">
        <f t="shared" si="20"/>
        <v>Jobs: Coke and refined petroleum products</v>
      </c>
    </row>
    <row r="1341" spans="1:36" ht="15" thickTop="1" thickBot="1" x14ac:dyDescent="0.5">
      <c r="A1341" t="s">
        <v>84</v>
      </c>
      <c r="B1341" t="s">
        <v>176</v>
      </c>
      <c r="C1341" t="s">
        <v>177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 s="5" t="str">
        <f t="shared" si="20"/>
        <v>Jobs: Chemicals and pharmaceutical products</v>
      </c>
    </row>
    <row r="1342" spans="1:36" ht="15" thickTop="1" thickBot="1" x14ac:dyDescent="0.5">
      <c r="A1342" t="s">
        <v>85</v>
      </c>
      <c r="B1342" t="s">
        <v>176</v>
      </c>
      <c r="C1342" t="s">
        <v>177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 s="5" t="str">
        <f t="shared" si="20"/>
        <v>Jobs: Rubber and plastics products</v>
      </c>
    </row>
    <row r="1343" spans="1:36" ht="15" thickTop="1" thickBot="1" x14ac:dyDescent="0.5">
      <c r="A1343" t="s">
        <v>86</v>
      </c>
      <c r="B1343" t="s">
        <v>176</v>
      </c>
      <c r="C1343" t="s">
        <v>177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 s="5" t="str">
        <f t="shared" si="20"/>
        <v>Jobs: Other non-metallic mineral products</v>
      </c>
    </row>
    <row r="1344" spans="1:36" ht="15" thickTop="1" thickBot="1" x14ac:dyDescent="0.5">
      <c r="A1344" t="s">
        <v>87</v>
      </c>
      <c r="B1344" t="s">
        <v>176</v>
      </c>
      <c r="C1344" t="s">
        <v>177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 s="5" t="str">
        <f t="shared" si="20"/>
        <v>Jobs: Manufacture of basic metals</v>
      </c>
    </row>
    <row r="1345" spans="1:36" ht="15" thickTop="1" thickBot="1" x14ac:dyDescent="0.5">
      <c r="A1345" t="s">
        <v>88</v>
      </c>
      <c r="B1345" t="s">
        <v>176</v>
      </c>
      <c r="C1345" t="s">
        <v>177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 s="5" t="str">
        <f t="shared" si="20"/>
        <v>Jobs: Fabricated metal products, except machinery and equipment</v>
      </c>
    </row>
    <row r="1346" spans="1:36" ht="15" thickTop="1" thickBot="1" x14ac:dyDescent="0.5">
      <c r="A1346" t="s">
        <v>89</v>
      </c>
      <c r="B1346" t="s">
        <v>176</v>
      </c>
      <c r="C1346" t="s">
        <v>177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 s="5" t="str">
        <f t="shared" si="20"/>
        <v>Jobs: Computer, electronic and optical products</v>
      </c>
    </row>
    <row r="1347" spans="1:36" ht="15" thickTop="1" thickBot="1" x14ac:dyDescent="0.5">
      <c r="A1347" t="s">
        <v>90</v>
      </c>
      <c r="B1347" t="s">
        <v>176</v>
      </c>
      <c r="C1347" t="s">
        <v>177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 s="5" t="str">
        <f t="shared" si="20"/>
        <v>Jobs: Electrical equipment</v>
      </c>
    </row>
    <row r="1348" spans="1:36" ht="15" thickTop="1" thickBot="1" x14ac:dyDescent="0.5">
      <c r="A1348" t="s">
        <v>91</v>
      </c>
      <c r="B1348" t="s">
        <v>176</v>
      </c>
      <c r="C1348" t="s">
        <v>177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 s="5" t="str">
        <f t="shared" si="20"/>
        <v>Jobs: Machinery and equipment n.e.c.</v>
      </c>
    </row>
    <row r="1349" spans="1:36" ht="15" thickTop="1" thickBot="1" x14ac:dyDescent="0.5">
      <c r="A1349" t="s">
        <v>92</v>
      </c>
      <c r="B1349" t="s">
        <v>176</v>
      </c>
      <c r="C1349" t="s">
        <v>177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 s="5" t="str">
        <f t="shared" si="20"/>
        <v>Jobs: Motor vehicles, trailers and semi-trailers</v>
      </c>
    </row>
    <row r="1350" spans="1:36" ht="15" thickTop="1" thickBot="1" x14ac:dyDescent="0.5">
      <c r="A1350" t="s">
        <v>93</v>
      </c>
      <c r="B1350" t="s">
        <v>176</v>
      </c>
      <c r="C1350" t="s">
        <v>177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 s="5" t="str">
        <f t="shared" si="20"/>
        <v>Jobs: Other transport equipment</v>
      </c>
    </row>
    <row r="1351" spans="1:36" ht="15" thickTop="1" thickBot="1" x14ac:dyDescent="0.5">
      <c r="A1351" t="s">
        <v>94</v>
      </c>
      <c r="B1351" t="s">
        <v>176</v>
      </c>
      <c r="C1351" t="s">
        <v>177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 s="5" t="str">
        <f t="shared" si="20"/>
        <v>Jobs: Other manufacturing; repair and installation of machinery and equipment</v>
      </c>
    </row>
    <row r="1352" spans="1:36" ht="15" thickTop="1" thickBot="1" x14ac:dyDescent="0.5">
      <c r="A1352" t="s">
        <v>95</v>
      </c>
      <c r="B1352" t="s">
        <v>176</v>
      </c>
      <c r="C1352" t="s">
        <v>177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 s="5" t="str">
        <f t="shared" si="20"/>
        <v>Jobs: Electricity, gas, water supply, sewerage, waste and remediation services</v>
      </c>
    </row>
    <row r="1353" spans="1:36" ht="15" thickTop="1" thickBot="1" x14ac:dyDescent="0.5">
      <c r="A1353" t="s">
        <v>96</v>
      </c>
      <c r="B1353" t="s">
        <v>176</v>
      </c>
      <c r="C1353" t="s">
        <v>177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 s="5" t="str">
        <f t="shared" si="20"/>
        <v>Jobs: Construction</v>
      </c>
    </row>
    <row r="1354" spans="1:36" ht="15" thickTop="1" thickBot="1" x14ac:dyDescent="0.5">
      <c r="A1354" t="s">
        <v>97</v>
      </c>
      <c r="B1354" t="s">
        <v>176</v>
      </c>
      <c r="C1354" t="s">
        <v>177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 s="5" t="str">
        <f t="shared" si="20"/>
        <v>Jobs: Wholesale and retail trade; repair of motor vehicles</v>
      </c>
    </row>
    <row r="1355" spans="1:36" ht="15" thickTop="1" thickBot="1" x14ac:dyDescent="0.5">
      <c r="A1355" t="s">
        <v>98</v>
      </c>
      <c r="B1355" t="s">
        <v>176</v>
      </c>
      <c r="C1355" t="s">
        <v>177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 s="5" t="str">
        <f t="shared" si="20"/>
        <v>Jobs: Transportation and storage</v>
      </c>
    </row>
    <row r="1356" spans="1:36" ht="15" thickTop="1" thickBot="1" x14ac:dyDescent="0.5">
      <c r="A1356" t="s">
        <v>99</v>
      </c>
      <c r="B1356" t="s">
        <v>176</v>
      </c>
      <c r="C1356" t="s">
        <v>177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 s="5" t="str">
        <f t="shared" si="20"/>
        <v>Jobs: Accomodation and food services</v>
      </c>
    </row>
    <row r="1357" spans="1:36" ht="15" thickTop="1" thickBot="1" x14ac:dyDescent="0.5">
      <c r="A1357" t="s">
        <v>100</v>
      </c>
      <c r="B1357" t="s">
        <v>176</v>
      </c>
      <c r="C1357" t="s">
        <v>177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 s="5" t="str">
        <f t="shared" si="20"/>
        <v>Jobs: Publishing, audiovisual and broadcasting activities</v>
      </c>
    </row>
    <row r="1358" spans="1:36" ht="15" thickTop="1" thickBot="1" x14ac:dyDescent="0.5">
      <c r="A1358" t="s">
        <v>101</v>
      </c>
      <c r="B1358" t="s">
        <v>176</v>
      </c>
      <c r="C1358" t="s">
        <v>177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 s="5" t="str">
        <f t="shared" si="20"/>
        <v>Jobs: Telecommunications</v>
      </c>
    </row>
    <row r="1359" spans="1:36" ht="15" thickTop="1" thickBot="1" x14ac:dyDescent="0.5">
      <c r="A1359" t="s">
        <v>102</v>
      </c>
      <c r="B1359" t="s">
        <v>176</v>
      </c>
      <c r="C1359" t="s">
        <v>177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 s="5" t="str">
        <f t="shared" si="20"/>
        <v>Jobs: IT and other information services</v>
      </c>
    </row>
    <row r="1360" spans="1:36" ht="15" thickTop="1" thickBot="1" x14ac:dyDescent="0.5">
      <c r="A1360" t="s">
        <v>103</v>
      </c>
      <c r="B1360" t="s">
        <v>176</v>
      </c>
      <c r="C1360" t="s">
        <v>177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 s="5" t="str">
        <f t="shared" si="20"/>
        <v>Jobs: Financial and insurance activities</v>
      </c>
    </row>
    <row r="1361" spans="1:36" ht="15" thickTop="1" thickBot="1" x14ac:dyDescent="0.5">
      <c r="A1361" t="s">
        <v>104</v>
      </c>
      <c r="B1361" t="s">
        <v>176</v>
      </c>
      <c r="C1361" t="s">
        <v>177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 s="5" t="str">
        <f t="shared" si="20"/>
        <v>Jobs: Real estate activities</v>
      </c>
    </row>
    <row r="1362" spans="1:36" ht="15" thickTop="1" thickBot="1" x14ac:dyDescent="0.5">
      <c r="A1362" t="s">
        <v>105</v>
      </c>
      <c r="B1362" t="s">
        <v>176</v>
      </c>
      <c r="C1362" t="s">
        <v>177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 s="5" t="str">
        <f t="shared" si="20"/>
        <v>Jobs: Other business sector services</v>
      </c>
    </row>
    <row r="1363" spans="1:36" ht="15" thickTop="1" thickBot="1" x14ac:dyDescent="0.5">
      <c r="A1363" t="s">
        <v>106</v>
      </c>
      <c r="B1363" t="s">
        <v>176</v>
      </c>
      <c r="C1363" t="s">
        <v>177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 s="5" t="str">
        <f t="shared" si="20"/>
        <v>Jobs: Public administration and defence; compulsory social security</v>
      </c>
    </row>
    <row r="1364" spans="1:36" ht="15" thickTop="1" thickBot="1" x14ac:dyDescent="0.5">
      <c r="A1364" t="s">
        <v>107</v>
      </c>
      <c r="B1364" t="s">
        <v>176</v>
      </c>
      <c r="C1364" t="s">
        <v>177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 s="5" t="str">
        <f t="shared" si="20"/>
        <v>Jobs: Education</v>
      </c>
    </row>
    <row r="1365" spans="1:36" ht="15" thickTop="1" thickBot="1" x14ac:dyDescent="0.5">
      <c r="A1365" t="s">
        <v>108</v>
      </c>
      <c r="B1365" t="s">
        <v>176</v>
      </c>
      <c r="C1365" t="s">
        <v>177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 s="5" t="str">
        <f t="shared" si="20"/>
        <v>Jobs: Human health and social work</v>
      </c>
    </row>
    <row r="1366" spans="1:36" ht="15" thickTop="1" thickBot="1" x14ac:dyDescent="0.5">
      <c r="A1366" t="s">
        <v>109</v>
      </c>
      <c r="B1366" t="s">
        <v>176</v>
      </c>
      <c r="C1366" t="s">
        <v>177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 s="5" t="str">
        <f t="shared" si="20"/>
        <v>Jobs: Arts, entertainment, recreation and other service activities</v>
      </c>
    </row>
    <row r="1367" spans="1:36" ht="15" thickTop="1" thickBot="1" x14ac:dyDescent="0.5">
      <c r="A1367" t="s">
        <v>110</v>
      </c>
      <c r="B1367" t="s">
        <v>176</v>
      </c>
      <c r="C1367" t="s">
        <v>177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 s="5" t="str">
        <f t="shared" si="20"/>
        <v>Jobs: Private households with employed persons</v>
      </c>
    </row>
    <row r="1368" spans="1:36" ht="15" thickTop="1" thickBot="1" x14ac:dyDescent="0.5">
      <c r="A1368" t="s">
        <v>111</v>
      </c>
      <c r="B1368" t="s">
        <v>176</v>
      </c>
      <c r="C1368" t="s">
        <v>177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 s="5" t="str">
        <f t="shared" si="20"/>
        <v>Output Change in GDP</v>
      </c>
    </row>
    <row r="1369" spans="1:36" ht="15" thickTop="1" thickBot="1" x14ac:dyDescent="0.5">
      <c r="A1369" t="s">
        <v>112</v>
      </c>
      <c r="B1369" t="s">
        <v>176</v>
      </c>
      <c r="C1369" t="s">
        <v>177</v>
      </c>
      <c r="D1369">
        <v>168.38</v>
      </c>
      <c r="E1369">
        <v>167.11199999999999</v>
      </c>
      <c r="F1369">
        <v>168.488</v>
      </c>
      <c r="G1369">
        <v>167.084</v>
      </c>
      <c r="H1369">
        <v>167.809</v>
      </c>
      <c r="I1369">
        <v>167.15299999999999</v>
      </c>
      <c r="J1369">
        <v>169.40299999999999</v>
      </c>
      <c r="K1369">
        <v>170.173</v>
      </c>
      <c r="L1369">
        <v>169.542</v>
      </c>
      <c r="M1369">
        <v>167.71700000000001</v>
      </c>
      <c r="N1369">
        <v>165.87299999999999</v>
      </c>
      <c r="O1369">
        <v>163.554</v>
      </c>
      <c r="P1369">
        <v>162.66999999999999</v>
      </c>
      <c r="Q1369">
        <v>162.036</v>
      </c>
      <c r="R1369">
        <v>161.42099999999999</v>
      </c>
      <c r="S1369">
        <v>160.87200000000001</v>
      </c>
      <c r="T1369">
        <v>160.20099999999999</v>
      </c>
      <c r="U1369">
        <v>159.59200000000001</v>
      </c>
      <c r="V1369">
        <v>159.02600000000001</v>
      </c>
      <c r="W1369">
        <v>158.72499999999999</v>
      </c>
      <c r="X1369">
        <v>158.43299999999999</v>
      </c>
      <c r="Y1369">
        <v>158.21899999999999</v>
      </c>
      <c r="Z1369">
        <v>157.93299999999999</v>
      </c>
      <c r="AA1369">
        <v>157.809</v>
      </c>
      <c r="AB1369">
        <v>157.77600000000001</v>
      </c>
      <c r="AC1369">
        <v>157.864</v>
      </c>
      <c r="AD1369">
        <v>157.89699999999999</v>
      </c>
      <c r="AE1369">
        <v>158.17699999999999</v>
      </c>
      <c r="AF1369">
        <v>158.619</v>
      </c>
      <c r="AG1369">
        <v>159.005</v>
      </c>
      <c r="AH1369">
        <v>159.374</v>
      </c>
      <c r="AI1369">
        <v>159.792</v>
      </c>
      <c r="AJ1369" s="5" t="str">
        <f t="shared" si="20"/>
        <v>Output Total CO2e Emissions</v>
      </c>
    </row>
    <row r="1370" spans="1:36" ht="15" thickTop="1" thickBot="1" x14ac:dyDescent="0.5">
      <c r="A1370" t="s">
        <v>75</v>
      </c>
      <c r="B1370" t="s">
        <v>178</v>
      </c>
      <c r="C1370" t="s">
        <v>179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-1</v>
      </c>
      <c r="J1370">
        <v>-1</v>
      </c>
      <c r="K1370">
        <v>-1</v>
      </c>
      <c r="L1370">
        <v>-2</v>
      </c>
      <c r="M1370">
        <v>-2</v>
      </c>
      <c r="N1370">
        <v>-2</v>
      </c>
      <c r="O1370">
        <v>-3</v>
      </c>
      <c r="P1370">
        <v>-3</v>
      </c>
      <c r="Q1370">
        <v>-3</v>
      </c>
      <c r="R1370">
        <v>-4</v>
      </c>
      <c r="S1370">
        <v>-4</v>
      </c>
      <c r="T1370">
        <v>-4</v>
      </c>
      <c r="U1370">
        <v>-5</v>
      </c>
      <c r="V1370">
        <v>-5</v>
      </c>
      <c r="W1370">
        <v>-5</v>
      </c>
      <c r="X1370">
        <v>-6</v>
      </c>
      <c r="Y1370">
        <v>-6</v>
      </c>
      <c r="Z1370">
        <v>-6</v>
      </c>
      <c r="AA1370">
        <v>-7</v>
      </c>
      <c r="AB1370">
        <v>-7</v>
      </c>
      <c r="AC1370">
        <v>-8</v>
      </c>
      <c r="AD1370">
        <v>-7</v>
      </c>
      <c r="AE1370">
        <v>-9</v>
      </c>
      <c r="AF1370">
        <v>-7</v>
      </c>
      <c r="AG1370">
        <v>-12</v>
      </c>
      <c r="AH1370">
        <v>-5</v>
      </c>
      <c r="AI1370">
        <v>-17</v>
      </c>
      <c r="AJ1370" s="5" t="str">
        <f t="shared" si="20"/>
        <v>Jobs: Agriculture, forestry and fishing</v>
      </c>
    </row>
    <row r="1371" spans="1:36" ht="15" thickTop="1" thickBot="1" x14ac:dyDescent="0.5">
      <c r="A1371" t="s">
        <v>76</v>
      </c>
      <c r="B1371" t="s">
        <v>178</v>
      </c>
      <c r="C1371" t="s">
        <v>179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-2</v>
      </c>
      <c r="AG1371">
        <v>1</v>
      </c>
      <c r="AH1371">
        <v>3</v>
      </c>
      <c r="AI1371">
        <v>0</v>
      </c>
      <c r="AJ1371" s="5" t="str">
        <f t="shared" si="20"/>
        <v>Jobs: Mining and extraction of energy producing products</v>
      </c>
    </row>
    <row r="1372" spans="1:36" ht="15" thickTop="1" thickBot="1" x14ac:dyDescent="0.5">
      <c r="A1372" t="s">
        <v>77</v>
      </c>
      <c r="B1372" t="s">
        <v>178</v>
      </c>
      <c r="C1372" t="s">
        <v>179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-1</v>
      </c>
      <c r="AF1372">
        <v>-1</v>
      </c>
      <c r="AG1372">
        <v>-1</v>
      </c>
      <c r="AH1372">
        <v>6</v>
      </c>
      <c r="AI1372">
        <v>-3</v>
      </c>
      <c r="AJ1372" s="5" t="str">
        <f t="shared" si="20"/>
        <v>Jobs: Mining and quarrying of non-energy producing products</v>
      </c>
    </row>
    <row r="1373" spans="1:36" ht="15" thickTop="1" thickBot="1" x14ac:dyDescent="0.5">
      <c r="A1373" t="s">
        <v>78</v>
      </c>
      <c r="B1373" t="s">
        <v>178</v>
      </c>
      <c r="C1373" t="s">
        <v>179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-1</v>
      </c>
      <c r="AH1373">
        <v>3</v>
      </c>
      <c r="AI1373">
        <v>-2</v>
      </c>
      <c r="AJ1373" s="5" t="str">
        <f t="shared" si="20"/>
        <v>Jobs: Mining support service activities</v>
      </c>
    </row>
    <row r="1374" spans="1:36" ht="15" thickTop="1" thickBot="1" x14ac:dyDescent="0.5">
      <c r="A1374" t="s">
        <v>79</v>
      </c>
      <c r="B1374" t="s">
        <v>178</v>
      </c>
      <c r="C1374" t="s">
        <v>179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2</v>
      </c>
      <c r="AC1374">
        <v>-2</v>
      </c>
      <c r="AD1374">
        <v>6</v>
      </c>
      <c r="AE1374">
        <v>-6</v>
      </c>
      <c r="AF1374">
        <v>10</v>
      </c>
      <c r="AG1374">
        <v>-13</v>
      </c>
      <c r="AH1374">
        <v>22</v>
      </c>
      <c r="AI1374">
        <v>-30</v>
      </c>
      <c r="AJ1374" s="5" t="str">
        <f t="shared" si="20"/>
        <v>Jobs: Food products, beverages and tobacco</v>
      </c>
    </row>
    <row r="1375" spans="1:36" ht="15" thickTop="1" thickBot="1" x14ac:dyDescent="0.5">
      <c r="A1375" t="s">
        <v>80</v>
      </c>
      <c r="B1375" t="s">
        <v>178</v>
      </c>
      <c r="C1375" t="s">
        <v>179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 s="5" t="str">
        <f t="shared" si="20"/>
        <v>Jobs: Textiles, wearing apparel, leather and related products</v>
      </c>
    </row>
    <row r="1376" spans="1:36" ht="15" thickTop="1" thickBot="1" x14ac:dyDescent="0.5">
      <c r="A1376" t="s">
        <v>81</v>
      </c>
      <c r="B1376" t="s">
        <v>178</v>
      </c>
      <c r="C1376" t="s">
        <v>179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-2</v>
      </c>
      <c r="AH1376">
        <v>2</v>
      </c>
      <c r="AI1376">
        <v>-4</v>
      </c>
      <c r="AJ1376" s="5" t="str">
        <f t="shared" si="20"/>
        <v>Jobs: Wood and of products of wood and cork (except furniture)</v>
      </c>
    </row>
    <row r="1377" spans="1:36" ht="15" thickTop="1" thickBot="1" x14ac:dyDescent="0.5">
      <c r="A1377" t="s">
        <v>82</v>
      </c>
      <c r="B1377" t="s">
        <v>178</v>
      </c>
      <c r="C1377" t="s">
        <v>179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-1</v>
      </c>
      <c r="AH1377">
        <v>2</v>
      </c>
      <c r="AI1377">
        <v>-2</v>
      </c>
      <c r="AJ1377" s="5" t="str">
        <f t="shared" si="20"/>
        <v>Jobs: Paper products and printing</v>
      </c>
    </row>
    <row r="1378" spans="1:36" ht="15" thickTop="1" thickBot="1" x14ac:dyDescent="0.5">
      <c r="A1378" t="s">
        <v>83</v>
      </c>
      <c r="B1378" t="s">
        <v>178</v>
      </c>
      <c r="C1378" t="s">
        <v>179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 s="5" t="str">
        <f t="shared" si="20"/>
        <v>Jobs: Coke and refined petroleum products</v>
      </c>
    </row>
    <row r="1379" spans="1:36" ht="15" thickTop="1" thickBot="1" x14ac:dyDescent="0.5">
      <c r="A1379" t="s">
        <v>84</v>
      </c>
      <c r="B1379" t="s">
        <v>178</v>
      </c>
      <c r="C1379" t="s">
        <v>179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-1</v>
      </c>
      <c r="AH1379">
        <v>2</v>
      </c>
      <c r="AI1379">
        <v>-2</v>
      </c>
      <c r="AJ1379" s="5" t="str">
        <f t="shared" si="20"/>
        <v>Jobs: Chemicals and pharmaceutical products</v>
      </c>
    </row>
    <row r="1380" spans="1:36" ht="15" thickTop="1" thickBot="1" x14ac:dyDescent="0.5">
      <c r="A1380" t="s">
        <v>85</v>
      </c>
      <c r="B1380" t="s">
        <v>178</v>
      </c>
      <c r="C1380" t="s">
        <v>179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-1</v>
      </c>
      <c r="AH1380">
        <v>2</v>
      </c>
      <c r="AI1380">
        <v>-2</v>
      </c>
      <c r="AJ1380" s="5" t="str">
        <f t="shared" si="20"/>
        <v>Jobs: Rubber and plastics products</v>
      </c>
    </row>
    <row r="1381" spans="1:36" ht="15" thickTop="1" thickBot="1" x14ac:dyDescent="0.5">
      <c r="A1381" t="s">
        <v>86</v>
      </c>
      <c r="B1381" t="s">
        <v>178</v>
      </c>
      <c r="C1381" t="s">
        <v>179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2</v>
      </c>
      <c r="AI1381">
        <v>-1</v>
      </c>
      <c r="AJ1381" s="5" t="str">
        <f t="shared" si="20"/>
        <v>Jobs: Other non-metallic mineral products</v>
      </c>
    </row>
    <row r="1382" spans="1:36" ht="15" thickTop="1" thickBot="1" x14ac:dyDescent="0.5">
      <c r="A1382" t="s">
        <v>87</v>
      </c>
      <c r="B1382" t="s">
        <v>178</v>
      </c>
      <c r="C1382" t="s">
        <v>179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 s="5" t="str">
        <f t="shared" si="20"/>
        <v>Jobs: Manufacture of basic metals</v>
      </c>
    </row>
    <row r="1383" spans="1:36" ht="15" thickTop="1" thickBot="1" x14ac:dyDescent="0.5">
      <c r="A1383" t="s">
        <v>88</v>
      </c>
      <c r="B1383" t="s">
        <v>178</v>
      </c>
      <c r="C1383" t="s">
        <v>179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-1</v>
      </c>
      <c r="AH1383">
        <v>2</v>
      </c>
      <c r="AI1383">
        <v>-2</v>
      </c>
      <c r="AJ1383" s="5" t="str">
        <f t="shared" si="20"/>
        <v>Jobs: Fabricated metal products, except machinery and equipment</v>
      </c>
    </row>
    <row r="1384" spans="1:36" ht="15" thickTop="1" thickBot="1" x14ac:dyDescent="0.5">
      <c r="A1384" t="s">
        <v>89</v>
      </c>
      <c r="B1384" t="s">
        <v>178</v>
      </c>
      <c r="C1384" t="s">
        <v>179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</v>
      </c>
      <c r="AI1384">
        <v>-1</v>
      </c>
      <c r="AJ1384" s="5" t="str">
        <f t="shared" si="20"/>
        <v>Jobs: Computer, electronic and optical products</v>
      </c>
    </row>
    <row r="1385" spans="1:36" ht="15" thickTop="1" thickBot="1" x14ac:dyDescent="0.5">
      <c r="A1385" t="s">
        <v>90</v>
      </c>
      <c r="B1385" t="s">
        <v>178</v>
      </c>
      <c r="C1385" t="s">
        <v>179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 s="5" t="str">
        <f t="shared" ref="AJ1385:AJ1448" si="21">AJ1347</f>
        <v>Jobs: Electrical equipment</v>
      </c>
    </row>
    <row r="1386" spans="1:36" ht="15" thickTop="1" thickBot="1" x14ac:dyDescent="0.5">
      <c r="A1386" t="s">
        <v>91</v>
      </c>
      <c r="B1386" t="s">
        <v>178</v>
      </c>
      <c r="C1386" t="s">
        <v>179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-1</v>
      </c>
      <c r="AH1386">
        <v>1</v>
      </c>
      <c r="AI1386">
        <v>-1</v>
      </c>
      <c r="AJ1386" s="5" t="str">
        <f t="shared" si="21"/>
        <v>Jobs: Machinery and equipment n.e.c.</v>
      </c>
    </row>
    <row r="1387" spans="1:36" ht="15" thickTop="1" thickBot="1" x14ac:dyDescent="0.5">
      <c r="A1387" t="s">
        <v>92</v>
      </c>
      <c r="B1387" t="s">
        <v>178</v>
      </c>
      <c r="C1387" t="s">
        <v>179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-1</v>
      </c>
      <c r="AD1387">
        <v>3</v>
      </c>
      <c r="AE1387">
        <v>-4</v>
      </c>
      <c r="AF1387">
        <v>5</v>
      </c>
      <c r="AG1387">
        <v>-8</v>
      </c>
      <c r="AH1387">
        <v>12</v>
      </c>
      <c r="AI1387">
        <v>-17</v>
      </c>
      <c r="AJ1387" s="5" t="str">
        <f t="shared" si="21"/>
        <v>Jobs: Motor vehicles, trailers and semi-trailers</v>
      </c>
    </row>
    <row r="1388" spans="1:36" ht="15" thickTop="1" thickBot="1" x14ac:dyDescent="0.5">
      <c r="A1388" t="s">
        <v>93</v>
      </c>
      <c r="B1388" t="s">
        <v>178</v>
      </c>
      <c r="C1388" t="s">
        <v>179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-1</v>
      </c>
      <c r="AD1388">
        <v>1</v>
      </c>
      <c r="AE1388">
        <v>-1</v>
      </c>
      <c r="AF1388">
        <v>1</v>
      </c>
      <c r="AG1388">
        <v>-3</v>
      </c>
      <c r="AH1388">
        <v>4</v>
      </c>
      <c r="AI1388">
        <v>-5</v>
      </c>
      <c r="AJ1388" s="5" t="str">
        <f t="shared" si="21"/>
        <v>Jobs: Other transport equipment</v>
      </c>
    </row>
    <row r="1389" spans="1:36" ht="15" thickTop="1" thickBot="1" x14ac:dyDescent="0.5">
      <c r="A1389" t="s">
        <v>94</v>
      </c>
      <c r="B1389" t="s">
        <v>178</v>
      </c>
      <c r="C1389" t="s">
        <v>179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-1</v>
      </c>
      <c r="AJ1389" s="5" t="str">
        <f t="shared" si="21"/>
        <v>Jobs: Other manufacturing; repair and installation of machinery and equipment</v>
      </c>
    </row>
    <row r="1390" spans="1:36" ht="15" thickTop="1" thickBot="1" x14ac:dyDescent="0.5">
      <c r="A1390" t="s">
        <v>95</v>
      </c>
      <c r="B1390" t="s">
        <v>178</v>
      </c>
      <c r="C1390" t="s">
        <v>179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</v>
      </c>
      <c r="AB1390">
        <v>-2</v>
      </c>
      <c r="AC1390">
        <v>2</v>
      </c>
      <c r="AD1390">
        <v>-4</v>
      </c>
      <c r="AE1390">
        <v>2</v>
      </c>
      <c r="AF1390">
        <v>-9</v>
      </c>
      <c r="AG1390">
        <v>4</v>
      </c>
      <c r="AH1390">
        <v>15</v>
      </c>
      <c r="AI1390">
        <v>1</v>
      </c>
      <c r="AJ1390" s="5" t="str">
        <f t="shared" si="21"/>
        <v>Jobs: Electricity, gas, water supply, sewerage, waste and remediation services</v>
      </c>
    </row>
    <row r="1391" spans="1:36" ht="15" thickTop="1" thickBot="1" x14ac:dyDescent="0.5">
      <c r="A1391" t="s">
        <v>96</v>
      </c>
      <c r="B1391" t="s">
        <v>178</v>
      </c>
      <c r="C1391" t="s">
        <v>179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2</v>
      </c>
      <c r="W1391">
        <v>0</v>
      </c>
      <c r="X1391">
        <v>0</v>
      </c>
      <c r="Y1391">
        <v>-3</v>
      </c>
      <c r="Z1391">
        <v>4</v>
      </c>
      <c r="AA1391">
        <v>-5</v>
      </c>
      <c r="AB1391">
        <v>5</v>
      </c>
      <c r="AC1391">
        <v>-21</v>
      </c>
      <c r="AD1391">
        <v>26</v>
      </c>
      <c r="AE1391">
        <v>-26</v>
      </c>
      <c r="AF1391">
        <v>20</v>
      </c>
      <c r="AG1391">
        <v>-64</v>
      </c>
      <c r="AH1391">
        <v>95</v>
      </c>
      <c r="AI1391">
        <v>-102</v>
      </c>
      <c r="AJ1391" s="5" t="str">
        <f t="shared" si="21"/>
        <v>Jobs: Construction</v>
      </c>
    </row>
    <row r="1392" spans="1:36" ht="15" thickTop="1" thickBot="1" x14ac:dyDescent="0.5">
      <c r="A1392" t="s">
        <v>97</v>
      </c>
      <c r="B1392" t="s">
        <v>178</v>
      </c>
      <c r="C1392" t="s">
        <v>179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-2</v>
      </c>
      <c r="AJ1392" s="5" t="str">
        <f t="shared" si="21"/>
        <v>Jobs: Wholesale and retail trade; repair of motor vehicles</v>
      </c>
    </row>
    <row r="1393" spans="1:36" ht="15" thickTop="1" thickBot="1" x14ac:dyDescent="0.5">
      <c r="A1393" t="s">
        <v>98</v>
      </c>
      <c r="B1393" t="s">
        <v>178</v>
      </c>
      <c r="C1393" t="s">
        <v>179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 s="5" t="str">
        <f t="shared" si="21"/>
        <v>Jobs: Transportation and storage</v>
      </c>
    </row>
    <row r="1394" spans="1:36" ht="15" thickTop="1" thickBot="1" x14ac:dyDescent="0.5">
      <c r="A1394" t="s">
        <v>99</v>
      </c>
      <c r="B1394" t="s">
        <v>178</v>
      </c>
      <c r="C1394" t="s">
        <v>179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2</v>
      </c>
      <c r="AG1394">
        <v>-1</v>
      </c>
      <c r="AH1394">
        <v>5</v>
      </c>
      <c r="AI1394">
        <v>-7</v>
      </c>
      <c r="AJ1394" s="5" t="str">
        <f t="shared" si="21"/>
        <v>Jobs: Accomodation and food services</v>
      </c>
    </row>
    <row r="1395" spans="1:36" ht="15" thickTop="1" thickBot="1" x14ac:dyDescent="0.5">
      <c r="A1395" t="s">
        <v>100</v>
      </c>
      <c r="B1395" t="s">
        <v>178</v>
      </c>
      <c r="C1395" t="s">
        <v>179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 s="5" t="str">
        <f t="shared" si="21"/>
        <v>Jobs: Publishing, audiovisual and broadcasting activities</v>
      </c>
    </row>
    <row r="1396" spans="1:36" ht="15" thickTop="1" thickBot="1" x14ac:dyDescent="0.5">
      <c r="A1396" t="s">
        <v>101</v>
      </c>
      <c r="B1396" t="s">
        <v>178</v>
      </c>
      <c r="C1396" t="s">
        <v>179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 s="5" t="str">
        <f t="shared" si="21"/>
        <v>Jobs: Telecommunications</v>
      </c>
    </row>
    <row r="1397" spans="1:36" ht="15" thickTop="1" thickBot="1" x14ac:dyDescent="0.5">
      <c r="A1397" t="s">
        <v>102</v>
      </c>
      <c r="B1397" t="s">
        <v>178</v>
      </c>
      <c r="C1397" t="s">
        <v>179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 s="5" t="str">
        <f t="shared" si="21"/>
        <v>Jobs: IT and other information services</v>
      </c>
    </row>
    <row r="1398" spans="1:36" ht="15" thickTop="1" thickBot="1" x14ac:dyDescent="0.5">
      <c r="A1398" t="s">
        <v>103</v>
      </c>
      <c r="B1398" t="s">
        <v>178</v>
      </c>
      <c r="C1398" t="s">
        <v>179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 s="5" t="str">
        <f t="shared" si="21"/>
        <v>Jobs: Financial and insurance activities</v>
      </c>
    </row>
    <row r="1399" spans="1:36" ht="15" thickTop="1" thickBot="1" x14ac:dyDescent="0.5">
      <c r="A1399" t="s">
        <v>104</v>
      </c>
      <c r="B1399" t="s">
        <v>178</v>
      </c>
      <c r="C1399" t="s">
        <v>179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0</v>
      </c>
      <c r="AJ1399" s="5" t="str">
        <f t="shared" si="21"/>
        <v>Jobs: Real estate activities</v>
      </c>
    </row>
    <row r="1400" spans="1:36" ht="15" thickTop="1" thickBot="1" x14ac:dyDescent="0.5">
      <c r="A1400" t="s">
        <v>105</v>
      </c>
      <c r="B1400" t="s">
        <v>178</v>
      </c>
      <c r="C1400" t="s">
        <v>179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-1</v>
      </c>
      <c r="AG1400">
        <v>0</v>
      </c>
      <c r="AH1400">
        <v>1</v>
      </c>
      <c r="AI1400">
        <v>1</v>
      </c>
      <c r="AJ1400" s="5" t="str">
        <f t="shared" si="21"/>
        <v>Jobs: Other business sector services</v>
      </c>
    </row>
    <row r="1401" spans="1:36" ht="15" thickTop="1" thickBot="1" x14ac:dyDescent="0.5">
      <c r="A1401" t="s">
        <v>106</v>
      </c>
      <c r="B1401" t="s">
        <v>178</v>
      </c>
      <c r="C1401" t="s">
        <v>179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 s="5" t="str">
        <f t="shared" si="21"/>
        <v>Jobs: Public administration and defence; compulsory social security</v>
      </c>
    </row>
    <row r="1402" spans="1:36" ht="15" thickTop="1" thickBot="1" x14ac:dyDescent="0.5">
      <c r="A1402" t="s">
        <v>107</v>
      </c>
      <c r="B1402" t="s">
        <v>178</v>
      </c>
      <c r="C1402" t="s">
        <v>179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 s="5" t="str">
        <f t="shared" si="21"/>
        <v>Jobs: Education</v>
      </c>
    </row>
    <row r="1403" spans="1:36" ht="15" thickTop="1" thickBot="1" x14ac:dyDescent="0.5">
      <c r="A1403" t="s">
        <v>108</v>
      </c>
      <c r="B1403" t="s">
        <v>178</v>
      </c>
      <c r="C1403" t="s">
        <v>179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-2</v>
      </c>
      <c r="AJ1403" s="5" t="str">
        <f t="shared" si="21"/>
        <v>Jobs: Human health and social work</v>
      </c>
    </row>
    <row r="1404" spans="1:36" ht="15" thickTop="1" thickBot="1" x14ac:dyDescent="0.5">
      <c r="A1404" t="s">
        <v>109</v>
      </c>
      <c r="B1404" t="s">
        <v>178</v>
      </c>
      <c r="C1404" t="s">
        <v>179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-1</v>
      </c>
      <c r="AJ1404" s="5" t="str">
        <f t="shared" si="21"/>
        <v>Jobs: Arts, entertainment, recreation and other service activities</v>
      </c>
    </row>
    <row r="1405" spans="1:36" ht="15" thickTop="1" thickBot="1" x14ac:dyDescent="0.5">
      <c r="A1405" t="s">
        <v>110</v>
      </c>
      <c r="B1405" t="s">
        <v>178</v>
      </c>
      <c r="C1405" t="s">
        <v>179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 s="5" t="str">
        <f t="shared" si="21"/>
        <v>Jobs: Private households with employed persons</v>
      </c>
    </row>
    <row r="1406" spans="1:36" ht="15" thickTop="1" thickBot="1" x14ac:dyDescent="0.5">
      <c r="A1406" t="s">
        <v>111</v>
      </c>
      <c r="B1406" t="s">
        <v>178</v>
      </c>
      <c r="C1406" t="s">
        <v>179</v>
      </c>
      <c r="D1406">
        <v>0</v>
      </c>
      <c r="E1406">
        <v>0</v>
      </c>
      <c r="F1406" s="1">
        <v>-7.7246699999999993E-5</v>
      </c>
      <c r="G1406">
        <v>-1.3984199999999999E-4</v>
      </c>
      <c r="H1406">
        <v>-2.2271300000000001E-4</v>
      </c>
      <c r="I1406">
        <v>-3.0749E-4</v>
      </c>
      <c r="J1406">
        <v>-4.03652E-4</v>
      </c>
      <c r="K1406">
        <v>-5.0686999999999998E-4</v>
      </c>
      <c r="L1406">
        <v>-6.4057100000000004E-4</v>
      </c>
      <c r="M1406">
        <v>-7.4574600000000004E-4</v>
      </c>
      <c r="N1406">
        <v>-8.8461500000000005E-4</v>
      </c>
      <c r="O1406">
        <v>-1.0156200000000001E-3</v>
      </c>
      <c r="P1406">
        <v>-1.1848E-3</v>
      </c>
      <c r="Q1406">
        <v>-1.3226100000000001E-3</v>
      </c>
      <c r="R1406">
        <v>-1.4286699999999999E-3</v>
      </c>
      <c r="S1406">
        <v>-1.6641E-3</v>
      </c>
      <c r="T1406">
        <v>-1.75E-3</v>
      </c>
      <c r="U1406">
        <v>-2.05579E-3</v>
      </c>
      <c r="V1406">
        <v>-1.49463E-3</v>
      </c>
      <c r="W1406">
        <v>-2.7979799999999998E-3</v>
      </c>
      <c r="X1406">
        <v>-2.0274999999999998E-3</v>
      </c>
      <c r="Y1406">
        <v>-4.0260699999999996E-3</v>
      </c>
      <c r="Z1406">
        <v>-1.1145899999999999E-3</v>
      </c>
      <c r="AA1406">
        <v>-5.2707400000000003E-3</v>
      </c>
      <c r="AB1406">
        <v>-1.4203600000000001E-3</v>
      </c>
      <c r="AC1406">
        <v>-1.01326E-2</v>
      </c>
      <c r="AD1406">
        <v>5.0733899999999997E-3</v>
      </c>
      <c r="AE1406">
        <v>-1.8411500000000001E-2</v>
      </c>
      <c r="AF1406">
        <v>5.8275899999999997E-3</v>
      </c>
      <c r="AG1406">
        <v>-3.1058100000000002E-2</v>
      </c>
      <c r="AH1406">
        <v>5.1398800000000001E-2</v>
      </c>
      <c r="AI1406">
        <v>-6.5628900000000004E-2</v>
      </c>
      <c r="AJ1406" s="5" t="str">
        <f t="shared" si="21"/>
        <v>Output Change in GDP</v>
      </c>
    </row>
    <row r="1407" spans="1:36" ht="15" thickTop="1" thickBot="1" x14ac:dyDescent="0.5">
      <c r="A1407" t="s">
        <v>112</v>
      </c>
      <c r="B1407" t="s">
        <v>178</v>
      </c>
      <c r="C1407" t="s">
        <v>179</v>
      </c>
      <c r="D1407">
        <v>168.38</v>
      </c>
      <c r="E1407">
        <v>167.11199999999999</v>
      </c>
      <c r="F1407">
        <v>168.48599999999999</v>
      </c>
      <c r="G1407">
        <v>167.077</v>
      </c>
      <c r="H1407">
        <v>167.79499999999999</v>
      </c>
      <c r="I1407">
        <v>167.131</v>
      </c>
      <c r="J1407">
        <v>169.369</v>
      </c>
      <c r="K1407">
        <v>170.125</v>
      </c>
      <c r="L1407">
        <v>169.47900000000001</v>
      </c>
      <c r="M1407">
        <v>167.636</v>
      </c>
      <c r="N1407">
        <v>165.77099999999999</v>
      </c>
      <c r="O1407">
        <v>163.43</v>
      </c>
      <c r="P1407">
        <v>162.52199999999999</v>
      </c>
      <c r="Q1407">
        <v>161.86000000000001</v>
      </c>
      <c r="R1407">
        <v>161.21600000000001</v>
      </c>
      <c r="S1407">
        <v>160.63499999999999</v>
      </c>
      <c r="T1407">
        <v>159.93100000000001</v>
      </c>
      <c r="U1407">
        <v>159.286</v>
      </c>
      <c r="V1407">
        <v>158.68100000000001</v>
      </c>
      <c r="W1407">
        <v>158.34100000000001</v>
      </c>
      <c r="X1407">
        <v>158.00399999999999</v>
      </c>
      <c r="Y1407">
        <v>157.74700000000001</v>
      </c>
      <c r="Z1407">
        <v>157.411</v>
      </c>
      <c r="AA1407">
        <v>157.24199999999999</v>
      </c>
      <c r="AB1407">
        <v>157.15</v>
      </c>
      <c r="AC1407">
        <v>157.19399999999999</v>
      </c>
      <c r="AD1407">
        <v>157.155</v>
      </c>
      <c r="AE1407">
        <v>157.40199999999999</v>
      </c>
      <c r="AF1407">
        <v>157.74799999999999</v>
      </c>
      <c r="AG1407">
        <v>158.11600000000001</v>
      </c>
      <c r="AH1407">
        <v>158.357</v>
      </c>
      <c r="AI1407">
        <v>158.80500000000001</v>
      </c>
      <c r="AJ1407" s="5" t="str">
        <f t="shared" si="21"/>
        <v>Output Total CO2e Emissions</v>
      </c>
    </row>
    <row r="1408" spans="1:36" ht="15" thickTop="1" thickBot="1" x14ac:dyDescent="0.5">
      <c r="A1408" t="s">
        <v>75</v>
      </c>
      <c r="B1408" t="s">
        <v>180</v>
      </c>
      <c r="C1408" t="s">
        <v>181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 s="5" t="str">
        <f t="shared" si="21"/>
        <v>Jobs: Agriculture, forestry and fishing</v>
      </c>
    </row>
    <row r="1409" spans="1:36" ht="15" thickTop="1" thickBot="1" x14ac:dyDescent="0.5">
      <c r="A1409" t="s">
        <v>76</v>
      </c>
      <c r="B1409" t="s">
        <v>180</v>
      </c>
      <c r="C1409" t="s">
        <v>181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 s="5" t="str">
        <f t="shared" si="21"/>
        <v>Jobs: Mining and extraction of energy producing products</v>
      </c>
    </row>
    <row r="1410" spans="1:36" ht="15" thickTop="1" thickBot="1" x14ac:dyDescent="0.5">
      <c r="A1410" t="s">
        <v>77</v>
      </c>
      <c r="B1410" t="s">
        <v>180</v>
      </c>
      <c r="C1410" t="s">
        <v>181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 s="5" t="str">
        <f t="shared" si="21"/>
        <v>Jobs: Mining and quarrying of non-energy producing products</v>
      </c>
    </row>
    <row r="1411" spans="1:36" ht="15" thickTop="1" thickBot="1" x14ac:dyDescent="0.5">
      <c r="A1411" t="s">
        <v>78</v>
      </c>
      <c r="B1411" t="s">
        <v>180</v>
      </c>
      <c r="C1411" t="s">
        <v>181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 s="5" t="str">
        <f t="shared" si="21"/>
        <v>Jobs: Mining support service activities</v>
      </c>
    </row>
    <row r="1412" spans="1:36" ht="15" thickTop="1" thickBot="1" x14ac:dyDescent="0.5">
      <c r="A1412" t="s">
        <v>79</v>
      </c>
      <c r="B1412" t="s">
        <v>180</v>
      </c>
      <c r="C1412" t="s">
        <v>181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 s="5" t="str">
        <f t="shared" si="21"/>
        <v>Jobs: Food products, beverages and tobacco</v>
      </c>
    </row>
    <row r="1413" spans="1:36" ht="15" thickTop="1" thickBot="1" x14ac:dyDescent="0.5">
      <c r="A1413" t="s">
        <v>80</v>
      </c>
      <c r="B1413" t="s">
        <v>180</v>
      </c>
      <c r="C1413" t="s">
        <v>181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 s="5" t="str">
        <f t="shared" si="21"/>
        <v>Jobs: Textiles, wearing apparel, leather and related products</v>
      </c>
    </row>
    <row r="1414" spans="1:36" ht="15" thickTop="1" thickBot="1" x14ac:dyDescent="0.5">
      <c r="A1414" t="s">
        <v>81</v>
      </c>
      <c r="B1414" t="s">
        <v>180</v>
      </c>
      <c r="C1414" t="s">
        <v>181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 s="5" t="str">
        <f t="shared" si="21"/>
        <v>Jobs: Wood and of products of wood and cork (except furniture)</v>
      </c>
    </row>
    <row r="1415" spans="1:36" ht="15" thickTop="1" thickBot="1" x14ac:dyDescent="0.5">
      <c r="A1415" t="s">
        <v>82</v>
      </c>
      <c r="B1415" t="s">
        <v>180</v>
      </c>
      <c r="C1415" t="s">
        <v>181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 s="5" t="str">
        <f t="shared" si="21"/>
        <v>Jobs: Paper products and printing</v>
      </c>
    </row>
    <row r="1416" spans="1:36" ht="15" thickTop="1" thickBot="1" x14ac:dyDescent="0.5">
      <c r="A1416" t="s">
        <v>83</v>
      </c>
      <c r="B1416" t="s">
        <v>180</v>
      </c>
      <c r="C1416" t="s">
        <v>181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 s="5" t="str">
        <f t="shared" si="21"/>
        <v>Jobs: Coke and refined petroleum products</v>
      </c>
    </row>
    <row r="1417" spans="1:36" ht="15" thickTop="1" thickBot="1" x14ac:dyDescent="0.5">
      <c r="A1417" t="s">
        <v>84</v>
      </c>
      <c r="B1417" t="s">
        <v>180</v>
      </c>
      <c r="C1417" t="s">
        <v>181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 s="5" t="str">
        <f t="shared" si="21"/>
        <v>Jobs: Chemicals and pharmaceutical products</v>
      </c>
    </row>
    <row r="1418" spans="1:36" ht="15" thickTop="1" thickBot="1" x14ac:dyDescent="0.5">
      <c r="A1418" t="s">
        <v>85</v>
      </c>
      <c r="B1418" t="s">
        <v>180</v>
      </c>
      <c r="C1418" t="s">
        <v>181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 s="5" t="str">
        <f t="shared" si="21"/>
        <v>Jobs: Rubber and plastics products</v>
      </c>
    </row>
    <row r="1419" spans="1:36" ht="15" thickTop="1" thickBot="1" x14ac:dyDescent="0.5">
      <c r="A1419" t="s">
        <v>86</v>
      </c>
      <c r="B1419" t="s">
        <v>180</v>
      </c>
      <c r="C1419" t="s">
        <v>181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 s="5" t="str">
        <f t="shared" si="21"/>
        <v>Jobs: Other non-metallic mineral products</v>
      </c>
    </row>
    <row r="1420" spans="1:36" ht="15" thickTop="1" thickBot="1" x14ac:dyDescent="0.5">
      <c r="A1420" t="s">
        <v>87</v>
      </c>
      <c r="B1420" t="s">
        <v>180</v>
      </c>
      <c r="C1420" t="s">
        <v>181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 s="5" t="str">
        <f t="shared" si="21"/>
        <v>Jobs: Manufacture of basic metals</v>
      </c>
    </row>
    <row r="1421" spans="1:36" ht="15" thickTop="1" thickBot="1" x14ac:dyDescent="0.5">
      <c r="A1421" t="s">
        <v>88</v>
      </c>
      <c r="B1421" t="s">
        <v>180</v>
      </c>
      <c r="C1421" t="s">
        <v>181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 s="5" t="str">
        <f t="shared" si="21"/>
        <v>Jobs: Fabricated metal products, except machinery and equipment</v>
      </c>
    </row>
    <row r="1422" spans="1:36" ht="15" thickTop="1" thickBot="1" x14ac:dyDescent="0.5">
      <c r="A1422" t="s">
        <v>89</v>
      </c>
      <c r="B1422" t="s">
        <v>180</v>
      </c>
      <c r="C1422" t="s">
        <v>181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 s="5" t="str">
        <f t="shared" si="21"/>
        <v>Jobs: Computer, electronic and optical products</v>
      </c>
    </row>
    <row r="1423" spans="1:36" ht="15" thickTop="1" thickBot="1" x14ac:dyDescent="0.5">
      <c r="A1423" t="s">
        <v>90</v>
      </c>
      <c r="B1423" t="s">
        <v>180</v>
      </c>
      <c r="C1423" t="s">
        <v>181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 s="5" t="str">
        <f t="shared" si="21"/>
        <v>Jobs: Electrical equipment</v>
      </c>
    </row>
    <row r="1424" spans="1:36" ht="15" thickTop="1" thickBot="1" x14ac:dyDescent="0.5">
      <c r="A1424" t="s">
        <v>91</v>
      </c>
      <c r="B1424" t="s">
        <v>180</v>
      </c>
      <c r="C1424" t="s">
        <v>181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 s="5" t="str">
        <f t="shared" si="21"/>
        <v>Jobs: Machinery and equipment n.e.c.</v>
      </c>
    </row>
    <row r="1425" spans="1:36" ht="15" thickTop="1" thickBot="1" x14ac:dyDescent="0.5">
      <c r="A1425" t="s">
        <v>92</v>
      </c>
      <c r="B1425" t="s">
        <v>180</v>
      </c>
      <c r="C1425" t="s">
        <v>181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 s="5" t="str">
        <f t="shared" si="21"/>
        <v>Jobs: Motor vehicles, trailers and semi-trailers</v>
      </c>
    </row>
    <row r="1426" spans="1:36" ht="15" thickTop="1" thickBot="1" x14ac:dyDescent="0.5">
      <c r="A1426" t="s">
        <v>93</v>
      </c>
      <c r="B1426" t="s">
        <v>180</v>
      </c>
      <c r="C1426" t="s">
        <v>181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 s="5" t="str">
        <f t="shared" si="21"/>
        <v>Jobs: Other transport equipment</v>
      </c>
    </row>
    <row r="1427" spans="1:36" ht="15" thickTop="1" thickBot="1" x14ac:dyDescent="0.5">
      <c r="A1427" t="s">
        <v>94</v>
      </c>
      <c r="B1427" t="s">
        <v>180</v>
      </c>
      <c r="C1427" t="s">
        <v>181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 s="5" t="str">
        <f t="shared" si="21"/>
        <v>Jobs: Other manufacturing; repair and installation of machinery and equipment</v>
      </c>
    </row>
    <row r="1428" spans="1:36" ht="15" thickTop="1" thickBot="1" x14ac:dyDescent="0.5">
      <c r="A1428" t="s">
        <v>95</v>
      </c>
      <c r="B1428" t="s">
        <v>180</v>
      </c>
      <c r="C1428" t="s">
        <v>181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 s="5" t="str">
        <f t="shared" si="21"/>
        <v>Jobs: Electricity, gas, water supply, sewerage, waste and remediation services</v>
      </c>
    </row>
    <row r="1429" spans="1:36" ht="15" thickTop="1" thickBot="1" x14ac:dyDescent="0.5">
      <c r="A1429" t="s">
        <v>96</v>
      </c>
      <c r="B1429" t="s">
        <v>180</v>
      </c>
      <c r="C1429" t="s">
        <v>181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 s="5" t="str">
        <f t="shared" si="21"/>
        <v>Jobs: Construction</v>
      </c>
    </row>
    <row r="1430" spans="1:36" ht="15" thickTop="1" thickBot="1" x14ac:dyDescent="0.5">
      <c r="A1430" t="s">
        <v>97</v>
      </c>
      <c r="B1430" t="s">
        <v>180</v>
      </c>
      <c r="C1430" t="s">
        <v>181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 s="5" t="str">
        <f t="shared" si="21"/>
        <v>Jobs: Wholesale and retail trade; repair of motor vehicles</v>
      </c>
    </row>
    <row r="1431" spans="1:36" ht="15" thickTop="1" thickBot="1" x14ac:dyDescent="0.5">
      <c r="A1431" t="s">
        <v>98</v>
      </c>
      <c r="B1431" t="s">
        <v>180</v>
      </c>
      <c r="C1431" t="s">
        <v>181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 s="5" t="str">
        <f t="shared" si="21"/>
        <v>Jobs: Transportation and storage</v>
      </c>
    </row>
    <row r="1432" spans="1:36" ht="15" thickTop="1" thickBot="1" x14ac:dyDescent="0.5">
      <c r="A1432" t="s">
        <v>99</v>
      </c>
      <c r="B1432" t="s">
        <v>180</v>
      </c>
      <c r="C1432" t="s">
        <v>181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 s="5" t="str">
        <f t="shared" si="21"/>
        <v>Jobs: Accomodation and food services</v>
      </c>
    </row>
    <row r="1433" spans="1:36" ht="15" thickTop="1" thickBot="1" x14ac:dyDescent="0.5">
      <c r="A1433" t="s">
        <v>100</v>
      </c>
      <c r="B1433" t="s">
        <v>180</v>
      </c>
      <c r="C1433" t="s">
        <v>181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 s="5" t="str">
        <f t="shared" si="21"/>
        <v>Jobs: Publishing, audiovisual and broadcasting activities</v>
      </c>
    </row>
    <row r="1434" spans="1:36" ht="15" thickTop="1" thickBot="1" x14ac:dyDescent="0.5">
      <c r="A1434" t="s">
        <v>101</v>
      </c>
      <c r="B1434" t="s">
        <v>180</v>
      </c>
      <c r="C1434" t="s">
        <v>181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 s="5" t="str">
        <f t="shared" si="21"/>
        <v>Jobs: Telecommunications</v>
      </c>
    </row>
    <row r="1435" spans="1:36" ht="15" thickTop="1" thickBot="1" x14ac:dyDescent="0.5">
      <c r="A1435" t="s">
        <v>102</v>
      </c>
      <c r="B1435" t="s">
        <v>180</v>
      </c>
      <c r="C1435" t="s">
        <v>181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 s="5" t="str">
        <f t="shared" si="21"/>
        <v>Jobs: IT and other information services</v>
      </c>
    </row>
    <row r="1436" spans="1:36" ht="15" thickTop="1" thickBot="1" x14ac:dyDescent="0.5">
      <c r="A1436" t="s">
        <v>103</v>
      </c>
      <c r="B1436" t="s">
        <v>180</v>
      </c>
      <c r="C1436" t="s">
        <v>181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 s="5" t="str">
        <f t="shared" si="21"/>
        <v>Jobs: Financial and insurance activities</v>
      </c>
    </row>
    <row r="1437" spans="1:36" ht="15" thickTop="1" thickBot="1" x14ac:dyDescent="0.5">
      <c r="A1437" t="s">
        <v>104</v>
      </c>
      <c r="B1437" t="s">
        <v>180</v>
      </c>
      <c r="C1437" t="s">
        <v>181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 s="5" t="str">
        <f t="shared" si="21"/>
        <v>Jobs: Real estate activities</v>
      </c>
    </row>
    <row r="1438" spans="1:36" ht="15" thickTop="1" thickBot="1" x14ac:dyDescent="0.5">
      <c r="A1438" t="s">
        <v>105</v>
      </c>
      <c r="B1438" t="s">
        <v>180</v>
      </c>
      <c r="C1438" t="s">
        <v>181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 s="5" t="str">
        <f t="shared" si="21"/>
        <v>Jobs: Other business sector services</v>
      </c>
    </row>
    <row r="1439" spans="1:36" ht="15" thickTop="1" thickBot="1" x14ac:dyDescent="0.5">
      <c r="A1439" t="s">
        <v>106</v>
      </c>
      <c r="B1439" t="s">
        <v>180</v>
      </c>
      <c r="C1439" t="s">
        <v>181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 s="5" t="str">
        <f t="shared" si="21"/>
        <v>Jobs: Public administration and defence; compulsory social security</v>
      </c>
    </row>
    <row r="1440" spans="1:36" ht="15" thickTop="1" thickBot="1" x14ac:dyDescent="0.5">
      <c r="A1440" t="s">
        <v>107</v>
      </c>
      <c r="B1440" t="s">
        <v>180</v>
      </c>
      <c r="C1440" t="s">
        <v>181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 s="5" t="str">
        <f t="shared" si="21"/>
        <v>Jobs: Education</v>
      </c>
    </row>
    <row r="1441" spans="1:36" ht="15" thickTop="1" thickBot="1" x14ac:dyDescent="0.5">
      <c r="A1441" t="s">
        <v>108</v>
      </c>
      <c r="B1441" t="s">
        <v>180</v>
      </c>
      <c r="C1441" t="s">
        <v>181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 s="5" t="str">
        <f t="shared" si="21"/>
        <v>Jobs: Human health and social work</v>
      </c>
    </row>
    <row r="1442" spans="1:36" ht="15" thickTop="1" thickBot="1" x14ac:dyDescent="0.5">
      <c r="A1442" t="s">
        <v>109</v>
      </c>
      <c r="B1442" t="s">
        <v>180</v>
      </c>
      <c r="C1442" t="s">
        <v>181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 s="5" t="str">
        <f t="shared" si="21"/>
        <v>Jobs: Arts, entertainment, recreation and other service activities</v>
      </c>
    </row>
    <row r="1443" spans="1:36" ht="15" thickTop="1" thickBot="1" x14ac:dyDescent="0.5">
      <c r="A1443" t="s">
        <v>110</v>
      </c>
      <c r="B1443" t="s">
        <v>180</v>
      </c>
      <c r="C1443" t="s">
        <v>181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 s="5" t="str">
        <f t="shared" si="21"/>
        <v>Jobs: Private households with employed persons</v>
      </c>
    </row>
    <row r="1444" spans="1:36" ht="15" thickTop="1" thickBot="1" x14ac:dyDescent="0.5">
      <c r="A1444" t="s">
        <v>111</v>
      </c>
      <c r="B1444" t="s">
        <v>180</v>
      </c>
      <c r="C1444" t="s">
        <v>181</v>
      </c>
      <c r="D1444">
        <v>0</v>
      </c>
      <c r="E1444">
        <v>0</v>
      </c>
      <c r="F1444" s="1">
        <v>-1.1789000000000001E-6</v>
      </c>
      <c r="G1444" s="1">
        <v>-3.1413400000000001E-6</v>
      </c>
      <c r="H1444" s="1">
        <v>-6.0784899999999996E-6</v>
      </c>
      <c r="I1444" s="1">
        <v>-9.8723500000000004E-6</v>
      </c>
      <c r="J1444" s="1">
        <v>-1.45724E-5</v>
      </c>
      <c r="K1444" s="1">
        <v>-2.01663E-5</v>
      </c>
      <c r="L1444" s="1">
        <v>-2.6640199999999999E-5</v>
      </c>
      <c r="M1444" s="1">
        <v>-3.3943699999999998E-5</v>
      </c>
      <c r="N1444" s="1">
        <v>-4.2181899999999997E-5</v>
      </c>
      <c r="O1444" s="1">
        <v>-5.1171699999999997E-5</v>
      </c>
      <c r="P1444" s="1">
        <v>-6.1055499999999998E-5</v>
      </c>
      <c r="Q1444" s="1">
        <v>-7.1849500000000004E-5</v>
      </c>
      <c r="R1444" s="1">
        <v>-8.3327700000000005E-5</v>
      </c>
      <c r="S1444" s="1">
        <v>-9.5707799999999999E-5</v>
      </c>
      <c r="T1444">
        <v>-1.08848E-4</v>
      </c>
      <c r="U1444">
        <v>-1.2301400000000001E-4</v>
      </c>
      <c r="V1444">
        <v>-1.3788400000000001E-4</v>
      </c>
      <c r="W1444">
        <v>-1.5340800000000001E-4</v>
      </c>
      <c r="X1444">
        <v>-1.7007400000000001E-4</v>
      </c>
      <c r="Y1444">
        <v>-1.87045E-4</v>
      </c>
      <c r="Z1444">
        <v>-2.05422E-4</v>
      </c>
      <c r="AA1444">
        <v>-2.2384799999999999E-4</v>
      </c>
      <c r="AB1444">
        <v>-2.4389999999999999E-4</v>
      </c>
      <c r="AC1444">
        <v>-2.6376600000000002E-4</v>
      </c>
      <c r="AD1444">
        <v>-2.8502300000000003E-4</v>
      </c>
      <c r="AE1444">
        <v>-3.0707299999999999E-4</v>
      </c>
      <c r="AF1444">
        <v>-3.29363E-4</v>
      </c>
      <c r="AG1444">
        <v>-3.5274200000000002E-4</v>
      </c>
      <c r="AH1444">
        <v>-3.76597E-4</v>
      </c>
      <c r="AI1444">
        <v>-4.01355E-4</v>
      </c>
      <c r="AJ1444" s="5" t="str">
        <f t="shared" si="21"/>
        <v>Output Change in GDP</v>
      </c>
    </row>
    <row r="1445" spans="1:36" ht="15" thickTop="1" thickBot="1" x14ac:dyDescent="0.5">
      <c r="A1445" t="s">
        <v>112</v>
      </c>
      <c r="B1445" t="s">
        <v>180</v>
      </c>
      <c r="C1445" t="s">
        <v>181</v>
      </c>
      <c r="D1445">
        <v>168.38</v>
      </c>
      <c r="E1445">
        <v>167.11199999999999</v>
      </c>
      <c r="F1445">
        <v>168.488</v>
      </c>
      <c r="G1445">
        <v>167.083</v>
      </c>
      <c r="H1445">
        <v>167.80799999999999</v>
      </c>
      <c r="I1445">
        <v>167.15199999999999</v>
      </c>
      <c r="J1445">
        <v>169.40100000000001</v>
      </c>
      <c r="K1445">
        <v>170.16900000000001</v>
      </c>
      <c r="L1445">
        <v>169.53800000000001</v>
      </c>
      <c r="M1445">
        <v>167.71100000000001</v>
      </c>
      <c r="N1445">
        <v>165.86600000000001</v>
      </c>
      <c r="O1445">
        <v>163.54599999999999</v>
      </c>
      <c r="P1445">
        <v>162.66</v>
      </c>
      <c r="Q1445">
        <v>162.024</v>
      </c>
      <c r="R1445">
        <v>161.40700000000001</v>
      </c>
      <c r="S1445">
        <v>160.85599999999999</v>
      </c>
      <c r="T1445">
        <v>160.18299999999999</v>
      </c>
      <c r="U1445">
        <v>159.571</v>
      </c>
      <c r="V1445">
        <v>159.00299999999999</v>
      </c>
      <c r="W1445">
        <v>158.69999999999999</v>
      </c>
      <c r="X1445">
        <v>158.404</v>
      </c>
      <c r="Y1445">
        <v>158.18700000000001</v>
      </c>
      <c r="Z1445">
        <v>157.898</v>
      </c>
      <c r="AA1445">
        <v>157.77000000000001</v>
      </c>
      <c r="AB1445">
        <v>157.73400000000001</v>
      </c>
      <c r="AC1445">
        <v>157.81899999999999</v>
      </c>
      <c r="AD1445">
        <v>157.84800000000001</v>
      </c>
      <c r="AE1445">
        <v>158.124</v>
      </c>
      <c r="AF1445">
        <v>158.56200000000001</v>
      </c>
      <c r="AG1445">
        <v>158.94399999999999</v>
      </c>
      <c r="AH1445">
        <v>159.30799999999999</v>
      </c>
      <c r="AI1445">
        <v>159.72200000000001</v>
      </c>
      <c r="AJ1445" s="5" t="str">
        <f t="shared" si="21"/>
        <v>Output Total CO2e Emissions</v>
      </c>
    </row>
    <row r="1446" spans="1:36" ht="15" thickTop="1" thickBot="1" x14ac:dyDescent="0.5">
      <c r="A1446" t="s">
        <v>75</v>
      </c>
      <c r="B1446" t="s">
        <v>182</v>
      </c>
      <c r="C1446" t="s">
        <v>183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 s="5" t="str">
        <f t="shared" si="21"/>
        <v>Jobs: Agriculture, forestry and fishing</v>
      </c>
    </row>
    <row r="1447" spans="1:36" ht="15" thickTop="1" thickBot="1" x14ac:dyDescent="0.5">
      <c r="A1447" t="s">
        <v>76</v>
      </c>
      <c r="B1447" t="s">
        <v>182</v>
      </c>
      <c r="C1447" t="s">
        <v>183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 s="5" t="str">
        <f t="shared" si="21"/>
        <v>Jobs: Mining and extraction of energy producing products</v>
      </c>
    </row>
    <row r="1448" spans="1:36" ht="15" thickTop="1" thickBot="1" x14ac:dyDescent="0.5">
      <c r="A1448" t="s">
        <v>77</v>
      </c>
      <c r="B1448" t="s">
        <v>182</v>
      </c>
      <c r="C1448" t="s">
        <v>183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 s="5" t="str">
        <f t="shared" si="21"/>
        <v>Jobs: Mining and quarrying of non-energy producing products</v>
      </c>
    </row>
    <row r="1449" spans="1:36" ht="15" thickTop="1" thickBot="1" x14ac:dyDescent="0.5">
      <c r="A1449" t="s">
        <v>78</v>
      </c>
      <c r="B1449" t="s">
        <v>182</v>
      </c>
      <c r="C1449" t="s">
        <v>183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 s="5" t="str">
        <f t="shared" ref="AJ1449:AJ1512" si="22">AJ1411</f>
        <v>Jobs: Mining support service activities</v>
      </c>
    </row>
    <row r="1450" spans="1:36" ht="15" thickTop="1" thickBot="1" x14ac:dyDescent="0.5">
      <c r="A1450" t="s">
        <v>79</v>
      </c>
      <c r="B1450" t="s">
        <v>182</v>
      </c>
      <c r="C1450" t="s">
        <v>183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 s="5" t="str">
        <f t="shared" si="22"/>
        <v>Jobs: Food products, beverages and tobacco</v>
      </c>
    </row>
    <row r="1451" spans="1:36" ht="15" thickTop="1" thickBot="1" x14ac:dyDescent="0.5">
      <c r="A1451" t="s">
        <v>80</v>
      </c>
      <c r="B1451" t="s">
        <v>182</v>
      </c>
      <c r="C1451" t="s">
        <v>183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 s="5" t="str">
        <f t="shared" si="22"/>
        <v>Jobs: Textiles, wearing apparel, leather and related products</v>
      </c>
    </row>
    <row r="1452" spans="1:36" ht="15" thickTop="1" thickBot="1" x14ac:dyDescent="0.5">
      <c r="A1452" t="s">
        <v>81</v>
      </c>
      <c r="B1452" t="s">
        <v>182</v>
      </c>
      <c r="C1452" t="s">
        <v>183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 s="5" t="str">
        <f t="shared" si="22"/>
        <v>Jobs: Wood and of products of wood and cork (except furniture)</v>
      </c>
    </row>
    <row r="1453" spans="1:36" ht="15" thickTop="1" thickBot="1" x14ac:dyDescent="0.5">
      <c r="A1453" t="s">
        <v>82</v>
      </c>
      <c r="B1453" t="s">
        <v>182</v>
      </c>
      <c r="C1453" t="s">
        <v>183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 s="5" t="str">
        <f t="shared" si="22"/>
        <v>Jobs: Paper products and printing</v>
      </c>
    </row>
    <row r="1454" spans="1:36" ht="15" thickTop="1" thickBot="1" x14ac:dyDescent="0.5">
      <c r="A1454" t="s">
        <v>83</v>
      </c>
      <c r="B1454" t="s">
        <v>182</v>
      </c>
      <c r="C1454" t="s">
        <v>183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 s="5" t="str">
        <f t="shared" si="22"/>
        <v>Jobs: Coke and refined petroleum products</v>
      </c>
    </row>
    <row r="1455" spans="1:36" ht="15" thickTop="1" thickBot="1" x14ac:dyDescent="0.5">
      <c r="A1455" t="s">
        <v>84</v>
      </c>
      <c r="B1455" t="s">
        <v>182</v>
      </c>
      <c r="C1455" t="s">
        <v>183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 s="5" t="str">
        <f t="shared" si="22"/>
        <v>Jobs: Chemicals and pharmaceutical products</v>
      </c>
    </row>
    <row r="1456" spans="1:36" ht="15" thickTop="1" thickBot="1" x14ac:dyDescent="0.5">
      <c r="A1456" t="s">
        <v>85</v>
      </c>
      <c r="B1456" t="s">
        <v>182</v>
      </c>
      <c r="C1456" t="s">
        <v>183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 s="5" t="str">
        <f t="shared" si="22"/>
        <v>Jobs: Rubber and plastics products</v>
      </c>
    </row>
    <row r="1457" spans="1:36" ht="15" thickTop="1" thickBot="1" x14ac:dyDescent="0.5">
      <c r="A1457" t="s">
        <v>86</v>
      </c>
      <c r="B1457" t="s">
        <v>182</v>
      </c>
      <c r="C1457" t="s">
        <v>183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 s="5" t="str">
        <f t="shared" si="22"/>
        <v>Jobs: Other non-metallic mineral products</v>
      </c>
    </row>
    <row r="1458" spans="1:36" ht="15" thickTop="1" thickBot="1" x14ac:dyDescent="0.5">
      <c r="A1458" t="s">
        <v>87</v>
      </c>
      <c r="B1458" t="s">
        <v>182</v>
      </c>
      <c r="C1458" t="s">
        <v>183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 s="5" t="str">
        <f t="shared" si="22"/>
        <v>Jobs: Manufacture of basic metals</v>
      </c>
    </row>
    <row r="1459" spans="1:36" ht="15" thickTop="1" thickBot="1" x14ac:dyDescent="0.5">
      <c r="A1459" t="s">
        <v>88</v>
      </c>
      <c r="B1459" t="s">
        <v>182</v>
      </c>
      <c r="C1459" t="s">
        <v>183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 s="5" t="str">
        <f t="shared" si="22"/>
        <v>Jobs: Fabricated metal products, except machinery and equipment</v>
      </c>
    </row>
    <row r="1460" spans="1:36" ht="15" thickTop="1" thickBot="1" x14ac:dyDescent="0.5">
      <c r="A1460" t="s">
        <v>89</v>
      </c>
      <c r="B1460" t="s">
        <v>182</v>
      </c>
      <c r="C1460" t="s">
        <v>183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 s="5" t="str">
        <f t="shared" si="22"/>
        <v>Jobs: Computer, electronic and optical products</v>
      </c>
    </row>
    <row r="1461" spans="1:36" ht="15" thickTop="1" thickBot="1" x14ac:dyDescent="0.5">
      <c r="A1461" t="s">
        <v>90</v>
      </c>
      <c r="B1461" t="s">
        <v>182</v>
      </c>
      <c r="C1461" t="s">
        <v>183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 s="5" t="str">
        <f t="shared" si="22"/>
        <v>Jobs: Electrical equipment</v>
      </c>
    </row>
    <row r="1462" spans="1:36" ht="15" thickTop="1" thickBot="1" x14ac:dyDescent="0.5">
      <c r="A1462" t="s">
        <v>91</v>
      </c>
      <c r="B1462" t="s">
        <v>182</v>
      </c>
      <c r="C1462" t="s">
        <v>183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 s="5" t="str">
        <f t="shared" si="22"/>
        <v>Jobs: Machinery and equipment n.e.c.</v>
      </c>
    </row>
    <row r="1463" spans="1:36" ht="15" thickTop="1" thickBot="1" x14ac:dyDescent="0.5">
      <c r="A1463" t="s">
        <v>92</v>
      </c>
      <c r="B1463" t="s">
        <v>182</v>
      </c>
      <c r="C1463" t="s">
        <v>183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 s="5" t="str">
        <f t="shared" si="22"/>
        <v>Jobs: Motor vehicles, trailers and semi-trailers</v>
      </c>
    </row>
    <row r="1464" spans="1:36" ht="15" thickTop="1" thickBot="1" x14ac:dyDescent="0.5">
      <c r="A1464" t="s">
        <v>93</v>
      </c>
      <c r="B1464" t="s">
        <v>182</v>
      </c>
      <c r="C1464" t="s">
        <v>183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 s="5" t="str">
        <f t="shared" si="22"/>
        <v>Jobs: Other transport equipment</v>
      </c>
    </row>
    <row r="1465" spans="1:36" ht="15" thickTop="1" thickBot="1" x14ac:dyDescent="0.5">
      <c r="A1465" t="s">
        <v>94</v>
      </c>
      <c r="B1465" t="s">
        <v>182</v>
      </c>
      <c r="C1465" t="s">
        <v>183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 s="5" t="str">
        <f t="shared" si="22"/>
        <v>Jobs: Other manufacturing; repair and installation of machinery and equipment</v>
      </c>
    </row>
    <row r="1466" spans="1:36" ht="15" thickTop="1" thickBot="1" x14ac:dyDescent="0.5">
      <c r="A1466" t="s">
        <v>95</v>
      </c>
      <c r="B1466" t="s">
        <v>182</v>
      </c>
      <c r="C1466" t="s">
        <v>183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 s="5" t="str">
        <f t="shared" si="22"/>
        <v>Jobs: Electricity, gas, water supply, sewerage, waste and remediation services</v>
      </c>
    </row>
    <row r="1467" spans="1:36" ht="15" thickTop="1" thickBot="1" x14ac:dyDescent="0.5">
      <c r="A1467" t="s">
        <v>96</v>
      </c>
      <c r="B1467" t="s">
        <v>182</v>
      </c>
      <c r="C1467" t="s">
        <v>183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 s="5" t="str">
        <f t="shared" si="22"/>
        <v>Jobs: Construction</v>
      </c>
    </row>
    <row r="1468" spans="1:36" ht="15" thickTop="1" thickBot="1" x14ac:dyDescent="0.5">
      <c r="A1468" t="s">
        <v>97</v>
      </c>
      <c r="B1468" t="s">
        <v>182</v>
      </c>
      <c r="C1468" t="s">
        <v>183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 s="5" t="str">
        <f t="shared" si="22"/>
        <v>Jobs: Wholesale and retail trade; repair of motor vehicles</v>
      </c>
    </row>
    <row r="1469" spans="1:36" ht="15" thickTop="1" thickBot="1" x14ac:dyDescent="0.5">
      <c r="A1469" t="s">
        <v>98</v>
      </c>
      <c r="B1469" t="s">
        <v>182</v>
      </c>
      <c r="C1469" t="s">
        <v>183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 s="5" t="str">
        <f t="shared" si="22"/>
        <v>Jobs: Transportation and storage</v>
      </c>
    </row>
    <row r="1470" spans="1:36" ht="15" thickTop="1" thickBot="1" x14ac:dyDescent="0.5">
      <c r="A1470" t="s">
        <v>99</v>
      </c>
      <c r="B1470" t="s">
        <v>182</v>
      </c>
      <c r="C1470" t="s">
        <v>183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 s="5" t="str">
        <f t="shared" si="22"/>
        <v>Jobs: Accomodation and food services</v>
      </c>
    </row>
    <row r="1471" spans="1:36" ht="15" thickTop="1" thickBot="1" x14ac:dyDescent="0.5">
      <c r="A1471" t="s">
        <v>100</v>
      </c>
      <c r="B1471" t="s">
        <v>182</v>
      </c>
      <c r="C1471" t="s">
        <v>183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 s="5" t="str">
        <f t="shared" si="22"/>
        <v>Jobs: Publishing, audiovisual and broadcasting activities</v>
      </c>
    </row>
    <row r="1472" spans="1:36" ht="15" thickTop="1" thickBot="1" x14ac:dyDescent="0.5">
      <c r="A1472" t="s">
        <v>101</v>
      </c>
      <c r="B1472" t="s">
        <v>182</v>
      </c>
      <c r="C1472" t="s">
        <v>183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 s="5" t="str">
        <f t="shared" si="22"/>
        <v>Jobs: Telecommunications</v>
      </c>
    </row>
    <row r="1473" spans="1:36" ht="15" thickTop="1" thickBot="1" x14ac:dyDescent="0.5">
      <c r="A1473" t="s">
        <v>102</v>
      </c>
      <c r="B1473" t="s">
        <v>182</v>
      </c>
      <c r="C1473" t="s">
        <v>183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 s="5" t="str">
        <f t="shared" si="22"/>
        <v>Jobs: IT and other information services</v>
      </c>
    </row>
    <row r="1474" spans="1:36" ht="15" thickTop="1" thickBot="1" x14ac:dyDescent="0.5">
      <c r="A1474" t="s">
        <v>103</v>
      </c>
      <c r="B1474" t="s">
        <v>182</v>
      </c>
      <c r="C1474" t="s">
        <v>183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 s="5" t="str">
        <f t="shared" si="22"/>
        <v>Jobs: Financial and insurance activities</v>
      </c>
    </row>
    <row r="1475" spans="1:36" ht="15" thickTop="1" thickBot="1" x14ac:dyDescent="0.5">
      <c r="A1475" t="s">
        <v>104</v>
      </c>
      <c r="B1475" t="s">
        <v>182</v>
      </c>
      <c r="C1475" t="s">
        <v>183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 s="5" t="str">
        <f t="shared" si="22"/>
        <v>Jobs: Real estate activities</v>
      </c>
    </row>
    <row r="1476" spans="1:36" ht="15" thickTop="1" thickBot="1" x14ac:dyDescent="0.5">
      <c r="A1476" t="s">
        <v>105</v>
      </c>
      <c r="B1476" t="s">
        <v>182</v>
      </c>
      <c r="C1476" t="s">
        <v>183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 s="5" t="str">
        <f t="shared" si="22"/>
        <v>Jobs: Other business sector services</v>
      </c>
    </row>
    <row r="1477" spans="1:36" ht="15" thickTop="1" thickBot="1" x14ac:dyDescent="0.5">
      <c r="A1477" t="s">
        <v>106</v>
      </c>
      <c r="B1477" t="s">
        <v>182</v>
      </c>
      <c r="C1477" t="s">
        <v>183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 s="5" t="str">
        <f t="shared" si="22"/>
        <v>Jobs: Public administration and defence; compulsory social security</v>
      </c>
    </row>
    <row r="1478" spans="1:36" ht="15" thickTop="1" thickBot="1" x14ac:dyDescent="0.5">
      <c r="A1478" t="s">
        <v>107</v>
      </c>
      <c r="B1478" t="s">
        <v>182</v>
      </c>
      <c r="C1478" t="s">
        <v>183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 s="5" t="str">
        <f t="shared" si="22"/>
        <v>Jobs: Education</v>
      </c>
    </row>
    <row r="1479" spans="1:36" ht="15" thickTop="1" thickBot="1" x14ac:dyDescent="0.5">
      <c r="A1479" t="s">
        <v>108</v>
      </c>
      <c r="B1479" t="s">
        <v>182</v>
      </c>
      <c r="C1479" t="s">
        <v>183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 s="5" t="str">
        <f t="shared" si="22"/>
        <v>Jobs: Human health and social work</v>
      </c>
    </row>
    <row r="1480" spans="1:36" ht="15" thickTop="1" thickBot="1" x14ac:dyDescent="0.5">
      <c r="A1480" t="s">
        <v>109</v>
      </c>
      <c r="B1480" t="s">
        <v>182</v>
      </c>
      <c r="C1480" t="s">
        <v>183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 s="5" t="str">
        <f t="shared" si="22"/>
        <v>Jobs: Arts, entertainment, recreation and other service activities</v>
      </c>
    </row>
    <row r="1481" spans="1:36" ht="15" thickTop="1" thickBot="1" x14ac:dyDescent="0.5">
      <c r="A1481" t="s">
        <v>110</v>
      </c>
      <c r="B1481" t="s">
        <v>182</v>
      </c>
      <c r="C1481" t="s">
        <v>183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 s="5" t="str">
        <f t="shared" si="22"/>
        <v>Jobs: Private households with employed persons</v>
      </c>
    </row>
    <row r="1482" spans="1:36" ht="15" thickTop="1" thickBot="1" x14ac:dyDescent="0.5">
      <c r="A1482" t="s">
        <v>111</v>
      </c>
      <c r="B1482" t="s">
        <v>182</v>
      </c>
      <c r="C1482" t="s">
        <v>183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 s="5" t="str">
        <f t="shared" si="22"/>
        <v>Output Change in GDP</v>
      </c>
    </row>
    <row r="1483" spans="1:36" ht="15" thickTop="1" thickBot="1" x14ac:dyDescent="0.5">
      <c r="A1483" t="s">
        <v>112</v>
      </c>
      <c r="B1483" t="s">
        <v>182</v>
      </c>
      <c r="C1483" t="s">
        <v>183</v>
      </c>
      <c r="D1483">
        <v>168.38</v>
      </c>
      <c r="E1483">
        <v>167.11199999999999</v>
      </c>
      <c r="F1483">
        <v>168.488</v>
      </c>
      <c r="G1483">
        <v>167.084</v>
      </c>
      <c r="H1483">
        <v>167.809</v>
      </c>
      <c r="I1483">
        <v>167.15299999999999</v>
      </c>
      <c r="J1483">
        <v>169.40299999999999</v>
      </c>
      <c r="K1483">
        <v>170.173</v>
      </c>
      <c r="L1483">
        <v>169.542</v>
      </c>
      <c r="M1483">
        <v>167.71700000000001</v>
      </c>
      <c r="N1483">
        <v>165.87299999999999</v>
      </c>
      <c r="O1483">
        <v>163.554</v>
      </c>
      <c r="P1483">
        <v>162.66999999999999</v>
      </c>
      <c r="Q1483">
        <v>162.036</v>
      </c>
      <c r="R1483">
        <v>161.42099999999999</v>
      </c>
      <c r="S1483">
        <v>160.87200000000001</v>
      </c>
      <c r="T1483">
        <v>160.20099999999999</v>
      </c>
      <c r="U1483">
        <v>159.59200000000001</v>
      </c>
      <c r="V1483">
        <v>159.02600000000001</v>
      </c>
      <c r="W1483">
        <v>158.72499999999999</v>
      </c>
      <c r="X1483">
        <v>158.43299999999999</v>
      </c>
      <c r="Y1483">
        <v>158.21899999999999</v>
      </c>
      <c r="Z1483">
        <v>157.93299999999999</v>
      </c>
      <c r="AA1483">
        <v>157.809</v>
      </c>
      <c r="AB1483">
        <v>157.77600000000001</v>
      </c>
      <c r="AC1483">
        <v>157.864</v>
      </c>
      <c r="AD1483">
        <v>157.89699999999999</v>
      </c>
      <c r="AE1483">
        <v>158.17699999999999</v>
      </c>
      <c r="AF1483">
        <v>158.619</v>
      </c>
      <c r="AG1483">
        <v>159.005</v>
      </c>
      <c r="AH1483">
        <v>159.374</v>
      </c>
      <c r="AI1483">
        <v>159.792</v>
      </c>
      <c r="AJ1483" s="5" t="str">
        <f t="shared" si="22"/>
        <v>Output Total CO2e Emissions</v>
      </c>
    </row>
    <row r="1484" spans="1:36" ht="15" thickTop="1" thickBot="1" x14ac:dyDescent="0.5">
      <c r="A1484" t="s">
        <v>75</v>
      </c>
      <c r="B1484" t="s">
        <v>184</v>
      </c>
      <c r="C1484" t="s">
        <v>185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 s="5" t="str">
        <f t="shared" si="22"/>
        <v>Jobs: Agriculture, forestry and fishing</v>
      </c>
    </row>
    <row r="1485" spans="1:36" ht="15" thickTop="1" thickBot="1" x14ac:dyDescent="0.5">
      <c r="A1485" t="s">
        <v>76</v>
      </c>
      <c r="B1485" t="s">
        <v>184</v>
      </c>
      <c r="C1485" t="s">
        <v>185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 s="5" t="str">
        <f t="shared" si="22"/>
        <v>Jobs: Mining and extraction of energy producing products</v>
      </c>
    </row>
    <row r="1486" spans="1:36" ht="15" thickTop="1" thickBot="1" x14ac:dyDescent="0.5">
      <c r="A1486" t="s">
        <v>77</v>
      </c>
      <c r="B1486" t="s">
        <v>184</v>
      </c>
      <c r="C1486" t="s">
        <v>185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 s="5" t="str">
        <f t="shared" si="22"/>
        <v>Jobs: Mining and quarrying of non-energy producing products</v>
      </c>
    </row>
    <row r="1487" spans="1:36" ht="15" thickTop="1" thickBot="1" x14ac:dyDescent="0.5">
      <c r="A1487" t="s">
        <v>78</v>
      </c>
      <c r="B1487" t="s">
        <v>184</v>
      </c>
      <c r="C1487" t="s">
        <v>185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 s="5" t="str">
        <f t="shared" si="22"/>
        <v>Jobs: Mining support service activities</v>
      </c>
    </row>
    <row r="1488" spans="1:36" ht="15" thickTop="1" thickBot="1" x14ac:dyDescent="0.5">
      <c r="A1488" t="s">
        <v>79</v>
      </c>
      <c r="B1488" t="s">
        <v>184</v>
      </c>
      <c r="C1488" t="s">
        <v>185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 s="5" t="str">
        <f t="shared" si="22"/>
        <v>Jobs: Food products, beverages and tobacco</v>
      </c>
    </row>
    <row r="1489" spans="1:36" ht="15" thickTop="1" thickBot="1" x14ac:dyDescent="0.5">
      <c r="A1489" t="s">
        <v>80</v>
      </c>
      <c r="B1489" t="s">
        <v>184</v>
      </c>
      <c r="C1489" t="s">
        <v>185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 s="5" t="str">
        <f t="shared" si="22"/>
        <v>Jobs: Textiles, wearing apparel, leather and related products</v>
      </c>
    </row>
    <row r="1490" spans="1:36" ht="15" thickTop="1" thickBot="1" x14ac:dyDescent="0.5">
      <c r="A1490" t="s">
        <v>81</v>
      </c>
      <c r="B1490" t="s">
        <v>184</v>
      </c>
      <c r="C1490" t="s">
        <v>185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 s="5" t="str">
        <f t="shared" si="22"/>
        <v>Jobs: Wood and of products of wood and cork (except furniture)</v>
      </c>
    </row>
    <row r="1491" spans="1:36" ht="15" thickTop="1" thickBot="1" x14ac:dyDescent="0.5">
      <c r="A1491" t="s">
        <v>82</v>
      </c>
      <c r="B1491" t="s">
        <v>184</v>
      </c>
      <c r="C1491" t="s">
        <v>185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 s="5" t="str">
        <f t="shared" si="22"/>
        <v>Jobs: Paper products and printing</v>
      </c>
    </row>
    <row r="1492" spans="1:36" ht="15" thickTop="1" thickBot="1" x14ac:dyDescent="0.5">
      <c r="A1492" t="s">
        <v>83</v>
      </c>
      <c r="B1492" t="s">
        <v>184</v>
      </c>
      <c r="C1492" t="s">
        <v>185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 s="5" t="str">
        <f t="shared" si="22"/>
        <v>Jobs: Coke and refined petroleum products</v>
      </c>
    </row>
    <row r="1493" spans="1:36" ht="15" thickTop="1" thickBot="1" x14ac:dyDescent="0.5">
      <c r="A1493" t="s">
        <v>84</v>
      </c>
      <c r="B1493" t="s">
        <v>184</v>
      </c>
      <c r="C1493" t="s">
        <v>185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 s="5" t="str">
        <f t="shared" si="22"/>
        <v>Jobs: Chemicals and pharmaceutical products</v>
      </c>
    </row>
    <row r="1494" spans="1:36" ht="15" thickTop="1" thickBot="1" x14ac:dyDescent="0.5">
      <c r="A1494" t="s">
        <v>85</v>
      </c>
      <c r="B1494" t="s">
        <v>184</v>
      </c>
      <c r="C1494" t="s">
        <v>185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 s="5" t="str">
        <f t="shared" si="22"/>
        <v>Jobs: Rubber and plastics products</v>
      </c>
    </row>
    <row r="1495" spans="1:36" ht="15" thickTop="1" thickBot="1" x14ac:dyDescent="0.5">
      <c r="A1495" t="s">
        <v>86</v>
      </c>
      <c r="B1495" t="s">
        <v>184</v>
      </c>
      <c r="C1495" t="s">
        <v>185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 s="5" t="str">
        <f t="shared" si="22"/>
        <v>Jobs: Other non-metallic mineral products</v>
      </c>
    </row>
    <row r="1496" spans="1:36" ht="15" thickTop="1" thickBot="1" x14ac:dyDescent="0.5">
      <c r="A1496" t="s">
        <v>87</v>
      </c>
      <c r="B1496" t="s">
        <v>184</v>
      </c>
      <c r="C1496" t="s">
        <v>185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 s="5" t="str">
        <f t="shared" si="22"/>
        <v>Jobs: Manufacture of basic metals</v>
      </c>
    </row>
    <row r="1497" spans="1:36" ht="15" thickTop="1" thickBot="1" x14ac:dyDescent="0.5">
      <c r="A1497" t="s">
        <v>88</v>
      </c>
      <c r="B1497" t="s">
        <v>184</v>
      </c>
      <c r="C1497" t="s">
        <v>185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 s="5" t="str">
        <f t="shared" si="22"/>
        <v>Jobs: Fabricated metal products, except machinery and equipment</v>
      </c>
    </row>
    <row r="1498" spans="1:36" ht="15" thickTop="1" thickBot="1" x14ac:dyDescent="0.5">
      <c r="A1498" t="s">
        <v>89</v>
      </c>
      <c r="B1498" t="s">
        <v>184</v>
      </c>
      <c r="C1498" t="s">
        <v>185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 s="5" t="str">
        <f t="shared" si="22"/>
        <v>Jobs: Computer, electronic and optical products</v>
      </c>
    </row>
    <row r="1499" spans="1:36" ht="15" thickTop="1" thickBot="1" x14ac:dyDescent="0.5">
      <c r="A1499" t="s">
        <v>90</v>
      </c>
      <c r="B1499" t="s">
        <v>184</v>
      </c>
      <c r="C1499" t="s">
        <v>185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 s="5" t="str">
        <f t="shared" si="22"/>
        <v>Jobs: Electrical equipment</v>
      </c>
    </row>
    <row r="1500" spans="1:36" ht="15" thickTop="1" thickBot="1" x14ac:dyDescent="0.5">
      <c r="A1500" t="s">
        <v>91</v>
      </c>
      <c r="B1500" t="s">
        <v>184</v>
      </c>
      <c r="C1500" t="s">
        <v>185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 s="5" t="str">
        <f t="shared" si="22"/>
        <v>Jobs: Machinery and equipment n.e.c.</v>
      </c>
    </row>
    <row r="1501" spans="1:36" ht="15" thickTop="1" thickBot="1" x14ac:dyDescent="0.5">
      <c r="A1501" t="s">
        <v>92</v>
      </c>
      <c r="B1501" t="s">
        <v>184</v>
      </c>
      <c r="C1501" t="s">
        <v>185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 s="5" t="str">
        <f t="shared" si="22"/>
        <v>Jobs: Motor vehicles, trailers and semi-trailers</v>
      </c>
    </row>
    <row r="1502" spans="1:36" ht="15" thickTop="1" thickBot="1" x14ac:dyDescent="0.5">
      <c r="A1502" t="s">
        <v>93</v>
      </c>
      <c r="B1502" t="s">
        <v>184</v>
      </c>
      <c r="C1502" t="s">
        <v>185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 s="5" t="str">
        <f t="shared" si="22"/>
        <v>Jobs: Other transport equipment</v>
      </c>
    </row>
    <row r="1503" spans="1:36" ht="15" thickTop="1" thickBot="1" x14ac:dyDescent="0.5">
      <c r="A1503" t="s">
        <v>94</v>
      </c>
      <c r="B1503" t="s">
        <v>184</v>
      </c>
      <c r="C1503" t="s">
        <v>185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 s="5" t="str">
        <f t="shared" si="22"/>
        <v>Jobs: Other manufacturing; repair and installation of machinery and equipment</v>
      </c>
    </row>
    <row r="1504" spans="1:36" ht="15" thickTop="1" thickBot="1" x14ac:dyDescent="0.5">
      <c r="A1504" t="s">
        <v>95</v>
      </c>
      <c r="B1504" t="s">
        <v>184</v>
      </c>
      <c r="C1504" t="s">
        <v>185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 s="5" t="str">
        <f t="shared" si="22"/>
        <v>Jobs: Electricity, gas, water supply, sewerage, waste and remediation services</v>
      </c>
    </row>
    <row r="1505" spans="1:36" ht="15" thickTop="1" thickBot="1" x14ac:dyDescent="0.5">
      <c r="A1505" t="s">
        <v>96</v>
      </c>
      <c r="B1505" t="s">
        <v>184</v>
      </c>
      <c r="C1505" t="s">
        <v>185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 s="5" t="str">
        <f t="shared" si="22"/>
        <v>Jobs: Construction</v>
      </c>
    </row>
    <row r="1506" spans="1:36" ht="15" thickTop="1" thickBot="1" x14ac:dyDescent="0.5">
      <c r="A1506" t="s">
        <v>97</v>
      </c>
      <c r="B1506" t="s">
        <v>184</v>
      </c>
      <c r="C1506" t="s">
        <v>185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 s="5" t="str">
        <f t="shared" si="22"/>
        <v>Jobs: Wholesale and retail trade; repair of motor vehicles</v>
      </c>
    </row>
    <row r="1507" spans="1:36" ht="15" thickTop="1" thickBot="1" x14ac:dyDescent="0.5">
      <c r="A1507" t="s">
        <v>98</v>
      </c>
      <c r="B1507" t="s">
        <v>184</v>
      </c>
      <c r="C1507" t="s">
        <v>185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 s="5" t="str">
        <f t="shared" si="22"/>
        <v>Jobs: Transportation and storage</v>
      </c>
    </row>
    <row r="1508" spans="1:36" ht="15" thickTop="1" thickBot="1" x14ac:dyDescent="0.5">
      <c r="A1508" t="s">
        <v>99</v>
      </c>
      <c r="B1508" t="s">
        <v>184</v>
      </c>
      <c r="C1508" t="s">
        <v>185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 s="5" t="str">
        <f t="shared" si="22"/>
        <v>Jobs: Accomodation and food services</v>
      </c>
    </row>
    <row r="1509" spans="1:36" ht="15" thickTop="1" thickBot="1" x14ac:dyDescent="0.5">
      <c r="A1509" t="s">
        <v>100</v>
      </c>
      <c r="B1509" t="s">
        <v>184</v>
      </c>
      <c r="C1509" t="s">
        <v>185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 s="5" t="str">
        <f t="shared" si="22"/>
        <v>Jobs: Publishing, audiovisual and broadcasting activities</v>
      </c>
    </row>
    <row r="1510" spans="1:36" ht="15" thickTop="1" thickBot="1" x14ac:dyDescent="0.5">
      <c r="A1510" t="s">
        <v>101</v>
      </c>
      <c r="B1510" t="s">
        <v>184</v>
      </c>
      <c r="C1510" t="s">
        <v>185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 s="5" t="str">
        <f t="shared" si="22"/>
        <v>Jobs: Telecommunications</v>
      </c>
    </row>
    <row r="1511" spans="1:36" ht="15" thickTop="1" thickBot="1" x14ac:dyDescent="0.5">
      <c r="A1511" t="s">
        <v>102</v>
      </c>
      <c r="B1511" t="s">
        <v>184</v>
      </c>
      <c r="C1511" t="s">
        <v>185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 s="5" t="str">
        <f t="shared" si="22"/>
        <v>Jobs: IT and other information services</v>
      </c>
    </row>
    <row r="1512" spans="1:36" ht="15" thickTop="1" thickBot="1" x14ac:dyDescent="0.5">
      <c r="A1512" t="s">
        <v>103</v>
      </c>
      <c r="B1512" t="s">
        <v>184</v>
      </c>
      <c r="C1512" t="s">
        <v>185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 s="5" t="str">
        <f t="shared" si="22"/>
        <v>Jobs: Financial and insurance activities</v>
      </c>
    </row>
    <row r="1513" spans="1:36" ht="15" thickTop="1" thickBot="1" x14ac:dyDescent="0.5">
      <c r="A1513" t="s">
        <v>104</v>
      </c>
      <c r="B1513" t="s">
        <v>184</v>
      </c>
      <c r="C1513" t="s">
        <v>185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 s="5" t="str">
        <f t="shared" ref="AJ1513:AJ1576" si="23">AJ1475</f>
        <v>Jobs: Real estate activities</v>
      </c>
    </row>
    <row r="1514" spans="1:36" ht="15" thickTop="1" thickBot="1" x14ac:dyDescent="0.5">
      <c r="A1514" t="s">
        <v>105</v>
      </c>
      <c r="B1514" t="s">
        <v>184</v>
      </c>
      <c r="C1514" t="s">
        <v>185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 s="5" t="str">
        <f t="shared" si="23"/>
        <v>Jobs: Other business sector services</v>
      </c>
    </row>
    <row r="1515" spans="1:36" ht="15" thickTop="1" thickBot="1" x14ac:dyDescent="0.5">
      <c r="A1515" t="s">
        <v>106</v>
      </c>
      <c r="B1515" t="s">
        <v>184</v>
      </c>
      <c r="C1515" t="s">
        <v>185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 s="5" t="str">
        <f t="shared" si="23"/>
        <v>Jobs: Public administration and defence; compulsory social security</v>
      </c>
    </row>
    <row r="1516" spans="1:36" ht="15" thickTop="1" thickBot="1" x14ac:dyDescent="0.5">
      <c r="A1516" t="s">
        <v>107</v>
      </c>
      <c r="B1516" t="s">
        <v>184</v>
      </c>
      <c r="C1516" t="s">
        <v>185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 s="5" t="str">
        <f t="shared" si="23"/>
        <v>Jobs: Education</v>
      </c>
    </row>
    <row r="1517" spans="1:36" ht="15" thickTop="1" thickBot="1" x14ac:dyDescent="0.5">
      <c r="A1517" t="s">
        <v>108</v>
      </c>
      <c r="B1517" t="s">
        <v>184</v>
      </c>
      <c r="C1517" t="s">
        <v>185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 s="5" t="str">
        <f t="shared" si="23"/>
        <v>Jobs: Human health and social work</v>
      </c>
    </row>
    <row r="1518" spans="1:36" ht="15" thickTop="1" thickBot="1" x14ac:dyDescent="0.5">
      <c r="A1518" t="s">
        <v>109</v>
      </c>
      <c r="B1518" t="s">
        <v>184</v>
      </c>
      <c r="C1518" t="s">
        <v>185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 s="5" t="str">
        <f t="shared" si="23"/>
        <v>Jobs: Arts, entertainment, recreation and other service activities</v>
      </c>
    </row>
    <row r="1519" spans="1:36" ht="15" thickTop="1" thickBot="1" x14ac:dyDescent="0.5">
      <c r="A1519" t="s">
        <v>110</v>
      </c>
      <c r="B1519" t="s">
        <v>184</v>
      </c>
      <c r="C1519" t="s">
        <v>185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 s="5" t="str">
        <f t="shared" si="23"/>
        <v>Jobs: Private households with employed persons</v>
      </c>
    </row>
    <row r="1520" spans="1:36" ht="15" thickTop="1" thickBot="1" x14ac:dyDescent="0.5">
      <c r="A1520" t="s">
        <v>111</v>
      </c>
      <c r="B1520" t="s">
        <v>184</v>
      </c>
      <c r="C1520" t="s">
        <v>185</v>
      </c>
      <c r="D1520">
        <v>0</v>
      </c>
      <c r="E1520">
        <v>0</v>
      </c>
      <c r="F1520" s="1">
        <v>-1.04181E-7</v>
      </c>
      <c r="G1520" s="1">
        <v>-1.73424E-7</v>
      </c>
      <c r="H1520" s="1">
        <v>-2.5998799999999999E-7</v>
      </c>
      <c r="I1520" s="1">
        <v>-3.3664900000000001E-7</v>
      </c>
      <c r="J1520" s="1">
        <v>-4.1763099999999999E-7</v>
      </c>
      <c r="K1520" s="1">
        <v>-4.9627899999999997E-7</v>
      </c>
      <c r="L1520" s="1">
        <v>-5.7564600000000004E-7</v>
      </c>
      <c r="M1520" s="1">
        <v>-6.5305700000000002E-7</v>
      </c>
      <c r="N1520" s="1">
        <v>-7.3194600000000003E-7</v>
      </c>
      <c r="O1520" s="1">
        <v>-8.0815899999999998E-7</v>
      </c>
      <c r="P1520" s="1">
        <v>-8.8514300000000003E-7</v>
      </c>
      <c r="Q1520" s="1">
        <v>-9.6250299999999997E-7</v>
      </c>
      <c r="R1520" s="1">
        <v>-1.0374100000000001E-6</v>
      </c>
      <c r="S1520" s="1">
        <v>-1.1130599999999999E-6</v>
      </c>
      <c r="T1520" s="1">
        <v>-1.18753E-6</v>
      </c>
      <c r="U1520" s="1">
        <v>-1.2640699999999999E-6</v>
      </c>
      <c r="V1520" s="1">
        <v>-1.33884E-6</v>
      </c>
      <c r="W1520" s="1">
        <v>-1.4118899999999999E-6</v>
      </c>
      <c r="X1520" s="1">
        <v>-1.4877899999999999E-6</v>
      </c>
      <c r="Y1520" s="1">
        <v>-1.5588199999999999E-6</v>
      </c>
      <c r="Z1520" s="1">
        <v>-1.6350199999999999E-6</v>
      </c>
      <c r="AA1520" s="1">
        <v>-1.7045200000000001E-6</v>
      </c>
      <c r="AB1520" s="1">
        <v>-1.7807500000000001E-6</v>
      </c>
      <c r="AC1520" s="1">
        <v>-1.84894E-6</v>
      </c>
      <c r="AD1520" s="1">
        <v>-1.92194E-6</v>
      </c>
      <c r="AE1520" s="1">
        <v>-1.9942700000000001E-6</v>
      </c>
      <c r="AF1520" s="1">
        <v>-2.0631900000000001E-6</v>
      </c>
      <c r="AG1520" s="1">
        <v>-2.1339E-6</v>
      </c>
      <c r="AH1520" s="1">
        <v>-2.20271E-6</v>
      </c>
      <c r="AI1520" s="1">
        <v>-2.27226E-6</v>
      </c>
      <c r="AJ1520" s="5" t="str">
        <f t="shared" si="23"/>
        <v>Output Change in GDP</v>
      </c>
    </row>
    <row r="1521" spans="1:36" ht="15" thickTop="1" thickBot="1" x14ac:dyDescent="0.5">
      <c r="A1521" t="s">
        <v>112</v>
      </c>
      <c r="B1521" t="s">
        <v>184</v>
      </c>
      <c r="C1521" t="s">
        <v>185</v>
      </c>
      <c r="D1521">
        <v>168.38</v>
      </c>
      <c r="E1521">
        <v>167.11199999999999</v>
      </c>
      <c r="F1521">
        <v>168.488</v>
      </c>
      <c r="G1521">
        <v>167.084</v>
      </c>
      <c r="H1521">
        <v>167.809</v>
      </c>
      <c r="I1521">
        <v>167.15299999999999</v>
      </c>
      <c r="J1521">
        <v>169.40299999999999</v>
      </c>
      <c r="K1521">
        <v>170.172</v>
      </c>
      <c r="L1521">
        <v>169.542</v>
      </c>
      <c r="M1521">
        <v>167.71600000000001</v>
      </c>
      <c r="N1521">
        <v>165.87200000000001</v>
      </c>
      <c r="O1521">
        <v>163.553</v>
      </c>
      <c r="P1521">
        <v>162.66999999999999</v>
      </c>
      <c r="Q1521">
        <v>162.035</v>
      </c>
      <c r="R1521">
        <v>161.41999999999999</v>
      </c>
      <c r="S1521">
        <v>160.87100000000001</v>
      </c>
      <c r="T1521">
        <v>160.19999999999999</v>
      </c>
      <c r="U1521">
        <v>159.59100000000001</v>
      </c>
      <c r="V1521">
        <v>159.02500000000001</v>
      </c>
      <c r="W1521">
        <v>158.72499999999999</v>
      </c>
      <c r="X1521">
        <v>158.43199999999999</v>
      </c>
      <c r="Y1521">
        <v>158.21799999999999</v>
      </c>
      <c r="Z1521">
        <v>157.93199999999999</v>
      </c>
      <c r="AA1521">
        <v>157.80799999999999</v>
      </c>
      <c r="AB1521">
        <v>157.77500000000001</v>
      </c>
      <c r="AC1521">
        <v>157.863</v>
      </c>
      <c r="AD1521">
        <v>157.89500000000001</v>
      </c>
      <c r="AE1521">
        <v>158.17599999999999</v>
      </c>
      <c r="AF1521">
        <v>158.61699999999999</v>
      </c>
      <c r="AG1521">
        <v>159.00399999999999</v>
      </c>
      <c r="AH1521">
        <v>159.37299999999999</v>
      </c>
      <c r="AI1521">
        <v>159.791</v>
      </c>
      <c r="AJ1521" s="5" t="str">
        <f t="shared" si="23"/>
        <v>Output Total CO2e Emissions</v>
      </c>
    </row>
    <row r="1522" spans="1:36" ht="15" thickTop="1" thickBot="1" x14ac:dyDescent="0.5">
      <c r="A1522" t="s">
        <v>75</v>
      </c>
      <c r="B1522" t="s">
        <v>186</v>
      </c>
      <c r="C1522" t="s">
        <v>187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 s="5" t="str">
        <f t="shared" si="23"/>
        <v>Jobs: Agriculture, forestry and fishing</v>
      </c>
    </row>
    <row r="1523" spans="1:36" ht="15" thickTop="1" thickBot="1" x14ac:dyDescent="0.5">
      <c r="A1523" t="s">
        <v>76</v>
      </c>
      <c r="B1523" t="s">
        <v>186</v>
      </c>
      <c r="C1523" t="s">
        <v>187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 s="5" t="str">
        <f t="shared" si="23"/>
        <v>Jobs: Mining and extraction of energy producing products</v>
      </c>
    </row>
    <row r="1524" spans="1:36" ht="15" thickTop="1" thickBot="1" x14ac:dyDescent="0.5">
      <c r="A1524" t="s">
        <v>77</v>
      </c>
      <c r="B1524" t="s">
        <v>186</v>
      </c>
      <c r="C1524" t="s">
        <v>187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 s="5" t="str">
        <f t="shared" si="23"/>
        <v>Jobs: Mining and quarrying of non-energy producing products</v>
      </c>
    </row>
    <row r="1525" spans="1:36" ht="15" thickTop="1" thickBot="1" x14ac:dyDescent="0.5">
      <c r="A1525" t="s">
        <v>78</v>
      </c>
      <c r="B1525" t="s">
        <v>186</v>
      </c>
      <c r="C1525" t="s">
        <v>187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 s="5" t="str">
        <f t="shared" si="23"/>
        <v>Jobs: Mining support service activities</v>
      </c>
    </row>
    <row r="1526" spans="1:36" ht="15" thickTop="1" thickBot="1" x14ac:dyDescent="0.5">
      <c r="A1526" t="s">
        <v>79</v>
      </c>
      <c r="B1526" t="s">
        <v>186</v>
      </c>
      <c r="C1526" t="s">
        <v>187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 s="5" t="str">
        <f t="shared" si="23"/>
        <v>Jobs: Food products, beverages and tobacco</v>
      </c>
    </row>
    <row r="1527" spans="1:36" ht="15" thickTop="1" thickBot="1" x14ac:dyDescent="0.5">
      <c r="A1527" t="s">
        <v>80</v>
      </c>
      <c r="B1527" t="s">
        <v>186</v>
      </c>
      <c r="C1527" t="s">
        <v>187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 s="5" t="str">
        <f t="shared" si="23"/>
        <v>Jobs: Textiles, wearing apparel, leather and related products</v>
      </c>
    </row>
    <row r="1528" spans="1:36" ht="15" thickTop="1" thickBot="1" x14ac:dyDescent="0.5">
      <c r="A1528" t="s">
        <v>81</v>
      </c>
      <c r="B1528" t="s">
        <v>186</v>
      </c>
      <c r="C1528" t="s">
        <v>187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 s="5" t="str">
        <f t="shared" si="23"/>
        <v>Jobs: Wood and of products of wood and cork (except furniture)</v>
      </c>
    </row>
    <row r="1529" spans="1:36" ht="15" thickTop="1" thickBot="1" x14ac:dyDescent="0.5">
      <c r="A1529" t="s">
        <v>82</v>
      </c>
      <c r="B1529" t="s">
        <v>186</v>
      </c>
      <c r="C1529" t="s">
        <v>187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 s="5" t="str">
        <f t="shared" si="23"/>
        <v>Jobs: Paper products and printing</v>
      </c>
    </row>
    <row r="1530" spans="1:36" ht="15" thickTop="1" thickBot="1" x14ac:dyDescent="0.5">
      <c r="A1530" t="s">
        <v>83</v>
      </c>
      <c r="B1530" t="s">
        <v>186</v>
      </c>
      <c r="C1530" t="s">
        <v>187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 s="5" t="str">
        <f t="shared" si="23"/>
        <v>Jobs: Coke and refined petroleum products</v>
      </c>
    </row>
    <row r="1531" spans="1:36" ht="15" thickTop="1" thickBot="1" x14ac:dyDescent="0.5">
      <c r="A1531" t="s">
        <v>84</v>
      </c>
      <c r="B1531" t="s">
        <v>186</v>
      </c>
      <c r="C1531" t="s">
        <v>187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 s="5" t="str">
        <f t="shared" si="23"/>
        <v>Jobs: Chemicals and pharmaceutical products</v>
      </c>
    </row>
    <row r="1532" spans="1:36" ht="15" thickTop="1" thickBot="1" x14ac:dyDescent="0.5">
      <c r="A1532" t="s">
        <v>85</v>
      </c>
      <c r="B1532" t="s">
        <v>186</v>
      </c>
      <c r="C1532" t="s">
        <v>187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 s="5" t="str">
        <f t="shared" si="23"/>
        <v>Jobs: Rubber and plastics products</v>
      </c>
    </row>
    <row r="1533" spans="1:36" ht="15" thickTop="1" thickBot="1" x14ac:dyDescent="0.5">
      <c r="A1533" t="s">
        <v>86</v>
      </c>
      <c r="B1533" t="s">
        <v>186</v>
      </c>
      <c r="C1533" t="s">
        <v>187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 s="5" t="str">
        <f t="shared" si="23"/>
        <v>Jobs: Other non-metallic mineral products</v>
      </c>
    </row>
    <row r="1534" spans="1:36" ht="15" thickTop="1" thickBot="1" x14ac:dyDescent="0.5">
      <c r="A1534" t="s">
        <v>87</v>
      </c>
      <c r="B1534" t="s">
        <v>186</v>
      </c>
      <c r="C1534" t="s">
        <v>187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 s="5" t="str">
        <f t="shared" si="23"/>
        <v>Jobs: Manufacture of basic metals</v>
      </c>
    </row>
    <row r="1535" spans="1:36" ht="15" thickTop="1" thickBot="1" x14ac:dyDescent="0.5">
      <c r="A1535" t="s">
        <v>88</v>
      </c>
      <c r="B1535" t="s">
        <v>186</v>
      </c>
      <c r="C1535" t="s">
        <v>187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 s="5" t="str">
        <f t="shared" si="23"/>
        <v>Jobs: Fabricated metal products, except machinery and equipment</v>
      </c>
    </row>
    <row r="1536" spans="1:36" ht="15" thickTop="1" thickBot="1" x14ac:dyDescent="0.5">
      <c r="A1536" t="s">
        <v>89</v>
      </c>
      <c r="B1536" t="s">
        <v>186</v>
      </c>
      <c r="C1536" t="s">
        <v>187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 s="5" t="str">
        <f t="shared" si="23"/>
        <v>Jobs: Computer, electronic and optical products</v>
      </c>
    </row>
    <row r="1537" spans="1:36" ht="15" thickTop="1" thickBot="1" x14ac:dyDescent="0.5">
      <c r="A1537" t="s">
        <v>90</v>
      </c>
      <c r="B1537" t="s">
        <v>186</v>
      </c>
      <c r="C1537" t="s">
        <v>187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 s="5" t="str">
        <f t="shared" si="23"/>
        <v>Jobs: Electrical equipment</v>
      </c>
    </row>
    <row r="1538" spans="1:36" ht="15" thickTop="1" thickBot="1" x14ac:dyDescent="0.5">
      <c r="A1538" t="s">
        <v>91</v>
      </c>
      <c r="B1538" t="s">
        <v>186</v>
      </c>
      <c r="C1538" t="s">
        <v>187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 s="5" t="str">
        <f t="shared" si="23"/>
        <v>Jobs: Machinery and equipment n.e.c.</v>
      </c>
    </row>
    <row r="1539" spans="1:36" ht="15" thickTop="1" thickBot="1" x14ac:dyDescent="0.5">
      <c r="A1539" t="s">
        <v>92</v>
      </c>
      <c r="B1539" t="s">
        <v>186</v>
      </c>
      <c r="C1539" t="s">
        <v>187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 s="5" t="str">
        <f t="shared" si="23"/>
        <v>Jobs: Motor vehicles, trailers and semi-trailers</v>
      </c>
    </row>
    <row r="1540" spans="1:36" ht="15" thickTop="1" thickBot="1" x14ac:dyDescent="0.5">
      <c r="A1540" t="s">
        <v>93</v>
      </c>
      <c r="B1540" t="s">
        <v>186</v>
      </c>
      <c r="C1540" t="s">
        <v>187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 s="5" t="str">
        <f t="shared" si="23"/>
        <v>Jobs: Other transport equipment</v>
      </c>
    </row>
    <row r="1541" spans="1:36" ht="15" thickTop="1" thickBot="1" x14ac:dyDescent="0.5">
      <c r="A1541" t="s">
        <v>94</v>
      </c>
      <c r="B1541" t="s">
        <v>186</v>
      </c>
      <c r="C1541" t="s">
        <v>187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 s="5" t="str">
        <f t="shared" si="23"/>
        <v>Jobs: Other manufacturing; repair and installation of machinery and equipment</v>
      </c>
    </row>
    <row r="1542" spans="1:36" ht="15" thickTop="1" thickBot="1" x14ac:dyDescent="0.5">
      <c r="A1542" t="s">
        <v>95</v>
      </c>
      <c r="B1542" t="s">
        <v>186</v>
      </c>
      <c r="C1542" t="s">
        <v>187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 s="5" t="str">
        <f t="shared" si="23"/>
        <v>Jobs: Electricity, gas, water supply, sewerage, waste and remediation services</v>
      </c>
    </row>
    <row r="1543" spans="1:36" ht="15" thickTop="1" thickBot="1" x14ac:dyDescent="0.5">
      <c r="A1543" t="s">
        <v>96</v>
      </c>
      <c r="B1543" t="s">
        <v>186</v>
      </c>
      <c r="C1543" t="s">
        <v>187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 s="5" t="str">
        <f t="shared" si="23"/>
        <v>Jobs: Construction</v>
      </c>
    </row>
    <row r="1544" spans="1:36" ht="15" thickTop="1" thickBot="1" x14ac:dyDescent="0.5">
      <c r="A1544" t="s">
        <v>97</v>
      </c>
      <c r="B1544" t="s">
        <v>186</v>
      </c>
      <c r="C1544" t="s">
        <v>187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 s="5" t="str">
        <f t="shared" si="23"/>
        <v>Jobs: Wholesale and retail trade; repair of motor vehicles</v>
      </c>
    </row>
    <row r="1545" spans="1:36" ht="15" thickTop="1" thickBot="1" x14ac:dyDescent="0.5">
      <c r="A1545" t="s">
        <v>98</v>
      </c>
      <c r="B1545" t="s">
        <v>186</v>
      </c>
      <c r="C1545" t="s">
        <v>187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 s="5" t="str">
        <f t="shared" si="23"/>
        <v>Jobs: Transportation and storage</v>
      </c>
    </row>
    <row r="1546" spans="1:36" ht="15" thickTop="1" thickBot="1" x14ac:dyDescent="0.5">
      <c r="A1546" t="s">
        <v>99</v>
      </c>
      <c r="B1546" t="s">
        <v>186</v>
      </c>
      <c r="C1546" t="s">
        <v>187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 s="5" t="str">
        <f t="shared" si="23"/>
        <v>Jobs: Accomodation and food services</v>
      </c>
    </row>
    <row r="1547" spans="1:36" ht="15" thickTop="1" thickBot="1" x14ac:dyDescent="0.5">
      <c r="A1547" t="s">
        <v>100</v>
      </c>
      <c r="B1547" t="s">
        <v>186</v>
      </c>
      <c r="C1547" t="s">
        <v>187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 s="5" t="str">
        <f t="shared" si="23"/>
        <v>Jobs: Publishing, audiovisual and broadcasting activities</v>
      </c>
    </row>
    <row r="1548" spans="1:36" ht="15" thickTop="1" thickBot="1" x14ac:dyDescent="0.5">
      <c r="A1548" t="s">
        <v>101</v>
      </c>
      <c r="B1548" t="s">
        <v>186</v>
      </c>
      <c r="C1548" t="s">
        <v>187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 s="5" t="str">
        <f t="shared" si="23"/>
        <v>Jobs: Telecommunications</v>
      </c>
    </row>
    <row r="1549" spans="1:36" ht="15" thickTop="1" thickBot="1" x14ac:dyDescent="0.5">
      <c r="A1549" t="s">
        <v>102</v>
      </c>
      <c r="B1549" t="s">
        <v>186</v>
      </c>
      <c r="C1549" t="s">
        <v>187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 s="5" t="str">
        <f t="shared" si="23"/>
        <v>Jobs: IT and other information services</v>
      </c>
    </row>
    <row r="1550" spans="1:36" ht="15" thickTop="1" thickBot="1" x14ac:dyDescent="0.5">
      <c r="A1550" t="s">
        <v>103</v>
      </c>
      <c r="B1550" t="s">
        <v>186</v>
      </c>
      <c r="C1550" t="s">
        <v>187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 s="5" t="str">
        <f t="shared" si="23"/>
        <v>Jobs: Financial and insurance activities</v>
      </c>
    </row>
    <row r="1551" spans="1:36" ht="15" thickTop="1" thickBot="1" x14ac:dyDescent="0.5">
      <c r="A1551" t="s">
        <v>104</v>
      </c>
      <c r="B1551" t="s">
        <v>186</v>
      </c>
      <c r="C1551" t="s">
        <v>187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 s="5" t="str">
        <f t="shared" si="23"/>
        <v>Jobs: Real estate activities</v>
      </c>
    </row>
    <row r="1552" spans="1:36" ht="15" thickTop="1" thickBot="1" x14ac:dyDescent="0.5">
      <c r="A1552" t="s">
        <v>105</v>
      </c>
      <c r="B1552" t="s">
        <v>186</v>
      </c>
      <c r="C1552" t="s">
        <v>187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 s="5" t="str">
        <f t="shared" si="23"/>
        <v>Jobs: Other business sector services</v>
      </c>
    </row>
    <row r="1553" spans="1:36" ht="15" thickTop="1" thickBot="1" x14ac:dyDescent="0.5">
      <c r="A1553" t="s">
        <v>106</v>
      </c>
      <c r="B1553" t="s">
        <v>186</v>
      </c>
      <c r="C1553" t="s">
        <v>187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 s="5" t="str">
        <f t="shared" si="23"/>
        <v>Jobs: Public administration and defence; compulsory social security</v>
      </c>
    </row>
    <row r="1554" spans="1:36" ht="15" thickTop="1" thickBot="1" x14ac:dyDescent="0.5">
      <c r="A1554" t="s">
        <v>107</v>
      </c>
      <c r="B1554" t="s">
        <v>186</v>
      </c>
      <c r="C1554" t="s">
        <v>187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 s="5" t="str">
        <f t="shared" si="23"/>
        <v>Jobs: Education</v>
      </c>
    </row>
    <row r="1555" spans="1:36" ht="15" thickTop="1" thickBot="1" x14ac:dyDescent="0.5">
      <c r="A1555" t="s">
        <v>108</v>
      </c>
      <c r="B1555" t="s">
        <v>186</v>
      </c>
      <c r="C1555" t="s">
        <v>187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 s="5" t="str">
        <f t="shared" si="23"/>
        <v>Jobs: Human health and social work</v>
      </c>
    </row>
    <row r="1556" spans="1:36" ht="15" thickTop="1" thickBot="1" x14ac:dyDescent="0.5">
      <c r="A1556" t="s">
        <v>109</v>
      </c>
      <c r="B1556" t="s">
        <v>186</v>
      </c>
      <c r="C1556" t="s">
        <v>187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 s="5" t="str">
        <f t="shared" si="23"/>
        <v>Jobs: Arts, entertainment, recreation and other service activities</v>
      </c>
    </row>
    <row r="1557" spans="1:36" ht="15" thickTop="1" thickBot="1" x14ac:dyDescent="0.5">
      <c r="A1557" t="s">
        <v>110</v>
      </c>
      <c r="B1557" t="s">
        <v>186</v>
      </c>
      <c r="C1557" t="s">
        <v>187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 s="5" t="str">
        <f t="shared" si="23"/>
        <v>Jobs: Private households with employed persons</v>
      </c>
    </row>
    <row r="1558" spans="1:36" ht="15" thickTop="1" thickBot="1" x14ac:dyDescent="0.5">
      <c r="A1558" t="s">
        <v>111</v>
      </c>
      <c r="B1558" t="s">
        <v>186</v>
      </c>
      <c r="C1558" t="s">
        <v>187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 s="5" t="str">
        <f t="shared" si="23"/>
        <v>Output Change in GDP</v>
      </c>
    </row>
    <row r="1559" spans="1:36" ht="15" thickTop="1" thickBot="1" x14ac:dyDescent="0.5">
      <c r="A1559" t="s">
        <v>112</v>
      </c>
      <c r="B1559" t="s">
        <v>186</v>
      </c>
      <c r="C1559" t="s">
        <v>187</v>
      </c>
      <c r="D1559">
        <v>168.38</v>
      </c>
      <c r="E1559">
        <v>167.11199999999999</v>
      </c>
      <c r="F1559">
        <v>168.488</v>
      </c>
      <c r="G1559">
        <v>167.084</v>
      </c>
      <c r="H1559">
        <v>167.809</v>
      </c>
      <c r="I1559">
        <v>167.15299999999999</v>
      </c>
      <c r="J1559">
        <v>169.40299999999999</v>
      </c>
      <c r="K1559">
        <v>170.173</v>
      </c>
      <c r="L1559">
        <v>169.542</v>
      </c>
      <c r="M1559">
        <v>167.71700000000001</v>
      </c>
      <c r="N1559">
        <v>165.87299999999999</v>
      </c>
      <c r="O1559">
        <v>163.554</v>
      </c>
      <c r="P1559">
        <v>162.66999999999999</v>
      </c>
      <c r="Q1559">
        <v>162.036</v>
      </c>
      <c r="R1559">
        <v>161.42099999999999</v>
      </c>
      <c r="S1559">
        <v>160.87200000000001</v>
      </c>
      <c r="T1559">
        <v>160.20099999999999</v>
      </c>
      <c r="U1559">
        <v>159.59200000000001</v>
      </c>
      <c r="V1559">
        <v>159.02600000000001</v>
      </c>
      <c r="W1559">
        <v>158.72499999999999</v>
      </c>
      <c r="X1559">
        <v>158.43299999999999</v>
      </c>
      <c r="Y1559">
        <v>158.21899999999999</v>
      </c>
      <c r="Z1559">
        <v>157.93299999999999</v>
      </c>
      <c r="AA1559">
        <v>157.809</v>
      </c>
      <c r="AB1559">
        <v>157.77600000000001</v>
      </c>
      <c r="AC1559">
        <v>157.864</v>
      </c>
      <c r="AD1559">
        <v>157.89699999999999</v>
      </c>
      <c r="AE1559">
        <v>158.17699999999999</v>
      </c>
      <c r="AF1559">
        <v>158.619</v>
      </c>
      <c r="AG1559">
        <v>159.005</v>
      </c>
      <c r="AH1559">
        <v>159.374</v>
      </c>
      <c r="AI1559">
        <v>159.792</v>
      </c>
      <c r="AJ1559" s="5" t="str">
        <f t="shared" si="23"/>
        <v>Output Total CO2e Emissions</v>
      </c>
    </row>
    <row r="1560" spans="1:36" ht="15" thickTop="1" thickBot="1" x14ac:dyDescent="0.5">
      <c r="A1560" t="s">
        <v>75</v>
      </c>
      <c r="B1560" t="s">
        <v>188</v>
      </c>
      <c r="C1560" t="s">
        <v>189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 s="5" t="str">
        <f t="shared" si="23"/>
        <v>Jobs: Agriculture, forestry and fishing</v>
      </c>
    </row>
    <row r="1561" spans="1:36" ht="15" thickTop="1" thickBot="1" x14ac:dyDescent="0.5">
      <c r="A1561" t="s">
        <v>76</v>
      </c>
      <c r="B1561" t="s">
        <v>188</v>
      </c>
      <c r="C1561" t="s">
        <v>189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 s="5" t="str">
        <f t="shared" si="23"/>
        <v>Jobs: Mining and extraction of energy producing products</v>
      </c>
    </row>
    <row r="1562" spans="1:36" ht="15" thickTop="1" thickBot="1" x14ac:dyDescent="0.5">
      <c r="A1562" t="s">
        <v>77</v>
      </c>
      <c r="B1562" t="s">
        <v>188</v>
      </c>
      <c r="C1562" t="s">
        <v>189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 s="5" t="str">
        <f t="shared" si="23"/>
        <v>Jobs: Mining and quarrying of non-energy producing products</v>
      </c>
    </row>
    <row r="1563" spans="1:36" ht="15" thickTop="1" thickBot="1" x14ac:dyDescent="0.5">
      <c r="A1563" t="s">
        <v>78</v>
      </c>
      <c r="B1563" t="s">
        <v>188</v>
      </c>
      <c r="C1563" t="s">
        <v>189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 s="5" t="str">
        <f t="shared" si="23"/>
        <v>Jobs: Mining support service activities</v>
      </c>
    </row>
    <row r="1564" spans="1:36" ht="15" thickTop="1" thickBot="1" x14ac:dyDescent="0.5">
      <c r="A1564" t="s">
        <v>79</v>
      </c>
      <c r="B1564" t="s">
        <v>188</v>
      </c>
      <c r="C1564" t="s">
        <v>189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 s="5" t="str">
        <f t="shared" si="23"/>
        <v>Jobs: Food products, beverages and tobacco</v>
      </c>
    </row>
    <row r="1565" spans="1:36" ht="15" thickTop="1" thickBot="1" x14ac:dyDescent="0.5">
      <c r="A1565" t="s">
        <v>80</v>
      </c>
      <c r="B1565" t="s">
        <v>188</v>
      </c>
      <c r="C1565" t="s">
        <v>189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 s="5" t="str">
        <f t="shared" si="23"/>
        <v>Jobs: Textiles, wearing apparel, leather and related products</v>
      </c>
    </row>
    <row r="1566" spans="1:36" ht="15" thickTop="1" thickBot="1" x14ac:dyDescent="0.5">
      <c r="A1566" t="s">
        <v>81</v>
      </c>
      <c r="B1566" t="s">
        <v>188</v>
      </c>
      <c r="C1566" t="s">
        <v>189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 s="5" t="str">
        <f t="shared" si="23"/>
        <v>Jobs: Wood and of products of wood and cork (except furniture)</v>
      </c>
    </row>
    <row r="1567" spans="1:36" ht="15" thickTop="1" thickBot="1" x14ac:dyDescent="0.5">
      <c r="A1567" t="s">
        <v>82</v>
      </c>
      <c r="B1567" t="s">
        <v>188</v>
      </c>
      <c r="C1567" t="s">
        <v>189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 s="5" t="str">
        <f t="shared" si="23"/>
        <v>Jobs: Paper products and printing</v>
      </c>
    </row>
    <row r="1568" spans="1:36" ht="15" thickTop="1" thickBot="1" x14ac:dyDescent="0.5">
      <c r="A1568" t="s">
        <v>83</v>
      </c>
      <c r="B1568" t="s">
        <v>188</v>
      </c>
      <c r="C1568" t="s">
        <v>189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 s="5" t="str">
        <f t="shared" si="23"/>
        <v>Jobs: Coke and refined petroleum products</v>
      </c>
    </row>
    <row r="1569" spans="1:36" ht="15" thickTop="1" thickBot="1" x14ac:dyDescent="0.5">
      <c r="A1569" t="s">
        <v>84</v>
      </c>
      <c r="B1569" t="s">
        <v>188</v>
      </c>
      <c r="C1569" t="s">
        <v>189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 s="5" t="str">
        <f t="shared" si="23"/>
        <v>Jobs: Chemicals and pharmaceutical products</v>
      </c>
    </row>
    <row r="1570" spans="1:36" ht="15" thickTop="1" thickBot="1" x14ac:dyDescent="0.5">
      <c r="A1570" t="s">
        <v>85</v>
      </c>
      <c r="B1570" t="s">
        <v>188</v>
      </c>
      <c r="C1570" t="s">
        <v>189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 s="5" t="str">
        <f t="shared" si="23"/>
        <v>Jobs: Rubber and plastics products</v>
      </c>
    </row>
    <row r="1571" spans="1:36" ht="15" thickTop="1" thickBot="1" x14ac:dyDescent="0.5">
      <c r="A1571" t="s">
        <v>86</v>
      </c>
      <c r="B1571" t="s">
        <v>188</v>
      </c>
      <c r="C1571" t="s">
        <v>189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 s="5" t="str">
        <f t="shared" si="23"/>
        <v>Jobs: Other non-metallic mineral products</v>
      </c>
    </row>
    <row r="1572" spans="1:36" ht="15" thickTop="1" thickBot="1" x14ac:dyDescent="0.5">
      <c r="A1572" t="s">
        <v>87</v>
      </c>
      <c r="B1572" t="s">
        <v>188</v>
      </c>
      <c r="C1572" t="s">
        <v>189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 s="5" t="str">
        <f t="shared" si="23"/>
        <v>Jobs: Manufacture of basic metals</v>
      </c>
    </row>
    <row r="1573" spans="1:36" ht="15" thickTop="1" thickBot="1" x14ac:dyDescent="0.5">
      <c r="A1573" t="s">
        <v>88</v>
      </c>
      <c r="B1573" t="s">
        <v>188</v>
      </c>
      <c r="C1573" t="s">
        <v>189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 s="5" t="str">
        <f t="shared" si="23"/>
        <v>Jobs: Fabricated metal products, except machinery and equipment</v>
      </c>
    </row>
    <row r="1574" spans="1:36" ht="15" thickTop="1" thickBot="1" x14ac:dyDescent="0.5">
      <c r="A1574" t="s">
        <v>89</v>
      </c>
      <c r="B1574" t="s">
        <v>188</v>
      </c>
      <c r="C1574" t="s">
        <v>189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 s="5" t="str">
        <f t="shared" si="23"/>
        <v>Jobs: Computer, electronic and optical products</v>
      </c>
    </row>
    <row r="1575" spans="1:36" ht="15" thickTop="1" thickBot="1" x14ac:dyDescent="0.5">
      <c r="A1575" t="s">
        <v>90</v>
      </c>
      <c r="B1575" t="s">
        <v>188</v>
      </c>
      <c r="C1575" t="s">
        <v>189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 s="5" t="str">
        <f t="shared" si="23"/>
        <v>Jobs: Electrical equipment</v>
      </c>
    </row>
    <row r="1576" spans="1:36" ht="15" thickTop="1" thickBot="1" x14ac:dyDescent="0.5">
      <c r="A1576" t="s">
        <v>91</v>
      </c>
      <c r="B1576" t="s">
        <v>188</v>
      </c>
      <c r="C1576" t="s">
        <v>189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 s="5" t="str">
        <f t="shared" si="23"/>
        <v>Jobs: Machinery and equipment n.e.c.</v>
      </c>
    </row>
    <row r="1577" spans="1:36" ht="15" thickTop="1" thickBot="1" x14ac:dyDescent="0.5">
      <c r="A1577" t="s">
        <v>92</v>
      </c>
      <c r="B1577" t="s">
        <v>188</v>
      </c>
      <c r="C1577" t="s">
        <v>189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 s="5" t="str">
        <f t="shared" ref="AJ1577:AJ1640" si="24">AJ1539</f>
        <v>Jobs: Motor vehicles, trailers and semi-trailers</v>
      </c>
    </row>
    <row r="1578" spans="1:36" ht="15" thickTop="1" thickBot="1" x14ac:dyDescent="0.5">
      <c r="A1578" t="s">
        <v>93</v>
      </c>
      <c r="B1578" t="s">
        <v>188</v>
      </c>
      <c r="C1578" t="s">
        <v>189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 s="5" t="str">
        <f t="shared" si="24"/>
        <v>Jobs: Other transport equipment</v>
      </c>
    </row>
    <row r="1579" spans="1:36" ht="15" thickTop="1" thickBot="1" x14ac:dyDescent="0.5">
      <c r="A1579" t="s">
        <v>94</v>
      </c>
      <c r="B1579" t="s">
        <v>188</v>
      </c>
      <c r="C1579" t="s">
        <v>189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 s="5" t="str">
        <f t="shared" si="24"/>
        <v>Jobs: Other manufacturing; repair and installation of machinery and equipment</v>
      </c>
    </row>
    <row r="1580" spans="1:36" ht="15" thickTop="1" thickBot="1" x14ac:dyDescent="0.5">
      <c r="A1580" t="s">
        <v>95</v>
      </c>
      <c r="B1580" t="s">
        <v>188</v>
      </c>
      <c r="C1580" t="s">
        <v>189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 s="5" t="str">
        <f t="shared" si="24"/>
        <v>Jobs: Electricity, gas, water supply, sewerage, waste and remediation services</v>
      </c>
    </row>
    <row r="1581" spans="1:36" ht="15" thickTop="1" thickBot="1" x14ac:dyDescent="0.5">
      <c r="A1581" t="s">
        <v>96</v>
      </c>
      <c r="B1581" t="s">
        <v>188</v>
      </c>
      <c r="C1581" t="s">
        <v>189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 s="5" t="str">
        <f t="shared" si="24"/>
        <v>Jobs: Construction</v>
      </c>
    </row>
    <row r="1582" spans="1:36" ht="15" thickTop="1" thickBot="1" x14ac:dyDescent="0.5">
      <c r="A1582" t="s">
        <v>97</v>
      </c>
      <c r="B1582" t="s">
        <v>188</v>
      </c>
      <c r="C1582" t="s">
        <v>189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 s="5" t="str">
        <f t="shared" si="24"/>
        <v>Jobs: Wholesale and retail trade; repair of motor vehicles</v>
      </c>
    </row>
    <row r="1583" spans="1:36" ht="15" thickTop="1" thickBot="1" x14ac:dyDescent="0.5">
      <c r="A1583" t="s">
        <v>98</v>
      </c>
      <c r="B1583" t="s">
        <v>188</v>
      </c>
      <c r="C1583" t="s">
        <v>189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 s="5" t="str">
        <f t="shared" si="24"/>
        <v>Jobs: Transportation and storage</v>
      </c>
    </row>
    <row r="1584" spans="1:36" ht="15" thickTop="1" thickBot="1" x14ac:dyDescent="0.5">
      <c r="A1584" t="s">
        <v>99</v>
      </c>
      <c r="B1584" t="s">
        <v>188</v>
      </c>
      <c r="C1584" t="s">
        <v>189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 s="5" t="str">
        <f t="shared" si="24"/>
        <v>Jobs: Accomodation and food services</v>
      </c>
    </row>
    <row r="1585" spans="1:36" ht="15" thickTop="1" thickBot="1" x14ac:dyDescent="0.5">
      <c r="A1585" t="s">
        <v>100</v>
      </c>
      <c r="B1585" t="s">
        <v>188</v>
      </c>
      <c r="C1585" t="s">
        <v>189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 s="5" t="str">
        <f t="shared" si="24"/>
        <v>Jobs: Publishing, audiovisual and broadcasting activities</v>
      </c>
    </row>
    <row r="1586" spans="1:36" ht="15" thickTop="1" thickBot="1" x14ac:dyDescent="0.5">
      <c r="A1586" t="s">
        <v>101</v>
      </c>
      <c r="B1586" t="s">
        <v>188</v>
      </c>
      <c r="C1586" t="s">
        <v>189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 s="5" t="str">
        <f t="shared" si="24"/>
        <v>Jobs: Telecommunications</v>
      </c>
    </row>
    <row r="1587" spans="1:36" ht="15" thickTop="1" thickBot="1" x14ac:dyDescent="0.5">
      <c r="A1587" t="s">
        <v>102</v>
      </c>
      <c r="B1587" t="s">
        <v>188</v>
      </c>
      <c r="C1587" t="s">
        <v>189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 s="5" t="str">
        <f t="shared" si="24"/>
        <v>Jobs: IT and other information services</v>
      </c>
    </row>
    <row r="1588" spans="1:36" ht="15" thickTop="1" thickBot="1" x14ac:dyDescent="0.5">
      <c r="A1588" t="s">
        <v>103</v>
      </c>
      <c r="B1588" t="s">
        <v>188</v>
      </c>
      <c r="C1588" t="s">
        <v>189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 s="5" t="str">
        <f t="shared" si="24"/>
        <v>Jobs: Financial and insurance activities</v>
      </c>
    </row>
    <row r="1589" spans="1:36" ht="15" thickTop="1" thickBot="1" x14ac:dyDescent="0.5">
      <c r="A1589" t="s">
        <v>104</v>
      </c>
      <c r="B1589" t="s">
        <v>188</v>
      </c>
      <c r="C1589" t="s">
        <v>189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 s="5" t="str">
        <f t="shared" si="24"/>
        <v>Jobs: Real estate activities</v>
      </c>
    </row>
    <row r="1590" spans="1:36" ht="15" thickTop="1" thickBot="1" x14ac:dyDescent="0.5">
      <c r="A1590" t="s">
        <v>105</v>
      </c>
      <c r="B1590" t="s">
        <v>188</v>
      </c>
      <c r="C1590" t="s">
        <v>189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 s="5" t="str">
        <f t="shared" si="24"/>
        <v>Jobs: Other business sector services</v>
      </c>
    </row>
    <row r="1591" spans="1:36" ht="15" thickTop="1" thickBot="1" x14ac:dyDescent="0.5">
      <c r="A1591" t="s">
        <v>106</v>
      </c>
      <c r="B1591" t="s">
        <v>188</v>
      </c>
      <c r="C1591" t="s">
        <v>189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 s="5" t="str">
        <f t="shared" si="24"/>
        <v>Jobs: Public administration and defence; compulsory social security</v>
      </c>
    </row>
    <row r="1592" spans="1:36" ht="15" thickTop="1" thickBot="1" x14ac:dyDescent="0.5">
      <c r="A1592" t="s">
        <v>107</v>
      </c>
      <c r="B1592" t="s">
        <v>188</v>
      </c>
      <c r="C1592" t="s">
        <v>189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 s="5" t="str">
        <f t="shared" si="24"/>
        <v>Jobs: Education</v>
      </c>
    </row>
    <row r="1593" spans="1:36" ht="15" thickTop="1" thickBot="1" x14ac:dyDescent="0.5">
      <c r="A1593" t="s">
        <v>108</v>
      </c>
      <c r="B1593" t="s">
        <v>188</v>
      </c>
      <c r="C1593" t="s">
        <v>189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 s="5" t="str">
        <f t="shared" si="24"/>
        <v>Jobs: Human health and social work</v>
      </c>
    </row>
    <row r="1594" spans="1:36" ht="15" thickTop="1" thickBot="1" x14ac:dyDescent="0.5">
      <c r="A1594" t="s">
        <v>109</v>
      </c>
      <c r="B1594" t="s">
        <v>188</v>
      </c>
      <c r="C1594" t="s">
        <v>189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 s="5" t="str">
        <f t="shared" si="24"/>
        <v>Jobs: Arts, entertainment, recreation and other service activities</v>
      </c>
    </row>
    <row r="1595" spans="1:36" ht="15" thickTop="1" thickBot="1" x14ac:dyDescent="0.5">
      <c r="A1595" t="s">
        <v>110</v>
      </c>
      <c r="B1595" t="s">
        <v>188</v>
      </c>
      <c r="C1595" t="s">
        <v>189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 s="5" t="str">
        <f t="shared" si="24"/>
        <v>Jobs: Private households with employed persons</v>
      </c>
    </row>
    <row r="1596" spans="1:36" ht="15" thickTop="1" thickBot="1" x14ac:dyDescent="0.5">
      <c r="A1596" t="s">
        <v>111</v>
      </c>
      <c r="B1596" t="s">
        <v>188</v>
      </c>
      <c r="C1596" t="s">
        <v>189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 s="5" t="str">
        <f t="shared" si="24"/>
        <v>Output Change in GDP</v>
      </c>
    </row>
    <row r="1597" spans="1:36" ht="15" thickTop="1" thickBot="1" x14ac:dyDescent="0.5">
      <c r="A1597" t="s">
        <v>112</v>
      </c>
      <c r="B1597" t="s">
        <v>188</v>
      </c>
      <c r="C1597" t="s">
        <v>189</v>
      </c>
      <c r="D1597">
        <v>168.38</v>
      </c>
      <c r="E1597">
        <v>167.11199999999999</v>
      </c>
      <c r="F1597">
        <v>168.488</v>
      </c>
      <c r="G1597">
        <v>167.084</v>
      </c>
      <c r="H1597">
        <v>167.809</v>
      </c>
      <c r="I1597">
        <v>167.15299999999999</v>
      </c>
      <c r="J1597">
        <v>169.40299999999999</v>
      </c>
      <c r="K1597">
        <v>170.173</v>
      </c>
      <c r="L1597">
        <v>169.542</v>
      </c>
      <c r="M1597">
        <v>167.71700000000001</v>
      </c>
      <c r="N1597">
        <v>165.87299999999999</v>
      </c>
      <c r="O1597">
        <v>163.554</v>
      </c>
      <c r="P1597">
        <v>162.66999999999999</v>
      </c>
      <c r="Q1597">
        <v>162.036</v>
      </c>
      <c r="R1597">
        <v>161.42099999999999</v>
      </c>
      <c r="S1597">
        <v>160.87200000000001</v>
      </c>
      <c r="T1597">
        <v>160.20099999999999</v>
      </c>
      <c r="U1597">
        <v>159.59200000000001</v>
      </c>
      <c r="V1597">
        <v>159.02600000000001</v>
      </c>
      <c r="W1597">
        <v>158.72499999999999</v>
      </c>
      <c r="X1597">
        <v>158.43299999999999</v>
      </c>
      <c r="Y1597">
        <v>158.21899999999999</v>
      </c>
      <c r="Z1597">
        <v>157.93299999999999</v>
      </c>
      <c r="AA1597">
        <v>157.809</v>
      </c>
      <c r="AB1597">
        <v>157.77600000000001</v>
      </c>
      <c r="AC1597">
        <v>157.864</v>
      </c>
      <c r="AD1597">
        <v>157.89699999999999</v>
      </c>
      <c r="AE1597">
        <v>158.17699999999999</v>
      </c>
      <c r="AF1597">
        <v>158.619</v>
      </c>
      <c r="AG1597">
        <v>159.005</v>
      </c>
      <c r="AH1597">
        <v>159.374</v>
      </c>
      <c r="AI1597">
        <v>159.792</v>
      </c>
      <c r="AJ1597" s="5" t="str">
        <f t="shared" si="24"/>
        <v>Output Total CO2e Emissions</v>
      </c>
    </row>
    <row r="1598" spans="1:36" ht="15" thickTop="1" thickBot="1" x14ac:dyDescent="0.5">
      <c r="A1598" t="s">
        <v>75</v>
      </c>
      <c r="B1598" t="s">
        <v>190</v>
      </c>
      <c r="C1598" t="s">
        <v>191</v>
      </c>
      <c r="D1598">
        <v>0</v>
      </c>
      <c r="E1598">
        <v>0</v>
      </c>
      <c r="F1598">
        <v>166</v>
      </c>
      <c r="G1598">
        <v>246</v>
      </c>
      <c r="H1598">
        <v>363</v>
      </c>
      <c r="I1598">
        <v>453</v>
      </c>
      <c r="J1598">
        <v>557</v>
      </c>
      <c r="K1598">
        <v>642</v>
      </c>
      <c r="L1598">
        <v>742</v>
      </c>
      <c r="M1598">
        <v>819</v>
      </c>
      <c r="N1598">
        <v>914</v>
      </c>
      <c r="O1598">
        <v>979</v>
      </c>
      <c r="P1598">
        <v>1076</v>
      </c>
      <c r="Q1598">
        <v>1117</v>
      </c>
      <c r="R1598">
        <v>1226</v>
      </c>
      <c r="S1598">
        <v>1243</v>
      </c>
      <c r="T1598">
        <v>1369</v>
      </c>
      <c r="U1598">
        <v>1338</v>
      </c>
      <c r="V1598">
        <v>1498</v>
      </c>
      <c r="W1598">
        <v>1409</v>
      </c>
      <c r="X1598">
        <v>1640</v>
      </c>
      <c r="Y1598">
        <v>1436</v>
      </c>
      <c r="Z1598">
        <v>1802</v>
      </c>
      <c r="AA1598">
        <v>1398</v>
      </c>
      <c r="AB1598">
        <v>2014</v>
      </c>
      <c r="AC1598">
        <v>1237</v>
      </c>
      <c r="AD1598">
        <v>2331</v>
      </c>
      <c r="AE1598">
        <v>942</v>
      </c>
      <c r="AF1598">
        <v>2922</v>
      </c>
      <c r="AG1598">
        <v>309</v>
      </c>
      <c r="AH1598">
        <v>4007</v>
      </c>
      <c r="AI1598">
        <v>-1061</v>
      </c>
      <c r="AJ1598" s="5" t="str">
        <f t="shared" si="24"/>
        <v>Jobs: Agriculture, forestry and fishing</v>
      </c>
    </row>
    <row r="1599" spans="1:36" ht="15" thickTop="1" thickBot="1" x14ac:dyDescent="0.5">
      <c r="A1599" t="s">
        <v>76</v>
      </c>
      <c r="B1599" t="s">
        <v>190</v>
      </c>
      <c r="C1599" t="s">
        <v>191</v>
      </c>
      <c r="D1599">
        <v>0</v>
      </c>
      <c r="E1599">
        <v>0</v>
      </c>
      <c r="F1599">
        <v>1</v>
      </c>
      <c r="G1599">
        <v>-1</v>
      </c>
      <c r="H1599">
        <v>3</v>
      </c>
      <c r="I1599">
        <v>0</v>
      </c>
      <c r="J1599">
        <v>7</v>
      </c>
      <c r="K1599">
        <v>2</v>
      </c>
      <c r="L1599">
        <v>11</v>
      </c>
      <c r="M1599">
        <v>5</v>
      </c>
      <c r="N1599">
        <v>18</v>
      </c>
      <c r="O1599">
        <v>1</v>
      </c>
      <c r="P1599">
        <v>25</v>
      </c>
      <c r="Q1599">
        <v>4</v>
      </c>
      <c r="R1599">
        <v>37</v>
      </c>
      <c r="S1599">
        <v>1</v>
      </c>
      <c r="T1599">
        <v>55</v>
      </c>
      <c r="U1599">
        <v>-2</v>
      </c>
      <c r="V1599">
        <v>77</v>
      </c>
      <c r="W1599">
        <v>-10</v>
      </c>
      <c r="X1599">
        <v>113</v>
      </c>
      <c r="Y1599">
        <v>-20</v>
      </c>
      <c r="Z1599">
        <v>170</v>
      </c>
      <c r="AA1599">
        <v>-33</v>
      </c>
      <c r="AB1599">
        <v>270</v>
      </c>
      <c r="AC1599">
        <v>-62</v>
      </c>
      <c r="AD1599">
        <v>459</v>
      </c>
      <c r="AE1599">
        <v>-199</v>
      </c>
      <c r="AF1599">
        <v>648</v>
      </c>
      <c r="AG1599">
        <v>-468</v>
      </c>
      <c r="AH1599">
        <v>992</v>
      </c>
      <c r="AI1599">
        <v>-1013</v>
      </c>
      <c r="AJ1599" s="5" t="str">
        <f t="shared" si="24"/>
        <v>Jobs: Mining and extraction of energy producing products</v>
      </c>
    </row>
    <row r="1600" spans="1:36" ht="15" thickTop="1" thickBot="1" x14ac:dyDescent="0.5">
      <c r="A1600" t="s">
        <v>77</v>
      </c>
      <c r="B1600" t="s">
        <v>190</v>
      </c>
      <c r="C1600" t="s">
        <v>191</v>
      </c>
      <c r="D1600">
        <v>0</v>
      </c>
      <c r="E1600">
        <v>0</v>
      </c>
      <c r="F1600">
        <v>13</v>
      </c>
      <c r="G1600">
        <v>15</v>
      </c>
      <c r="H1600">
        <v>28</v>
      </c>
      <c r="I1600">
        <v>29</v>
      </c>
      <c r="J1600">
        <v>43</v>
      </c>
      <c r="K1600">
        <v>43</v>
      </c>
      <c r="L1600">
        <v>58</v>
      </c>
      <c r="M1600">
        <v>58</v>
      </c>
      <c r="N1600">
        <v>79</v>
      </c>
      <c r="O1600">
        <v>65</v>
      </c>
      <c r="P1600">
        <v>96</v>
      </c>
      <c r="Q1600">
        <v>78</v>
      </c>
      <c r="R1600">
        <v>122</v>
      </c>
      <c r="S1600">
        <v>80</v>
      </c>
      <c r="T1600">
        <v>146</v>
      </c>
      <c r="U1600">
        <v>78</v>
      </c>
      <c r="V1600">
        <v>177</v>
      </c>
      <c r="W1600">
        <v>61</v>
      </c>
      <c r="X1600">
        <v>226</v>
      </c>
      <c r="Y1600">
        <v>34</v>
      </c>
      <c r="Z1600">
        <v>301</v>
      </c>
      <c r="AA1600">
        <v>-28</v>
      </c>
      <c r="AB1600">
        <v>430</v>
      </c>
      <c r="AC1600">
        <v>-164</v>
      </c>
      <c r="AD1600">
        <v>671</v>
      </c>
      <c r="AE1600">
        <v>-486</v>
      </c>
      <c r="AF1600">
        <v>1076</v>
      </c>
      <c r="AG1600">
        <v>-1122</v>
      </c>
      <c r="AH1600">
        <v>1865</v>
      </c>
      <c r="AI1600">
        <v>-2451</v>
      </c>
      <c r="AJ1600" s="5" t="str">
        <f t="shared" si="24"/>
        <v>Jobs: Mining and quarrying of non-energy producing products</v>
      </c>
    </row>
    <row r="1601" spans="1:36" ht="15" thickTop="1" thickBot="1" x14ac:dyDescent="0.5">
      <c r="A1601" t="s">
        <v>78</v>
      </c>
      <c r="B1601" t="s">
        <v>190</v>
      </c>
      <c r="C1601" t="s">
        <v>191</v>
      </c>
      <c r="D1601">
        <v>0</v>
      </c>
      <c r="E1601">
        <v>0</v>
      </c>
      <c r="F1601">
        <v>12</v>
      </c>
      <c r="G1601">
        <v>16</v>
      </c>
      <c r="H1601">
        <v>26</v>
      </c>
      <c r="I1601">
        <v>30</v>
      </c>
      <c r="J1601">
        <v>40</v>
      </c>
      <c r="K1601">
        <v>43</v>
      </c>
      <c r="L1601">
        <v>54</v>
      </c>
      <c r="M1601">
        <v>56</v>
      </c>
      <c r="N1601">
        <v>71</v>
      </c>
      <c r="O1601">
        <v>67</v>
      </c>
      <c r="P1601">
        <v>84</v>
      </c>
      <c r="Q1601">
        <v>78</v>
      </c>
      <c r="R1601">
        <v>104</v>
      </c>
      <c r="S1601">
        <v>84</v>
      </c>
      <c r="T1601">
        <v>119</v>
      </c>
      <c r="U1601">
        <v>88</v>
      </c>
      <c r="V1601">
        <v>138</v>
      </c>
      <c r="W1601">
        <v>79</v>
      </c>
      <c r="X1601">
        <v>165</v>
      </c>
      <c r="Y1601">
        <v>64</v>
      </c>
      <c r="Z1601">
        <v>203</v>
      </c>
      <c r="AA1601">
        <v>26</v>
      </c>
      <c r="AB1601">
        <v>268</v>
      </c>
      <c r="AC1601">
        <v>-63</v>
      </c>
      <c r="AD1601">
        <v>385</v>
      </c>
      <c r="AE1601">
        <v>-265</v>
      </c>
      <c r="AF1601">
        <v>621</v>
      </c>
      <c r="AG1601">
        <v>-659</v>
      </c>
      <c r="AH1601">
        <v>1082</v>
      </c>
      <c r="AI1601">
        <v>-1489</v>
      </c>
      <c r="AJ1601" s="5" t="str">
        <f t="shared" si="24"/>
        <v>Jobs: Mining support service activities</v>
      </c>
    </row>
    <row r="1602" spans="1:36" ht="15" thickTop="1" thickBot="1" x14ac:dyDescent="0.5">
      <c r="A1602" t="s">
        <v>79</v>
      </c>
      <c r="B1602" t="s">
        <v>190</v>
      </c>
      <c r="C1602" t="s">
        <v>191</v>
      </c>
      <c r="D1602">
        <v>0</v>
      </c>
      <c r="E1602">
        <v>0</v>
      </c>
      <c r="F1602">
        <v>425</v>
      </c>
      <c r="G1602">
        <v>624</v>
      </c>
      <c r="H1602">
        <v>933</v>
      </c>
      <c r="I1602">
        <v>1162</v>
      </c>
      <c r="J1602">
        <v>1441</v>
      </c>
      <c r="K1602">
        <v>1644</v>
      </c>
      <c r="L1602">
        <v>1905</v>
      </c>
      <c r="M1602">
        <v>2089</v>
      </c>
      <c r="N1602">
        <v>2349</v>
      </c>
      <c r="O1602">
        <v>2496</v>
      </c>
      <c r="P1602">
        <v>2779</v>
      </c>
      <c r="Q1602">
        <v>2852</v>
      </c>
      <c r="R1602">
        <v>3183</v>
      </c>
      <c r="S1602">
        <v>3180</v>
      </c>
      <c r="T1602">
        <v>3583</v>
      </c>
      <c r="U1602">
        <v>3427</v>
      </c>
      <c r="V1602">
        <v>3968</v>
      </c>
      <c r="W1602">
        <v>3607</v>
      </c>
      <c r="X1602">
        <v>4403</v>
      </c>
      <c r="Y1602">
        <v>3665</v>
      </c>
      <c r="Z1602">
        <v>4931</v>
      </c>
      <c r="AA1602">
        <v>3530</v>
      </c>
      <c r="AB1602">
        <v>5661</v>
      </c>
      <c r="AC1602">
        <v>3052</v>
      </c>
      <c r="AD1602">
        <v>6841</v>
      </c>
      <c r="AE1602">
        <v>1936</v>
      </c>
      <c r="AF1602">
        <v>8796</v>
      </c>
      <c r="AG1602">
        <v>-381</v>
      </c>
      <c r="AH1602">
        <v>12496</v>
      </c>
      <c r="AI1602">
        <v>-5255</v>
      </c>
      <c r="AJ1602" s="5" t="str">
        <f t="shared" si="24"/>
        <v>Jobs: Food products, beverages and tobacco</v>
      </c>
    </row>
    <row r="1603" spans="1:36" ht="15" thickTop="1" thickBot="1" x14ac:dyDescent="0.5">
      <c r="A1603" t="s">
        <v>80</v>
      </c>
      <c r="B1603" t="s">
        <v>190</v>
      </c>
      <c r="C1603" t="s">
        <v>191</v>
      </c>
      <c r="D1603">
        <v>0</v>
      </c>
      <c r="E1603">
        <v>0</v>
      </c>
      <c r="F1603">
        <v>11</v>
      </c>
      <c r="G1603">
        <v>16</v>
      </c>
      <c r="H1603">
        <v>25</v>
      </c>
      <c r="I1603">
        <v>32</v>
      </c>
      <c r="J1603">
        <v>41</v>
      </c>
      <c r="K1603">
        <v>46</v>
      </c>
      <c r="L1603">
        <v>53</v>
      </c>
      <c r="M1603">
        <v>59</v>
      </c>
      <c r="N1603">
        <v>66</v>
      </c>
      <c r="O1603">
        <v>70</v>
      </c>
      <c r="P1603">
        <v>79</v>
      </c>
      <c r="Q1603">
        <v>80</v>
      </c>
      <c r="R1603">
        <v>90</v>
      </c>
      <c r="S1603">
        <v>89</v>
      </c>
      <c r="T1603">
        <v>103</v>
      </c>
      <c r="U1603">
        <v>96</v>
      </c>
      <c r="V1603">
        <v>114</v>
      </c>
      <c r="W1603">
        <v>100</v>
      </c>
      <c r="X1603">
        <v>128</v>
      </c>
      <c r="Y1603">
        <v>98</v>
      </c>
      <c r="Z1603">
        <v>146</v>
      </c>
      <c r="AA1603">
        <v>90</v>
      </c>
      <c r="AB1603">
        <v>172</v>
      </c>
      <c r="AC1603">
        <v>69</v>
      </c>
      <c r="AD1603">
        <v>217</v>
      </c>
      <c r="AE1603">
        <v>23</v>
      </c>
      <c r="AF1603">
        <v>290</v>
      </c>
      <c r="AG1603">
        <v>-69</v>
      </c>
      <c r="AH1603">
        <v>431</v>
      </c>
      <c r="AI1603">
        <v>-262</v>
      </c>
      <c r="AJ1603" s="5" t="str">
        <f t="shared" si="24"/>
        <v>Jobs: Textiles, wearing apparel, leather and related products</v>
      </c>
    </row>
    <row r="1604" spans="1:36" ht="15" thickTop="1" thickBot="1" x14ac:dyDescent="0.5">
      <c r="A1604" t="s">
        <v>81</v>
      </c>
      <c r="B1604" t="s">
        <v>190</v>
      </c>
      <c r="C1604" t="s">
        <v>191</v>
      </c>
      <c r="D1604">
        <v>0</v>
      </c>
      <c r="E1604">
        <v>0</v>
      </c>
      <c r="F1604">
        <v>61</v>
      </c>
      <c r="G1604">
        <v>90</v>
      </c>
      <c r="H1604">
        <v>137</v>
      </c>
      <c r="I1604">
        <v>169</v>
      </c>
      <c r="J1604">
        <v>211</v>
      </c>
      <c r="K1604">
        <v>240</v>
      </c>
      <c r="L1604">
        <v>278</v>
      </c>
      <c r="M1604">
        <v>304</v>
      </c>
      <c r="N1604">
        <v>344</v>
      </c>
      <c r="O1604">
        <v>364</v>
      </c>
      <c r="P1604">
        <v>406</v>
      </c>
      <c r="Q1604">
        <v>415</v>
      </c>
      <c r="R1604">
        <v>466</v>
      </c>
      <c r="S1604">
        <v>462</v>
      </c>
      <c r="T1604">
        <v>525</v>
      </c>
      <c r="U1604">
        <v>497</v>
      </c>
      <c r="V1604">
        <v>581</v>
      </c>
      <c r="W1604">
        <v>520</v>
      </c>
      <c r="X1604">
        <v>647</v>
      </c>
      <c r="Y1604">
        <v>525</v>
      </c>
      <c r="Z1604">
        <v>728</v>
      </c>
      <c r="AA1604">
        <v>497</v>
      </c>
      <c r="AB1604">
        <v>841</v>
      </c>
      <c r="AC1604">
        <v>413</v>
      </c>
      <c r="AD1604">
        <v>1027</v>
      </c>
      <c r="AE1604">
        <v>226</v>
      </c>
      <c r="AF1604">
        <v>1338</v>
      </c>
      <c r="AG1604">
        <v>-157</v>
      </c>
      <c r="AH1604">
        <v>1929</v>
      </c>
      <c r="AI1604">
        <v>-960</v>
      </c>
      <c r="AJ1604" s="5" t="str">
        <f t="shared" si="24"/>
        <v>Jobs: Wood and of products of wood and cork (except furniture)</v>
      </c>
    </row>
    <row r="1605" spans="1:36" ht="15" thickTop="1" thickBot="1" x14ac:dyDescent="0.5">
      <c r="A1605" t="s">
        <v>82</v>
      </c>
      <c r="B1605" t="s">
        <v>190</v>
      </c>
      <c r="C1605" t="s">
        <v>191</v>
      </c>
      <c r="D1605">
        <v>0</v>
      </c>
      <c r="E1605">
        <v>0</v>
      </c>
      <c r="F1605">
        <v>26</v>
      </c>
      <c r="G1605">
        <v>36</v>
      </c>
      <c r="H1605">
        <v>57</v>
      </c>
      <c r="I1605">
        <v>70</v>
      </c>
      <c r="J1605">
        <v>88</v>
      </c>
      <c r="K1605">
        <v>98</v>
      </c>
      <c r="L1605">
        <v>117</v>
      </c>
      <c r="M1605">
        <v>124</v>
      </c>
      <c r="N1605">
        <v>146</v>
      </c>
      <c r="O1605">
        <v>148</v>
      </c>
      <c r="P1605">
        <v>172</v>
      </c>
      <c r="Q1605">
        <v>168</v>
      </c>
      <c r="R1605">
        <v>200</v>
      </c>
      <c r="S1605">
        <v>185</v>
      </c>
      <c r="T1605">
        <v>229</v>
      </c>
      <c r="U1605">
        <v>194</v>
      </c>
      <c r="V1605">
        <v>260</v>
      </c>
      <c r="W1605">
        <v>193</v>
      </c>
      <c r="X1605">
        <v>300</v>
      </c>
      <c r="Y1605">
        <v>180</v>
      </c>
      <c r="Z1605">
        <v>356</v>
      </c>
      <c r="AA1605">
        <v>140</v>
      </c>
      <c r="AB1605">
        <v>442</v>
      </c>
      <c r="AC1605">
        <v>53</v>
      </c>
      <c r="AD1605">
        <v>595</v>
      </c>
      <c r="AE1605">
        <v>-119</v>
      </c>
      <c r="AF1605">
        <v>855</v>
      </c>
      <c r="AG1605">
        <v>-466</v>
      </c>
      <c r="AH1605">
        <v>1362</v>
      </c>
      <c r="AI1605">
        <v>-1174</v>
      </c>
      <c r="AJ1605" s="5" t="str">
        <f t="shared" si="24"/>
        <v>Jobs: Paper products and printing</v>
      </c>
    </row>
    <row r="1606" spans="1:36" ht="15" thickTop="1" thickBot="1" x14ac:dyDescent="0.5">
      <c r="A1606" t="s">
        <v>83</v>
      </c>
      <c r="B1606" t="s">
        <v>190</v>
      </c>
      <c r="C1606" t="s">
        <v>191</v>
      </c>
      <c r="D1606">
        <v>0</v>
      </c>
      <c r="E1606">
        <v>0</v>
      </c>
      <c r="F1606">
        <v>3</v>
      </c>
      <c r="G1606">
        <v>4</v>
      </c>
      <c r="H1606">
        <v>7</v>
      </c>
      <c r="I1606">
        <v>7</v>
      </c>
      <c r="J1606">
        <v>11</v>
      </c>
      <c r="K1606">
        <v>11</v>
      </c>
      <c r="L1606">
        <v>14</v>
      </c>
      <c r="M1606">
        <v>14</v>
      </c>
      <c r="N1606">
        <v>19</v>
      </c>
      <c r="O1606">
        <v>16</v>
      </c>
      <c r="P1606">
        <v>24</v>
      </c>
      <c r="Q1606">
        <v>18</v>
      </c>
      <c r="R1606">
        <v>29</v>
      </c>
      <c r="S1606">
        <v>19</v>
      </c>
      <c r="T1606">
        <v>35</v>
      </c>
      <c r="U1606">
        <v>19</v>
      </c>
      <c r="V1606">
        <v>41</v>
      </c>
      <c r="W1606">
        <v>15</v>
      </c>
      <c r="X1606">
        <v>51</v>
      </c>
      <c r="Y1606">
        <v>11</v>
      </c>
      <c r="Z1606">
        <v>66</v>
      </c>
      <c r="AA1606">
        <v>0</v>
      </c>
      <c r="AB1606">
        <v>92</v>
      </c>
      <c r="AC1606">
        <v>-21</v>
      </c>
      <c r="AD1606">
        <v>139</v>
      </c>
      <c r="AE1606">
        <v>-76</v>
      </c>
      <c r="AF1606">
        <v>205</v>
      </c>
      <c r="AG1606">
        <v>-181</v>
      </c>
      <c r="AH1606">
        <v>333</v>
      </c>
      <c r="AI1606">
        <v>-388</v>
      </c>
      <c r="AJ1606" s="5" t="str">
        <f t="shared" si="24"/>
        <v>Jobs: Coke and refined petroleum products</v>
      </c>
    </row>
    <row r="1607" spans="1:36" ht="15" thickTop="1" thickBot="1" x14ac:dyDescent="0.5">
      <c r="A1607" t="s">
        <v>84</v>
      </c>
      <c r="B1607" t="s">
        <v>190</v>
      </c>
      <c r="C1607" t="s">
        <v>191</v>
      </c>
      <c r="D1607">
        <v>0</v>
      </c>
      <c r="E1607">
        <v>0</v>
      </c>
      <c r="F1607">
        <v>19</v>
      </c>
      <c r="G1607">
        <v>26</v>
      </c>
      <c r="H1607">
        <v>42</v>
      </c>
      <c r="I1607">
        <v>50</v>
      </c>
      <c r="J1607">
        <v>65</v>
      </c>
      <c r="K1607">
        <v>71</v>
      </c>
      <c r="L1607">
        <v>85</v>
      </c>
      <c r="M1607">
        <v>89</v>
      </c>
      <c r="N1607">
        <v>106</v>
      </c>
      <c r="O1607">
        <v>106</v>
      </c>
      <c r="P1607">
        <v>125</v>
      </c>
      <c r="Q1607">
        <v>121</v>
      </c>
      <c r="R1607">
        <v>145</v>
      </c>
      <c r="S1607">
        <v>133</v>
      </c>
      <c r="T1607">
        <v>167</v>
      </c>
      <c r="U1607">
        <v>137</v>
      </c>
      <c r="V1607">
        <v>191</v>
      </c>
      <c r="W1607">
        <v>135</v>
      </c>
      <c r="X1607">
        <v>224</v>
      </c>
      <c r="Y1607">
        <v>124</v>
      </c>
      <c r="Z1607">
        <v>267</v>
      </c>
      <c r="AA1607">
        <v>88</v>
      </c>
      <c r="AB1607">
        <v>337</v>
      </c>
      <c r="AC1607">
        <v>15</v>
      </c>
      <c r="AD1607">
        <v>462</v>
      </c>
      <c r="AE1607">
        <v>-128</v>
      </c>
      <c r="AF1607">
        <v>669</v>
      </c>
      <c r="AG1607">
        <v>-413</v>
      </c>
      <c r="AH1607">
        <v>1077</v>
      </c>
      <c r="AI1607">
        <v>-995</v>
      </c>
      <c r="AJ1607" s="5" t="str">
        <f t="shared" si="24"/>
        <v>Jobs: Chemicals and pharmaceutical products</v>
      </c>
    </row>
    <row r="1608" spans="1:36" ht="15" thickTop="1" thickBot="1" x14ac:dyDescent="0.5">
      <c r="A1608" t="s">
        <v>85</v>
      </c>
      <c r="B1608" t="s">
        <v>190</v>
      </c>
      <c r="C1608" t="s">
        <v>191</v>
      </c>
      <c r="D1608">
        <v>0</v>
      </c>
      <c r="E1608">
        <v>0</v>
      </c>
      <c r="F1608">
        <v>6</v>
      </c>
      <c r="G1608">
        <v>7</v>
      </c>
      <c r="H1608">
        <v>13</v>
      </c>
      <c r="I1608">
        <v>14</v>
      </c>
      <c r="J1608">
        <v>20</v>
      </c>
      <c r="K1608">
        <v>19</v>
      </c>
      <c r="L1608">
        <v>26</v>
      </c>
      <c r="M1608">
        <v>23</v>
      </c>
      <c r="N1608">
        <v>34</v>
      </c>
      <c r="O1608">
        <v>27</v>
      </c>
      <c r="P1608">
        <v>40</v>
      </c>
      <c r="Q1608">
        <v>30</v>
      </c>
      <c r="R1608">
        <v>49</v>
      </c>
      <c r="S1608">
        <v>29</v>
      </c>
      <c r="T1608">
        <v>61</v>
      </c>
      <c r="U1608">
        <v>24</v>
      </c>
      <c r="V1608">
        <v>76</v>
      </c>
      <c r="W1608">
        <v>12</v>
      </c>
      <c r="X1608">
        <v>99</v>
      </c>
      <c r="Y1608">
        <v>-10</v>
      </c>
      <c r="Z1608">
        <v>136</v>
      </c>
      <c r="AA1608">
        <v>-53</v>
      </c>
      <c r="AB1608">
        <v>200</v>
      </c>
      <c r="AC1608">
        <v>-134</v>
      </c>
      <c r="AD1608">
        <v>321</v>
      </c>
      <c r="AE1608">
        <v>-290</v>
      </c>
      <c r="AF1608">
        <v>531</v>
      </c>
      <c r="AG1608">
        <v>-593</v>
      </c>
      <c r="AH1608">
        <v>948</v>
      </c>
      <c r="AI1608">
        <v>-1202</v>
      </c>
      <c r="AJ1608" s="5" t="str">
        <f t="shared" si="24"/>
        <v>Jobs: Rubber and plastics products</v>
      </c>
    </row>
    <row r="1609" spans="1:36" ht="15" thickTop="1" thickBot="1" x14ac:dyDescent="0.5">
      <c r="A1609" t="s">
        <v>86</v>
      </c>
      <c r="B1609" t="s">
        <v>190</v>
      </c>
      <c r="C1609" t="s">
        <v>191</v>
      </c>
      <c r="D1609">
        <v>0</v>
      </c>
      <c r="E1609">
        <v>0</v>
      </c>
      <c r="F1609">
        <v>5</v>
      </c>
      <c r="G1609">
        <v>6</v>
      </c>
      <c r="H1609">
        <v>11</v>
      </c>
      <c r="I1609">
        <v>10</v>
      </c>
      <c r="J1609">
        <v>16</v>
      </c>
      <c r="K1609">
        <v>14</v>
      </c>
      <c r="L1609">
        <v>21</v>
      </c>
      <c r="M1609">
        <v>17</v>
      </c>
      <c r="N1609">
        <v>26</v>
      </c>
      <c r="O1609">
        <v>19</v>
      </c>
      <c r="P1609">
        <v>31</v>
      </c>
      <c r="Q1609">
        <v>20</v>
      </c>
      <c r="R1609">
        <v>37</v>
      </c>
      <c r="S1609">
        <v>18</v>
      </c>
      <c r="T1609">
        <v>46</v>
      </c>
      <c r="U1609">
        <v>13</v>
      </c>
      <c r="V1609">
        <v>56</v>
      </c>
      <c r="W1609">
        <v>2</v>
      </c>
      <c r="X1609">
        <v>73</v>
      </c>
      <c r="Y1609">
        <v>-15</v>
      </c>
      <c r="Z1609">
        <v>101</v>
      </c>
      <c r="AA1609">
        <v>-56</v>
      </c>
      <c r="AB1609">
        <v>150</v>
      </c>
      <c r="AC1609">
        <v>-119</v>
      </c>
      <c r="AD1609">
        <v>242</v>
      </c>
      <c r="AE1609">
        <v>-253</v>
      </c>
      <c r="AF1609">
        <v>412</v>
      </c>
      <c r="AG1609">
        <v>-507</v>
      </c>
      <c r="AH1609">
        <v>749</v>
      </c>
      <c r="AI1609">
        <v>-1012</v>
      </c>
      <c r="AJ1609" s="5" t="str">
        <f t="shared" si="24"/>
        <v>Jobs: Other non-metallic mineral products</v>
      </c>
    </row>
    <row r="1610" spans="1:36" ht="15" thickTop="1" thickBot="1" x14ac:dyDescent="0.5">
      <c r="A1610" t="s">
        <v>87</v>
      </c>
      <c r="B1610" t="s">
        <v>190</v>
      </c>
      <c r="C1610" t="s">
        <v>191</v>
      </c>
      <c r="D1610">
        <v>0</v>
      </c>
      <c r="E1610">
        <v>0</v>
      </c>
      <c r="F1610">
        <v>4</v>
      </c>
      <c r="G1610">
        <v>3</v>
      </c>
      <c r="H1610">
        <v>7</v>
      </c>
      <c r="I1610">
        <v>5</v>
      </c>
      <c r="J1610">
        <v>11</v>
      </c>
      <c r="K1610">
        <v>7</v>
      </c>
      <c r="L1610">
        <v>14</v>
      </c>
      <c r="M1610">
        <v>10</v>
      </c>
      <c r="N1610">
        <v>17</v>
      </c>
      <c r="O1610">
        <v>8</v>
      </c>
      <c r="P1610">
        <v>22</v>
      </c>
      <c r="Q1610">
        <v>10</v>
      </c>
      <c r="R1610">
        <v>27</v>
      </c>
      <c r="S1610">
        <v>6</v>
      </c>
      <c r="T1610">
        <v>33</v>
      </c>
      <c r="U1610">
        <v>0</v>
      </c>
      <c r="V1610">
        <v>40</v>
      </c>
      <c r="W1610">
        <v>-9</v>
      </c>
      <c r="X1610">
        <v>53</v>
      </c>
      <c r="Y1610">
        <v>-25</v>
      </c>
      <c r="Z1610">
        <v>73</v>
      </c>
      <c r="AA1610">
        <v>-55</v>
      </c>
      <c r="AB1610">
        <v>110</v>
      </c>
      <c r="AC1610">
        <v>-104</v>
      </c>
      <c r="AD1610">
        <v>179</v>
      </c>
      <c r="AE1610">
        <v>-213</v>
      </c>
      <c r="AF1610">
        <v>307</v>
      </c>
      <c r="AG1610">
        <v>-400</v>
      </c>
      <c r="AH1610">
        <v>551</v>
      </c>
      <c r="AI1610">
        <v>-758</v>
      </c>
      <c r="AJ1610" s="5" t="str">
        <f t="shared" si="24"/>
        <v>Jobs: Manufacture of basic metals</v>
      </c>
    </row>
    <row r="1611" spans="1:36" ht="15" thickTop="1" thickBot="1" x14ac:dyDescent="0.5">
      <c r="A1611" t="s">
        <v>88</v>
      </c>
      <c r="B1611" t="s">
        <v>190</v>
      </c>
      <c r="C1611" t="s">
        <v>191</v>
      </c>
      <c r="D1611">
        <v>0</v>
      </c>
      <c r="E1611">
        <v>0</v>
      </c>
      <c r="F1611">
        <v>2</v>
      </c>
      <c r="G1611">
        <v>0</v>
      </c>
      <c r="H1611">
        <v>3</v>
      </c>
      <c r="I1611">
        <v>0</v>
      </c>
      <c r="J1611">
        <v>4</v>
      </c>
      <c r="K1611">
        <v>-1</v>
      </c>
      <c r="L1611">
        <v>4</v>
      </c>
      <c r="M1611">
        <v>-1</v>
      </c>
      <c r="N1611">
        <v>7</v>
      </c>
      <c r="O1611">
        <v>-4</v>
      </c>
      <c r="P1611">
        <v>10</v>
      </c>
      <c r="Q1611">
        <v>-6</v>
      </c>
      <c r="R1611">
        <v>14</v>
      </c>
      <c r="S1611">
        <v>-14</v>
      </c>
      <c r="T1611">
        <v>20</v>
      </c>
      <c r="U1611">
        <v>-24</v>
      </c>
      <c r="V1611">
        <v>31</v>
      </c>
      <c r="W1611">
        <v>-42</v>
      </c>
      <c r="X1611">
        <v>50</v>
      </c>
      <c r="Y1611">
        <v>-69</v>
      </c>
      <c r="Z1611">
        <v>81</v>
      </c>
      <c r="AA1611">
        <v>-119</v>
      </c>
      <c r="AB1611">
        <v>140</v>
      </c>
      <c r="AC1611">
        <v>-205</v>
      </c>
      <c r="AD1611">
        <v>249</v>
      </c>
      <c r="AE1611">
        <v>-374</v>
      </c>
      <c r="AF1611">
        <v>462</v>
      </c>
      <c r="AG1611">
        <v>-686</v>
      </c>
      <c r="AH1611">
        <v>875</v>
      </c>
      <c r="AI1611">
        <v>-1298</v>
      </c>
      <c r="AJ1611" s="5" t="str">
        <f t="shared" si="24"/>
        <v>Jobs: Fabricated metal products, except machinery and equipment</v>
      </c>
    </row>
    <row r="1612" spans="1:36" ht="15" thickTop="1" thickBot="1" x14ac:dyDescent="0.5">
      <c r="A1612" t="s">
        <v>89</v>
      </c>
      <c r="B1612" t="s">
        <v>190</v>
      </c>
      <c r="C1612" t="s">
        <v>191</v>
      </c>
      <c r="D1612">
        <v>0</v>
      </c>
      <c r="E1612">
        <v>0</v>
      </c>
      <c r="F1612">
        <v>1</v>
      </c>
      <c r="G1612">
        <v>1</v>
      </c>
      <c r="H1612">
        <v>2</v>
      </c>
      <c r="I1612">
        <v>1</v>
      </c>
      <c r="J1612">
        <v>3</v>
      </c>
      <c r="K1612">
        <v>2</v>
      </c>
      <c r="L1612">
        <v>4</v>
      </c>
      <c r="M1612">
        <v>2</v>
      </c>
      <c r="N1612">
        <v>5</v>
      </c>
      <c r="O1612">
        <v>2</v>
      </c>
      <c r="P1612">
        <v>6</v>
      </c>
      <c r="Q1612">
        <v>2</v>
      </c>
      <c r="R1612">
        <v>9</v>
      </c>
      <c r="S1612">
        <v>0</v>
      </c>
      <c r="T1612">
        <v>11</v>
      </c>
      <c r="U1612">
        <v>-4</v>
      </c>
      <c r="V1612">
        <v>16</v>
      </c>
      <c r="W1612">
        <v>-11</v>
      </c>
      <c r="X1612">
        <v>24</v>
      </c>
      <c r="Y1612">
        <v>-22</v>
      </c>
      <c r="Z1612">
        <v>38</v>
      </c>
      <c r="AA1612">
        <v>-42</v>
      </c>
      <c r="AB1612">
        <v>65</v>
      </c>
      <c r="AC1612">
        <v>-81</v>
      </c>
      <c r="AD1612">
        <v>113</v>
      </c>
      <c r="AE1612">
        <v>-152</v>
      </c>
      <c r="AF1612">
        <v>205</v>
      </c>
      <c r="AG1612">
        <v>-293</v>
      </c>
      <c r="AH1612">
        <v>389</v>
      </c>
      <c r="AI1612">
        <v>-570</v>
      </c>
      <c r="AJ1612" s="5" t="str">
        <f t="shared" si="24"/>
        <v>Jobs: Computer, electronic and optical products</v>
      </c>
    </row>
    <row r="1613" spans="1:36" ht="15" thickTop="1" thickBot="1" x14ac:dyDescent="0.5">
      <c r="A1613" t="s">
        <v>90</v>
      </c>
      <c r="B1613" t="s">
        <v>190</v>
      </c>
      <c r="C1613" t="s">
        <v>191</v>
      </c>
      <c r="D1613">
        <v>0</v>
      </c>
      <c r="E1613">
        <v>0</v>
      </c>
      <c r="F1613">
        <v>1</v>
      </c>
      <c r="G1613">
        <v>2</v>
      </c>
      <c r="H1613">
        <v>3</v>
      </c>
      <c r="I1613">
        <v>2</v>
      </c>
      <c r="J1613">
        <v>5</v>
      </c>
      <c r="K1613">
        <v>3</v>
      </c>
      <c r="L1613">
        <v>5</v>
      </c>
      <c r="M1613">
        <v>3</v>
      </c>
      <c r="N1613">
        <v>7</v>
      </c>
      <c r="O1613">
        <v>3</v>
      </c>
      <c r="P1613">
        <v>9</v>
      </c>
      <c r="Q1613">
        <v>3</v>
      </c>
      <c r="R1613">
        <v>12</v>
      </c>
      <c r="S1613">
        <v>2</v>
      </c>
      <c r="T1613">
        <v>15</v>
      </c>
      <c r="U1613">
        <v>-2</v>
      </c>
      <c r="V1613">
        <v>21</v>
      </c>
      <c r="W1613">
        <v>-9</v>
      </c>
      <c r="X1613">
        <v>30</v>
      </c>
      <c r="Y1613">
        <v>-19</v>
      </c>
      <c r="Z1613">
        <v>44</v>
      </c>
      <c r="AA1613">
        <v>-38</v>
      </c>
      <c r="AB1613">
        <v>69</v>
      </c>
      <c r="AC1613">
        <v>-78</v>
      </c>
      <c r="AD1613">
        <v>115</v>
      </c>
      <c r="AE1613">
        <v>-166</v>
      </c>
      <c r="AF1613">
        <v>203</v>
      </c>
      <c r="AG1613">
        <v>-327</v>
      </c>
      <c r="AH1613">
        <v>391</v>
      </c>
      <c r="AI1613">
        <v>-632</v>
      </c>
      <c r="AJ1613" s="5" t="str">
        <f t="shared" si="24"/>
        <v>Jobs: Electrical equipment</v>
      </c>
    </row>
    <row r="1614" spans="1:36" ht="15" thickTop="1" thickBot="1" x14ac:dyDescent="0.5">
      <c r="A1614" t="s">
        <v>91</v>
      </c>
      <c r="B1614" t="s">
        <v>190</v>
      </c>
      <c r="C1614" t="s">
        <v>191</v>
      </c>
      <c r="D1614">
        <v>0</v>
      </c>
      <c r="E1614">
        <v>0</v>
      </c>
      <c r="F1614">
        <v>3</v>
      </c>
      <c r="G1614">
        <v>1</v>
      </c>
      <c r="H1614">
        <v>4</v>
      </c>
      <c r="I1614">
        <v>1</v>
      </c>
      <c r="J1614">
        <v>4</v>
      </c>
      <c r="K1614">
        <v>0</v>
      </c>
      <c r="L1614">
        <v>5</v>
      </c>
      <c r="M1614">
        <v>5</v>
      </c>
      <c r="N1614">
        <v>11</v>
      </c>
      <c r="O1614">
        <v>1</v>
      </c>
      <c r="P1614">
        <v>11</v>
      </c>
      <c r="Q1614">
        <v>-2</v>
      </c>
      <c r="R1614">
        <v>15</v>
      </c>
      <c r="S1614">
        <v>-10</v>
      </c>
      <c r="T1614">
        <v>16</v>
      </c>
      <c r="U1614">
        <v>-22</v>
      </c>
      <c r="V1614">
        <v>23</v>
      </c>
      <c r="W1614">
        <v>-42</v>
      </c>
      <c r="X1614">
        <v>35</v>
      </c>
      <c r="Y1614">
        <v>-69</v>
      </c>
      <c r="Z1614">
        <v>57</v>
      </c>
      <c r="AA1614">
        <v>-116</v>
      </c>
      <c r="AB1614">
        <v>101</v>
      </c>
      <c r="AC1614">
        <v>-196</v>
      </c>
      <c r="AD1614">
        <v>192</v>
      </c>
      <c r="AE1614">
        <v>-349</v>
      </c>
      <c r="AF1614">
        <v>379</v>
      </c>
      <c r="AG1614">
        <v>-645</v>
      </c>
      <c r="AH1614">
        <v>713</v>
      </c>
      <c r="AI1614">
        <v>-1257</v>
      </c>
      <c r="AJ1614" s="5" t="str">
        <f t="shared" si="24"/>
        <v>Jobs: Machinery and equipment n.e.c.</v>
      </c>
    </row>
    <row r="1615" spans="1:36" ht="15" thickTop="1" thickBot="1" x14ac:dyDescent="0.5">
      <c r="A1615" t="s">
        <v>92</v>
      </c>
      <c r="B1615" t="s">
        <v>190</v>
      </c>
      <c r="C1615" t="s">
        <v>191</v>
      </c>
      <c r="D1615">
        <v>0</v>
      </c>
      <c r="E1615">
        <v>0</v>
      </c>
      <c r="F1615">
        <v>4</v>
      </c>
      <c r="G1615">
        <v>-2</v>
      </c>
      <c r="H1615">
        <v>8</v>
      </c>
      <c r="I1615">
        <v>-1</v>
      </c>
      <c r="J1615">
        <v>12</v>
      </c>
      <c r="K1615">
        <v>-3</v>
      </c>
      <c r="L1615">
        <v>17</v>
      </c>
      <c r="M1615">
        <v>-7</v>
      </c>
      <c r="N1615">
        <v>24</v>
      </c>
      <c r="O1615">
        <v>-15</v>
      </c>
      <c r="P1615">
        <v>36</v>
      </c>
      <c r="Q1615">
        <v>-27</v>
      </c>
      <c r="R1615">
        <v>55</v>
      </c>
      <c r="S1615">
        <v>-50</v>
      </c>
      <c r="T1615">
        <v>86</v>
      </c>
      <c r="U1615">
        <v>-90</v>
      </c>
      <c r="V1615">
        <v>139</v>
      </c>
      <c r="W1615">
        <v>-159</v>
      </c>
      <c r="X1615">
        <v>233</v>
      </c>
      <c r="Y1615">
        <v>-280</v>
      </c>
      <c r="Z1615">
        <v>390</v>
      </c>
      <c r="AA1615">
        <v>-493</v>
      </c>
      <c r="AB1615">
        <v>676</v>
      </c>
      <c r="AC1615">
        <v>-886</v>
      </c>
      <c r="AD1615">
        <v>1211</v>
      </c>
      <c r="AE1615">
        <v>-1630</v>
      </c>
      <c r="AF1615">
        <v>2246</v>
      </c>
      <c r="AG1615">
        <v>-3088</v>
      </c>
      <c r="AH1615">
        <v>4301</v>
      </c>
      <c r="AI1615">
        <v>-6014</v>
      </c>
      <c r="AJ1615" s="5" t="str">
        <f t="shared" si="24"/>
        <v>Jobs: Motor vehicles, trailers and semi-trailers</v>
      </c>
    </row>
    <row r="1616" spans="1:36" ht="15" thickTop="1" thickBot="1" x14ac:dyDescent="0.5">
      <c r="A1616" t="s">
        <v>93</v>
      </c>
      <c r="B1616" t="s">
        <v>190</v>
      </c>
      <c r="C1616" t="s">
        <v>191</v>
      </c>
      <c r="D1616">
        <v>0</v>
      </c>
      <c r="E1616">
        <v>0</v>
      </c>
      <c r="F1616">
        <v>0</v>
      </c>
      <c r="G1616">
        <v>-3</v>
      </c>
      <c r="H1616">
        <v>0</v>
      </c>
      <c r="I1616">
        <v>-4</v>
      </c>
      <c r="J1616">
        <v>0</v>
      </c>
      <c r="K1616">
        <v>-7</v>
      </c>
      <c r="L1616">
        <v>-1</v>
      </c>
      <c r="M1616">
        <v>-12</v>
      </c>
      <c r="N1616">
        <v>2</v>
      </c>
      <c r="O1616">
        <v>-14</v>
      </c>
      <c r="P1616">
        <v>2</v>
      </c>
      <c r="Q1616">
        <v>-19</v>
      </c>
      <c r="R1616">
        <v>6</v>
      </c>
      <c r="S1616">
        <v>-27</v>
      </c>
      <c r="T1616">
        <v>16</v>
      </c>
      <c r="U1616">
        <v>-43</v>
      </c>
      <c r="V1616">
        <v>33</v>
      </c>
      <c r="W1616">
        <v>-69</v>
      </c>
      <c r="X1616">
        <v>63</v>
      </c>
      <c r="Y1616">
        <v>-109</v>
      </c>
      <c r="Z1616">
        <v>114</v>
      </c>
      <c r="AA1616">
        <v>-181</v>
      </c>
      <c r="AB1616">
        <v>208</v>
      </c>
      <c r="AC1616">
        <v>-314</v>
      </c>
      <c r="AD1616">
        <v>384</v>
      </c>
      <c r="AE1616">
        <v>-553</v>
      </c>
      <c r="AF1616">
        <v>706</v>
      </c>
      <c r="AG1616">
        <v>-1016</v>
      </c>
      <c r="AH1616">
        <v>1349</v>
      </c>
      <c r="AI1616">
        <v>-1942</v>
      </c>
      <c r="AJ1616" s="5" t="str">
        <f t="shared" si="24"/>
        <v>Jobs: Other transport equipment</v>
      </c>
    </row>
    <row r="1617" spans="1:36" ht="15" thickTop="1" thickBot="1" x14ac:dyDescent="0.5">
      <c r="A1617" t="s">
        <v>94</v>
      </c>
      <c r="B1617" t="s">
        <v>190</v>
      </c>
      <c r="C1617" t="s">
        <v>191</v>
      </c>
      <c r="D1617">
        <v>0</v>
      </c>
      <c r="E1617">
        <v>0</v>
      </c>
      <c r="F1617">
        <v>9</v>
      </c>
      <c r="G1617">
        <v>11</v>
      </c>
      <c r="H1617">
        <v>19</v>
      </c>
      <c r="I1617">
        <v>22</v>
      </c>
      <c r="J1617">
        <v>30</v>
      </c>
      <c r="K1617">
        <v>31</v>
      </c>
      <c r="L1617">
        <v>39</v>
      </c>
      <c r="M1617">
        <v>41</v>
      </c>
      <c r="N1617">
        <v>51</v>
      </c>
      <c r="O1617">
        <v>47</v>
      </c>
      <c r="P1617">
        <v>60</v>
      </c>
      <c r="Q1617">
        <v>53</v>
      </c>
      <c r="R1617">
        <v>70</v>
      </c>
      <c r="S1617">
        <v>56</v>
      </c>
      <c r="T1617">
        <v>83</v>
      </c>
      <c r="U1617">
        <v>54</v>
      </c>
      <c r="V1617">
        <v>95</v>
      </c>
      <c r="W1617">
        <v>48</v>
      </c>
      <c r="X1617">
        <v>116</v>
      </c>
      <c r="Y1617">
        <v>34</v>
      </c>
      <c r="Z1617">
        <v>144</v>
      </c>
      <c r="AA1617">
        <v>4</v>
      </c>
      <c r="AB1617">
        <v>192</v>
      </c>
      <c r="AC1617">
        <v>-51</v>
      </c>
      <c r="AD1617">
        <v>283</v>
      </c>
      <c r="AE1617">
        <v>-171</v>
      </c>
      <c r="AF1617">
        <v>443</v>
      </c>
      <c r="AG1617">
        <v>-410</v>
      </c>
      <c r="AH1617">
        <v>754</v>
      </c>
      <c r="AI1617">
        <v>-891</v>
      </c>
      <c r="AJ1617" s="5" t="str">
        <f t="shared" si="24"/>
        <v>Jobs: Other manufacturing; repair and installation of machinery and equipment</v>
      </c>
    </row>
    <row r="1618" spans="1:36" ht="15" thickTop="1" thickBot="1" x14ac:dyDescent="0.5">
      <c r="A1618" t="s">
        <v>95</v>
      </c>
      <c r="B1618" t="s">
        <v>190</v>
      </c>
      <c r="C1618" t="s">
        <v>191</v>
      </c>
      <c r="D1618">
        <v>0</v>
      </c>
      <c r="E1618">
        <v>0</v>
      </c>
      <c r="F1618">
        <v>6</v>
      </c>
      <c r="G1618">
        <v>-5</v>
      </c>
      <c r="H1618">
        <v>21</v>
      </c>
      <c r="I1618">
        <v>1</v>
      </c>
      <c r="J1618">
        <v>39</v>
      </c>
      <c r="K1618">
        <v>13</v>
      </c>
      <c r="L1618">
        <v>58</v>
      </c>
      <c r="M1618">
        <v>28</v>
      </c>
      <c r="N1618">
        <v>95</v>
      </c>
      <c r="O1618">
        <v>11</v>
      </c>
      <c r="P1618">
        <v>127</v>
      </c>
      <c r="Q1618">
        <v>25</v>
      </c>
      <c r="R1618">
        <v>190</v>
      </c>
      <c r="S1618">
        <v>7</v>
      </c>
      <c r="T1618">
        <v>269</v>
      </c>
      <c r="U1618">
        <v>-6</v>
      </c>
      <c r="V1618">
        <v>376</v>
      </c>
      <c r="W1618">
        <v>-52</v>
      </c>
      <c r="X1618">
        <v>552</v>
      </c>
      <c r="Y1618">
        <v>-96</v>
      </c>
      <c r="Z1618">
        <v>832</v>
      </c>
      <c r="AA1618">
        <v>-173</v>
      </c>
      <c r="AB1618">
        <v>1313</v>
      </c>
      <c r="AC1618">
        <v>-334</v>
      </c>
      <c r="AD1618">
        <v>2243</v>
      </c>
      <c r="AE1618">
        <v>-1020</v>
      </c>
      <c r="AF1618">
        <v>3185</v>
      </c>
      <c r="AG1618">
        <v>-2368</v>
      </c>
      <c r="AH1618">
        <v>4928</v>
      </c>
      <c r="AI1618">
        <v>-5107</v>
      </c>
      <c r="AJ1618" s="5" t="str">
        <f t="shared" si="24"/>
        <v>Jobs: Electricity, gas, water supply, sewerage, waste and remediation services</v>
      </c>
    </row>
    <row r="1619" spans="1:36" ht="15" thickTop="1" thickBot="1" x14ac:dyDescent="0.5">
      <c r="A1619" t="s">
        <v>96</v>
      </c>
      <c r="B1619" t="s">
        <v>190</v>
      </c>
      <c r="C1619" t="s">
        <v>191</v>
      </c>
      <c r="D1619">
        <v>0</v>
      </c>
      <c r="E1619">
        <v>0</v>
      </c>
      <c r="F1619">
        <v>14</v>
      </c>
      <c r="G1619">
        <v>0</v>
      </c>
      <c r="H1619">
        <v>27</v>
      </c>
      <c r="I1619">
        <v>10</v>
      </c>
      <c r="J1619">
        <v>38</v>
      </c>
      <c r="K1619">
        <v>6</v>
      </c>
      <c r="L1619">
        <v>57</v>
      </c>
      <c r="M1619">
        <v>7</v>
      </c>
      <c r="N1619">
        <v>111</v>
      </c>
      <c r="O1619">
        <v>-1</v>
      </c>
      <c r="P1619">
        <v>137</v>
      </c>
      <c r="Q1619">
        <v>-23</v>
      </c>
      <c r="R1619">
        <v>227</v>
      </c>
      <c r="S1619">
        <v>-87</v>
      </c>
      <c r="T1619">
        <v>342</v>
      </c>
      <c r="U1619">
        <v>-239</v>
      </c>
      <c r="V1619">
        <v>542</v>
      </c>
      <c r="W1619">
        <v>-561</v>
      </c>
      <c r="X1619">
        <v>922</v>
      </c>
      <c r="Y1619">
        <v>-1076</v>
      </c>
      <c r="Z1619">
        <v>1616</v>
      </c>
      <c r="AA1619">
        <v>-2136</v>
      </c>
      <c r="AB1619">
        <v>3007</v>
      </c>
      <c r="AC1619">
        <v>-4260</v>
      </c>
      <c r="AD1619">
        <v>5797</v>
      </c>
      <c r="AE1619">
        <v>-8617</v>
      </c>
      <c r="AF1619">
        <v>11501</v>
      </c>
      <c r="AG1619">
        <v>-17829</v>
      </c>
      <c r="AH1619">
        <v>23708</v>
      </c>
      <c r="AI1619">
        <v>-37929</v>
      </c>
      <c r="AJ1619" s="5" t="str">
        <f t="shared" si="24"/>
        <v>Jobs: Construction</v>
      </c>
    </row>
    <row r="1620" spans="1:36" ht="15" thickTop="1" thickBot="1" x14ac:dyDescent="0.5">
      <c r="A1620" t="s">
        <v>97</v>
      </c>
      <c r="B1620" t="s">
        <v>190</v>
      </c>
      <c r="C1620" t="s">
        <v>191</v>
      </c>
      <c r="D1620">
        <v>0</v>
      </c>
      <c r="E1620">
        <v>0</v>
      </c>
      <c r="F1620">
        <v>8</v>
      </c>
      <c r="G1620">
        <v>12</v>
      </c>
      <c r="H1620">
        <v>19</v>
      </c>
      <c r="I1620">
        <v>23</v>
      </c>
      <c r="J1620">
        <v>30</v>
      </c>
      <c r="K1620">
        <v>33</v>
      </c>
      <c r="L1620">
        <v>40</v>
      </c>
      <c r="M1620">
        <v>44</v>
      </c>
      <c r="N1620">
        <v>51</v>
      </c>
      <c r="O1620">
        <v>52</v>
      </c>
      <c r="P1620">
        <v>62</v>
      </c>
      <c r="Q1620">
        <v>60</v>
      </c>
      <c r="R1620">
        <v>74</v>
      </c>
      <c r="S1620">
        <v>66</v>
      </c>
      <c r="T1620">
        <v>85</v>
      </c>
      <c r="U1620">
        <v>71</v>
      </c>
      <c r="V1620">
        <v>100</v>
      </c>
      <c r="W1620">
        <v>64</v>
      </c>
      <c r="X1620">
        <v>119</v>
      </c>
      <c r="Y1620">
        <v>67</v>
      </c>
      <c r="Z1620">
        <v>146</v>
      </c>
      <c r="AA1620">
        <v>49</v>
      </c>
      <c r="AB1620">
        <v>190</v>
      </c>
      <c r="AC1620">
        <v>5</v>
      </c>
      <c r="AD1620">
        <v>267</v>
      </c>
      <c r="AE1620">
        <v>-92</v>
      </c>
      <c r="AF1620">
        <v>418</v>
      </c>
      <c r="AG1620">
        <v>-296</v>
      </c>
      <c r="AH1620">
        <v>720</v>
      </c>
      <c r="AI1620">
        <v>-741</v>
      </c>
      <c r="AJ1620" s="5" t="str">
        <f t="shared" si="24"/>
        <v>Jobs: Wholesale and retail trade; repair of motor vehicles</v>
      </c>
    </row>
    <row r="1621" spans="1:36" ht="15" thickTop="1" thickBot="1" x14ac:dyDescent="0.5">
      <c r="A1621" t="s">
        <v>98</v>
      </c>
      <c r="B1621" t="s">
        <v>190</v>
      </c>
      <c r="C1621" t="s">
        <v>191</v>
      </c>
      <c r="D1621">
        <v>0</v>
      </c>
      <c r="E1621">
        <v>0</v>
      </c>
      <c r="F1621">
        <v>4</v>
      </c>
      <c r="G1621">
        <v>6</v>
      </c>
      <c r="H1621">
        <v>9</v>
      </c>
      <c r="I1621">
        <v>11</v>
      </c>
      <c r="J1621">
        <v>15</v>
      </c>
      <c r="K1621">
        <v>17</v>
      </c>
      <c r="L1621">
        <v>20</v>
      </c>
      <c r="M1621">
        <v>22</v>
      </c>
      <c r="N1621">
        <v>26</v>
      </c>
      <c r="O1621">
        <v>27</v>
      </c>
      <c r="P1621">
        <v>32</v>
      </c>
      <c r="Q1621">
        <v>32</v>
      </c>
      <c r="R1621">
        <v>39</v>
      </c>
      <c r="S1621">
        <v>36</v>
      </c>
      <c r="T1621">
        <v>45</v>
      </c>
      <c r="U1621">
        <v>40</v>
      </c>
      <c r="V1621">
        <v>52</v>
      </c>
      <c r="W1621">
        <v>41</v>
      </c>
      <c r="X1621">
        <v>60</v>
      </c>
      <c r="Y1621">
        <v>41</v>
      </c>
      <c r="Z1621">
        <v>72</v>
      </c>
      <c r="AA1621">
        <v>35</v>
      </c>
      <c r="AB1621">
        <v>90</v>
      </c>
      <c r="AC1621">
        <v>18</v>
      </c>
      <c r="AD1621">
        <v>121</v>
      </c>
      <c r="AE1621">
        <v>-22</v>
      </c>
      <c r="AF1621">
        <v>177</v>
      </c>
      <c r="AG1621">
        <v>-106</v>
      </c>
      <c r="AH1621">
        <v>287</v>
      </c>
      <c r="AI1621">
        <v>-289</v>
      </c>
      <c r="AJ1621" s="5" t="str">
        <f t="shared" si="24"/>
        <v>Jobs: Transportation and storage</v>
      </c>
    </row>
    <row r="1622" spans="1:36" ht="15" thickTop="1" thickBot="1" x14ac:dyDescent="0.5">
      <c r="A1622" t="s">
        <v>99</v>
      </c>
      <c r="B1622" t="s">
        <v>190</v>
      </c>
      <c r="C1622" t="s">
        <v>191</v>
      </c>
      <c r="D1622">
        <v>0</v>
      </c>
      <c r="E1622">
        <v>0</v>
      </c>
      <c r="F1622">
        <v>82</v>
      </c>
      <c r="G1622">
        <v>123</v>
      </c>
      <c r="H1622">
        <v>188</v>
      </c>
      <c r="I1622">
        <v>240</v>
      </c>
      <c r="J1622">
        <v>303</v>
      </c>
      <c r="K1622">
        <v>352</v>
      </c>
      <c r="L1622">
        <v>416</v>
      </c>
      <c r="M1622">
        <v>469</v>
      </c>
      <c r="N1622">
        <v>535</v>
      </c>
      <c r="O1622">
        <v>582</v>
      </c>
      <c r="P1622">
        <v>660</v>
      </c>
      <c r="Q1622">
        <v>695</v>
      </c>
      <c r="R1622">
        <v>786</v>
      </c>
      <c r="S1622">
        <v>808</v>
      </c>
      <c r="T1622">
        <v>919</v>
      </c>
      <c r="U1622">
        <v>910</v>
      </c>
      <c r="V1622">
        <v>1056</v>
      </c>
      <c r="W1622">
        <v>1001</v>
      </c>
      <c r="X1622">
        <v>1215</v>
      </c>
      <c r="Y1622">
        <v>1071</v>
      </c>
      <c r="Z1622">
        <v>1403</v>
      </c>
      <c r="AA1622">
        <v>1095</v>
      </c>
      <c r="AB1622">
        <v>1657</v>
      </c>
      <c r="AC1622">
        <v>1028</v>
      </c>
      <c r="AD1622">
        <v>2044</v>
      </c>
      <c r="AE1622">
        <v>766</v>
      </c>
      <c r="AF1622">
        <v>2676</v>
      </c>
      <c r="AG1622">
        <v>146</v>
      </c>
      <c r="AH1622">
        <v>3849</v>
      </c>
      <c r="AI1622">
        <v>-1288</v>
      </c>
      <c r="AJ1622" s="5" t="str">
        <f t="shared" si="24"/>
        <v>Jobs: Accomodation and food services</v>
      </c>
    </row>
    <row r="1623" spans="1:36" ht="15" thickTop="1" thickBot="1" x14ac:dyDescent="0.5">
      <c r="A1623" t="s">
        <v>100</v>
      </c>
      <c r="B1623" t="s">
        <v>190</v>
      </c>
      <c r="C1623" t="s">
        <v>191</v>
      </c>
      <c r="D1623">
        <v>0</v>
      </c>
      <c r="E1623">
        <v>0</v>
      </c>
      <c r="F1623">
        <v>1</v>
      </c>
      <c r="G1623">
        <v>1</v>
      </c>
      <c r="H1623">
        <v>2</v>
      </c>
      <c r="I1623">
        <v>2</v>
      </c>
      <c r="J1623">
        <v>2</v>
      </c>
      <c r="K1623">
        <v>3</v>
      </c>
      <c r="L1623">
        <v>3</v>
      </c>
      <c r="M1623">
        <v>3</v>
      </c>
      <c r="N1623">
        <v>4</v>
      </c>
      <c r="O1623">
        <v>4</v>
      </c>
      <c r="P1623">
        <v>4</v>
      </c>
      <c r="Q1623">
        <v>4</v>
      </c>
      <c r="R1623">
        <v>4</v>
      </c>
      <c r="S1623">
        <v>4</v>
      </c>
      <c r="T1623">
        <v>4</v>
      </c>
      <c r="U1623">
        <v>4</v>
      </c>
      <c r="V1623">
        <v>4</v>
      </c>
      <c r="W1623">
        <v>4</v>
      </c>
      <c r="X1623">
        <v>4</v>
      </c>
      <c r="Y1623">
        <v>3</v>
      </c>
      <c r="Z1623">
        <v>4</v>
      </c>
      <c r="AA1623">
        <v>3</v>
      </c>
      <c r="AB1623">
        <v>4</v>
      </c>
      <c r="AC1623">
        <v>2</v>
      </c>
      <c r="AD1623">
        <v>4</v>
      </c>
      <c r="AE1623">
        <v>0</v>
      </c>
      <c r="AF1623">
        <v>5</v>
      </c>
      <c r="AG1623">
        <v>-2</v>
      </c>
      <c r="AH1623">
        <v>7</v>
      </c>
      <c r="AI1623">
        <v>-7</v>
      </c>
      <c r="AJ1623" s="5" t="str">
        <f t="shared" si="24"/>
        <v>Jobs: Publishing, audiovisual and broadcasting activities</v>
      </c>
    </row>
    <row r="1624" spans="1:36" ht="15" thickTop="1" thickBot="1" x14ac:dyDescent="0.5">
      <c r="A1624" t="s">
        <v>101</v>
      </c>
      <c r="B1624" t="s">
        <v>190</v>
      </c>
      <c r="C1624" t="s">
        <v>191</v>
      </c>
      <c r="D1624">
        <v>0</v>
      </c>
      <c r="E1624">
        <v>0</v>
      </c>
      <c r="F1624">
        <v>3</v>
      </c>
      <c r="G1624">
        <v>4</v>
      </c>
      <c r="H1624">
        <v>5</v>
      </c>
      <c r="I1624">
        <v>6</v>
      </c>
      <c r="J1624">
        <v>7</v>
      </c>
      <c r="K1624">
        <v>8</v>
      </c>
      <c r="L1624">
        <v>9</v>
      </c>
      <c r="M1624">
        <v>10</v>
      </c>
      <c r="N1624">
        <v>11</v>
      </c>
      <c r="O1624">
        <v>10</v>
      </c>
      <c r="P1624">
        <v>12</v>
      </c>
      <c r="Q1624">
        <v>11</v>
      </c>
      <c r="R1624">
        <v>12</v>
      </c>
      <c r="S1624">
        <v>11</v>
      </c>
      <c r="T1624">
        <v>13</v>
      </c>
      <c r="U1624">
        <v>11</v>
      </c>
      <c r="V1624">
        <v>13</v>
      </c>
      <c r="W1624">
        <v>10</v>
      </c>
      <c r="X1624">
        <v>13</v>
      </c>
      <c r="Y1624">
        <v>9</v>
      </c>
      <c r="Z1624">
        <v>13</v>
      </c>
      <c r="AA1624">
        <v>7</v>
      </c>
      <c r="AB1624">
        <v>13</v>
      </c>
      <c r="AC1624">
        <v>3</v>
      </c>
      <c r="AD1624">
        <v>15</v>
      </c>
      <c r="AE1624">
        <v>-2</v>
      </c>
      <c r="AF1624">
        <v>20</v>
      </c>
      <c r="AG1624">
        <v>-14</v>
      </c>
      <c r="AH1624">
        <v>30</v>
      </c>
      <c r="AI1624">
        <v>-33</v>
      </c>
      <c r="AJ1624" s="5" t="str">
        <f t="shared" si="24"/>
        <v>Jobs: Telecommunications</v>
      </c>
    </row>
    <row r="1625" spans="1:36" ht="15" thickTop="1" thickBot="1" x14ac:dyDescent="0.5">
      <c r="A1625" t="s">
        <v>102</v>
      </c>
      <c r="B1625" t="s">
        <v>190</v>
      </c>
      <c r="C1625" t="s">
        <v>191</v>
      </c>
      <c r="D1625">
        <v>0</v>
      </c>
      <c r="E1625">
        <v>0</v>
      </c>
      <c r="F1625">
        <v>2</v>
      </c>
      <c r="G1625">
        <v>2</v>
      </c>
      <c r="H1625">
        <v>4</v>
      </c>
      <c r="I1625">
        <v>4</v>
      </c>
      <c r="J1625">
        <v>5</v>
      </c>
      <c r="K1625">
        <v>6</v>
      </c>
      <c r="L1625">
        <v>6</v>
      </c>
      <c r="M1625">
        <v>7</v>
      </c>
      <c r="N1625">
        <v>7</v>
      </c>
      <c r="O1625">
        <v>8</v>
      </c>
      <c r="P1625">
        <v>8</v>
      </c>
      <c r="Q1625">
        <v>9</v>
      </c>
      <c r="R1625">
        <v>10</v>
      </c>
      <c r="S1625">
        <v>9</v>
      </c>
      <c r="T1625">
        <v>10</v>
      </c>
      <c r="U1625">
        <v>9</v>
      </c>
      <c r="V1625">
        <v>10</v>
      </c>
      <c r="W1625">
        <v>9</v>
      </c>
      <c r="X1625">
        <v>10</v>
      </c>
      <c r="Y1625">
        <v>8</v>
      </c>
      <c r="Z1625">
        <v>9</v>
      </c>
      <c r="AA1625">
        <v>6</v>
      </c>
      <c r="AB1625">
        <v>9</v>
      </c>
      <c r="AC1625">
        <v>4</v>
      </c>
      <c r="AD1625">
        <v>9</v>
      </c>
      <c r="AE1625">
        <v>0</v>
      </c>
      <c r="AF1625">
        <v>12</v>
      </c>
      <c r="AG1625">
        <v>-4</v>
      </c>
      <c r="AH1625">
        <v>16</v>
      </c>
      <c r="AI1625">
        <v>-15</v>
      </c>
      <c r="AJ1625" s="5" t="str">
        <f t="shared" si="24"/>
        <v>Jobs: IT and other information services</v>
      </c>
    </row>
    <row r="1626" spans="1:36" ht="15" thickTop="1" thickBot="1" x14ac:dyDescent="0.5">
      <c r="A1626" t="s">
        <v>103</v>
      </c>
      <c r="B1626" t="s">
        <v>190</v>
      </c>
      <c r="C1626" t="s">
        <v>191</v>
      </c>
      <c r="D1626">
        <v>0</v>
      </c>
      <c r="E1626">
        <v>0</v>
      </c>
      <c r="F1626">
        <v>2</v>
      </c>
      <c r="G1626">
        <v>3</v>
      </c>
      <c r="H1626">
        <v>4</v>
      </c>
      <c r="I1626">
        <v>3</v>
      </c>
      <c r="J1626">
        <v>4</v>
      </c>
      <c r="K1626">
        <v>2</v>
      </c>
      <c r="L1626">
        <v>0</v>
      </c>
      <c r="M1626">
        <v>-2</v>
      </c>
      <c r="N1626">
        <v>-5</v>
      </c>
      <c r="O1626">
        <v>-10</v>
      </c>
      <c r="P1626">
        <v>-12</v>
      </c>
      <c r="Q1626">
        <v>-18</v>
      </c>
      <c r="R1626">
        <v>-21</v>
      </c>
      <c r="S1626">
        <v>-28</v>
      </c>
      <c r="T1626">
        <v>-32</v>
      </c>
      <c r="U1626">
        <v>-41</v>
      </c>
      <c r="V1626">
        <v>-46</v>
      </c>
      <c r="W1626">
        <v>-57</v>
      </c>
      <c r="X1626">
        <v>-60</v>
      </c>
      <c r="Y1626">
        <v>-75</v>
      </c>
      <c r="Z1626">
        <v>-76</v>
      </c>
      <c r="AA1626">
        <v>-96</v>
      </c>
      <c r="AB1626">
        <v>-92</v>
      </c>
      <c r="AC1626">
        <v>-125</v>
      </c>
      <c r="AD1626">
        <v>-109</v>
      </c>
      <c r="AE1626">
        <v>-170</v>
      </c>
      <c r="AF1626">
        <v>-111</v>
      </c>
      <c r="AG1626">
        <v>-236</v>
      </c>
      <c r="AH1626">
        <v>-101</v>
      </c>
      <c r="AI1626">
        <v>-353</v>
      </c>
      <c r="AJ1626" s="5" t="str">
        <f t="shared" si="24"/>
        <v>Jobs: Financial and insurance activities</v>
      </c>
    </row>
    <row r="1627" spans="1:36" ht="15" thickTop="1" thickBot="1" x14ac:dyDescent="0.5">
      <c r="A1627" t="s">
        <v>104</v>
      </c>
      <c r="B1627" t="s">
        <v>190</v>
      </c>
      <c r="C1627" t="s">
        <v>191</v>
      </c>
      <c r="D1627">
        <v>0</v>
      </c>
      <c r="E1627">
        <v>0</v>
      </c>
      <c r="F1627">
        <v>2</v>
      </c>
      <c r="G1627">
        <v>2</v>
      </c>
      <c r="H1627">
        <v>4</v>
      </c>
      <c r="I1627">
        <v>4</v>
      </c>
      <c r="J1627">
        <v>6</v>
      </c>
      <c r="K1627">
        <v>6</v>
      </c>
      <c r="L1627">
        <v>9</v>
      </c>
      <c r="M1627">
        <v>9</v>
      </c>
      <c r="N1627">
        <v>12</v>
      </c>
      <c r="O1627">
        <v>11</v>
      </c>
      <c r="P1627">
        <v>16</v>
      </c>
      <c r="Q1627">
        <v>13</v>
      </c>
      <c r="R1627">
        <v>19</v>
      </c>
      <c r="S1627">
        <v>13</v>
      </c>
      <c r="T1627">
        <v>23</v>
      </c>
      <c r="U1627">
        <v>12</v>
      </c>
      <c r="V1627">
        <v>28</v>
      </c>
      <c r="W1627">
        <v>9</v>
      </c>
      <c r="X1627">
        <v>35</v>
      </c>
      <c r="Y1627">
        <v>4</v>
      </c>
      <c r="Z1627">
        <v>47</v>
      </c>
      <c r="AA1627">
        <v>-5</v>
      </c>
      <c r="AB1627">
        <v>66</v>
      </c>
      <c r="AC1627">
        <v>-28</v>
      </c>
      <c r="AD1627">
        <v>103</v>
      </c>
      <c r="AE1627">
        <v>-78</v>
      </c>
      <c r="AF1627">
        <v>165</v>
      </c>
      <c r="AG1627">
        <v>-179</v>
      </c>
      <c r="AH1627">
        <v>289</v>
      </c>
      <c r="AI1627">
        <v>-388</v>
      </c>
      <c r="AJ1627" s="5" t="str">
        <f t="shared" si="24"/>
        <v>Jobs: Real estate activities</v>
      </c>
    </row>
    <row r="1628" spans="1:36" ht="15" thickTop="1" thickBot="1" x14ac:dyDescent="0.5">
      <c r="A1628" t="s">
        <v>105</v>
      </c>
      <c r="B1628" t="s">
        <v>190</v>
      </c>
      <c r="C1628" t="s">
        <v>191</v>
      </c>
      <c r="D1628">
        <v>0</v>
      </c>
      <c r="E1628">
        <v>0</v>
      </c>
      <c r="F1628">
        <v>25</v>
      </c>
      <c r="G1628">
        <v>36</v>
      </c>
      <c r="H1628">
        <v>53</v>
      </c>
      <c r="I1628">
        <v>65</v>
      </c>
      <c r="J1628">
        <v>80</v>
      </c>
      <c r="K1628">
        <v>93</v>
      </c>
      <c r="L1628">
        <v>107</v>
      </c>
      <c r="M1628">
        <v>123</v>
      </c>
      <c r="N1628">
        <v>137</v>
      </c>
      <c r="O1628">
        <v>149</v>
      </c>
      <c r="P1628">
        <v>163</v>
      </c>
      <c r="Q1628">
        <v>177</v>
      </c>
      <c r="R1628">
        <v>193</v>
      </c>
      <c r="S1628">
        <v>196</v>
      </c>
      <c r="T1628">
        <v>209</v>
      </c>
      <c r="U1628">
        <v>218</v>
      </c>
      <c r="V1628">
        <v>222</v>
      </c>
      <c r="W1628">
        <v>227</v>
      </c>
      <c r="X1628">
        <v>234</v>
      </c>
      <c r="Y1628">
        <v>240</v>
      </c>
      <c r="Z1628">
        <v>237</v>
      </c>
      <c r="AA1628">
        <v>236</v>
      </c>
      <c r="AB1628">
        <v>232</v>
      </c>
      <c r="AC1628">
        <v>189</v>
      </c>
      <c r="AD1628">
        <v>201</v>
      </c>
      <c r="AE1628">
        <v>83</v>
      </c>
      <c r="AF1628">
        <v>276</v>
      </c>
      <c r="AG1628">
        <v>-108</v>
      </c>
      <c r="AH1628">
        <v>398</v>
      </c>
      <c r="AI1628">
        <v>-538</v>
      </c>
      <c r="AJ1628" s="5" t="str">
        <f t="shared" si="24"/>
        <v>Jobs: Other business sector services</v>
      </c>
    </row>
    <row r="1629" spans="1:36" ht="15" thickTop="1" thickBot="1" x14ac:dyDescent="0.5">
      <c r="A1629" t="s">
        <v>106</v>
      </c>
      <c r="B1629" t="s">
        <v>190</v>
      </c>
      <c r="C1629" t="s">
        <v>191</v>
      </c>
      <c r="D1629">
        <v>0</v>
      </c>
      <c r="E1629">
        <v>0</v>
      </c>
      <c r="F1629">
        <v>8</v>
      </c>
      <c r="G1629">
        <v>11</v>
      </c>
      <c r="H1629">
        <v>18</v>
      </c>
      <c r="I1629">
        <v>22</v>
      </c>
      <c r="J1629">
        <v>28</v>
      </c>
      <c r="K1629">
        <v>32</v>
      </c>
      <c r="L1629">
        <v>39</v>
      </c>
      <c r="M1629">
        <v>43</v>
      </c>
      <c r="N1629">
        <v>51</v>
      </c>
      <c r="O1629">
        <v>52</v>
      </c>
      <c r="P1629">
        <v>62</v>
      </c>
      <c r="Q1629">
        <v>63</v>
      </c>
      <c r="R1629">
        <v>75</v>
      </c>
      <c r="S1629">
        <v>71</v>
      </c>
      <c r="T1629">
        <v>87</v>
      </c>
      <c r="U1629">
        <v>78</v>
      </c>
      <c r="V1629">
        <v>100</v>
      </c>
      <c r="W1629">
        <v>81</v>
      </c>
      <c r="X1629">
        <v>117</v>
      </c>
      <c r="Y1629">
        <v>83</v>
      </c>
      <c r="Z1629">
        <v>138</v>
      </c>
      <c r="AA1629">
        <v>75</v>
      </c>
      <c r="AB1629">
        <v>169</v>
      </c>
      <c r="AC1629">
        <v>48</v>
      </c>
      <c r="AD1629">
        <v>221</v>
      </c>
      <c r="AE1629">
        <v>-21</v>
      </c>
      <c r="AF1629">
        <v>321</v>
      </c>
      <c r="AG1629">
        <v>-164</v>
      </c>
      <c r="AH1629">
        <v>507</v>
      </c>
      <c r="AI1629">
        <v>-474</v>
      </c>
      <c r="AJ1629" s="5" t="str">
        <f t="shared" si="24"/>
        <v>Jobs: Public administration and defence; compulsory social security</v>
      </c>
    </row>
    <row r="1630" spans="1:36" ht="15" thickTop="1" thickBot="1" x14ac:dyDescent="0.5">
      <c r="A1630" t="s">
        <v>107</v>
      </c>
      <c r="B1630" t="s">
        <v>190</v>
      </c>
      <c r="C1630" t="s">
        <v>191</v>
      </c>
      <c r="D1630">
        <v>0</v>
      </c>
      <c r="E1630">
        <v>0</v>
      </c>
      <c r="F1630">
        <v>11</v>
      </c>
      <c r="G1630">
        <v>15</v>
      </c>
      <c r="H1630">
        <v>24</v>
      </c>
      <c r="I1630">
        <v>30</v>
      </c>
      <c r="J1630">
        <v>39</v>
      </c>
      <c r="K1630">
        <v>45</v>
      </c>
      <c r="L1630">
        <v>54</v>
      </c>
      <c r="M1630">
        <v>61</v>
      </c>
      <c r="N1630">
        <v>70</v>
      </c>
      <c r="O1630">
        <v>76</v>
      </c>
      <c r="P1630">
        <v>86</v>
      </c>
      <c r="Q1630">
        <v>91</v>
      </c>
      <c r="R1630">
        <v>104</v>
      </c>
      <c r="S1630">
        <v>105</v>
      </c>
      <c r="T1630">
        <v>120</v>
      </c>
      <c r="U1630">
        <v>119</v>
      </c>
      <c r="V1630">
        <v>138</v>
      </c>
      <c r="W1630">
        <v>130</v>
      </c>
      <c r="X1630">
        <v>158</v>
      </c>
      <c r="Y1630">
        <v>139</v>
      </c>
      <c r="Z1630">
        <v>183</v>
      </c>
      <c r="AA1630">
        <v>141</v>
      </c>
      <c r="AB1630">
        <v>214</v>
      </c>
      <c r="AC1630">
        <v>130</v>
      </c>
      <c r="AD1630">
        <v>264</v>
      </c>
      <c r="AE1630">
        <v>90</v>
      </c>
      <c r="AF1630">
        <v>349</v>
      </c>
      <c r="AG1630">
        <v>-2</v>
      </c>
      <c r="AH1630">
        <v>503</v>
      </c>
      <c r="AI1630">
        <v>-213</v>
      </c>
      <c r="AJ1630" s="5" t="str">
        <f t="shared" si="24"/>
        <v>Jobs: Education</v>
      </c>
    </row>
    <row r="1631" spans="1:36" ht="15" thickTop="1" thickBot="1" x14ac:dyDescent="0.5">
      <c r="A1631" t="s">
        <v>108</v>
      </c>
      <c r="B1631" t="s">
        <v>190</v>
      </c>
      <c r="C1631" t="s">
        <v>191</v>
      </c>
      <c r="D1631">
        <v>0</v>
      </c>
      <c r="E1631">
        <v>0</v>
      </c>
      <c r="F1631">
        <v>24</v>
      </c>
      <c r="G1631">
        <v>37</v>
      </c>
      <c r="H1631">
        <v>57</v>
      </c>
      <c r="I1631">
        <v>72</v>
      </c>
      <c r="J1631">
        <v>91</v>
      </c>
      <c r="K1631">
        <v>106</v>
      </c>
      <c r="L1631">
        <v>126</v>
      </c>
      <c r="M1631">
        <v>141</v>
      </c>
      <c r="N1631">
        <v>161</v>
      </c>
      <c r="O1631">
        <v>174</v>
      </c>
      <c r="P1631">
        <v>198</v>
      </c>
      <c r="Q1631">
        <v>208</v>
      </c>
      <c r="R1631">
        <v>236</v>
      </c>
      <c r="S1631">
        <v>240</v>
      </c>
      <c r="T1631">
        <v>275</v>
      </c>
      <c r="U1631">
        <v>269</v>
      </c>
      <c r="V1631">
        <v>315</v>
      </c>
      <c r="W1631">
        <v>294</v>
      </c>
      <c r="X1631">
        <v>361</v>
      </c>
      <c r="Y1631">
        <v>314</v>
      </c>
      <c r="Z1631">
        <v>418</v>
      </c>
      <c r="AA1631">
        <v>316</v>
      </c>
      <c r="AB1631">
        <v>494</v>
      </c>
      <c r="AC1631">
        <v>287</v>
      </c>
      <c r="AD1631">
        <v>610</v>
      </c>
      <c r="AE1631">
        <v>186</v>
      </c>
      <c r="AF1631">
        <v>811</v>
      </c>
      <c r="AG1631">
        <v>-34</v>
      </c>
      <c r="AH1631">
        <v>1185</v>
      </c>
      <c r="AI1631">
        <v>-537</v>
      </c>
      <c r="AJ1631" s="5" t="str">
        <f t="shared" si="24"/>
        <v>Jobs: Human health and social work</v>
      </c>
    </row>
    <row r="1632" spans="1:36" ht="15" thickTop="1" thickBot="1" x14ac:dyDescent="0.5">
      <c r="A1632" t="s">
        <v>109</v>
      </c>
      <c r="B1632" t="s">
        <v>190</v>
      </c>
      <c r="C1632" t="s">
        <v>191</v>
      </c>
      <c r="D1632">
        <v>0</v>
      </c>
      <c r="E1632">
        <v>0</v>
      </c>
      <c r="F1632">
        <v>26</v>
      </c>
      <c r="G1632">
        <v>38</v>
      </c>
      <c r="H1632">
        <v>58</v>
      </c>
      <c r="I1632">
        <v>73</v>
      </c>
      <c r="J1632">
        <v>93</v>
      </c>
      <c r="K1632">
        <v>108</v>
      </c>
      <c r="L1632">
        <v>128</v>
      </c>
      <c r="M1632">
        <v>145</v>
      </c>
      <c r="N1632">
        <v>165</v>
      </c>
      <c r="O1632">
        <v>179</v>
      </c>
      <c r="P1632">
        <v>203</v>
      </c>
      <c r="Q1632">
        <v>214</v>
      </c>
      <c r="R1632">
        <v>243</v>
      </c>
      <c r="S1632">
        <v>247</v>
      </c>
      <c r="T1632">
        <v>282</v>
      </c>
      <c r="U1632">
        <v>279</v>
      </c>
      <c r="V1632">
        <v>323</v>
      </c>
      <c r="W1632">
        <v>305</v>
      </c>
      <c r="X1632">
        <v>370</v>
      </c>
      <c r="Y1632">
        <v>326</v>
      </c>
      <c r="Z1632">
        <v>426</v>
      </c>
      <c r="AA1632">
        <v>333</v>
      </c>
      <c r="AB1632">
        <v>500</v>
      </c>
      <c r="AC1632">
        <v>306</v>
      </c>
      <c r="AD1632">
        <v>610</v>
      </c>
      <c r="AE1632">
        <v>212</v>
      </c>
      <c r="AF1632">
        <v>806</v>
      </c>
      <c r="AG1632">
        <v>1</v>
      </c>
      <c r="AH1632">
        <v>1164</v>
      </c>
      <c r="AI1632">
        <v>-487</v>
      </c>
      <c r="AJ1632" s="5" t="str">
        <f t="shared" si="24"/>
        <v>Jobs: Arts, entertainment, recreation and other service activities</v>
      </c>
    </row>
    <row r="1633" spans="1:36" ht="15" thickTop="1" thickBot="1" x14ac:dyDescent="0.5">
      <c r="A1633" t="s">
        <v>110</v>
      </c>
      <c r="B1633" t="s">
        <v>190</v>
      </c>
      <c r="C1633" t="s">
        <v>191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 s="5" t="str">
        <f t="shared" si="24"/>
        <v>Jobs: Private households with employed persons</v>
      </c>
    </row>
    <row r="1634" spans="1:36" ht="15" thickTop="1" thickBot="1" x14ac:dyDescent="0.5">
      <c r="A1634" t="s">
        <v>111</v>
      </c>
      <c r="B1634" t="s">
        <v>190</v>
      </c>
      <c r="C1634" t="s">
        <v>191</v>
      </c>
      <c r="D1634">
        <v>0</v>
      </c>
      <c r="E1634">
        <v>0</v>
      </c>
      <c r="F1634">
        <v>0.20231499999999999</v>
      </c>
      <c r="G1634">
        <v>0.28710400000000003</v>
      </c>
      <c r="H1634">
        <v>0.46523500000000001</v>
      </c>
      <c r="I1634">
        <v>0.56477999999999995</v>
      </c>
      <c r="J1634">
        <v>0.75250099999999998</v>
      </c>
      <c r="K1634">
        <v>0.84666699999999995</v>
      </c>
      <c r="L1634">
        <v>1.05185</v>
      </c>
      <c r="M1634">
        <v>1.13916</v>
      </c>
      <c r="N1634">
        <v>1.3859600000000001</v>
      </c>
      <c r="O1634">
        <v>1.40964</v>
      </c>
      <c r="P1634">
        <v>1.73692</v>
      </c>
      <c r="Q1634">
        <v>1.69353</v>
      </c>
      <c r="R1634">
        <v>2.1346599999999998</v>
      </c>
      <c r="S1634">
        <v>1.94608</v>
      </c>
      <c r="T1634">
        <v>2.5804800000000001</v>
      </c>
      <c r="U1634">
        <v>2.1497700000000002</v>
      </c>
      <c r="V1634">
        <v>3.09694</v>
      </c>
      <c r="W1634">
        <v>2.2497199999999999</v>
      </c>
      <c r="X1634">
        <v>3.7872599999999998</v>
      </c>
      <c r="Y1634">
        <v>2.2142499999999998</v>
      </c>
      <c r="Z1634">
        <v>4.7525899999999996</v>
      </c>
      <c r="AA1634">
        <v>1.8443499999999999</v>
      </c>
      <c r="AB1634">
        <v>6.27102</v>
      </c>
      <c r="AC1634">
        <v>0.79216399999999998</v>
      </c>
      <c r="AD1634">
        <v>8.9449100000000001</v>
      </c>
      <c r="AE1634">
        <v>-1.8524700000000001</v>
      </c>
      <c r="AF1634">
        <v>13.442399999999999</v>
      </c>
      <c r="AG1634">
        <v>-7.5410700000000004</v>
      </c>
      <c r="AH1634">
        <v>22.2819</v>
      </c>
      <c r="AI1634">
        <v>-19.9438</v>
      </c>
      <c r="AJ1634" s="5" t="str">
        <f t="shared" si="24"/>
        <v>Output Change in GDP</v>
      </c>
    </row>
    <row r="1635" spans="1:36" ht="15" thickTop="1" thickBot="1" x14ac:dyDescent="0.5">
      <c r="A1635" t="s">
        <v>112</v>
      </c>
      <c r="B1635" t="s">
        <v>190</v>
      </c>
      <c r="C1635" t="s">
        <v>191</v>
      </c>
      <c r="D1635">
        <v>168.38</v>
      </c>
      <c r="E1635">
        <v>167.11199999999999</v>
      </c>
      <c r="F1635">
        <v>168.339</v>
      </c>
      <c r="G1635">
        <v>166.86199999999999</v>
      </c>
      <c r="H1635">
        <v>167.43600000000001</v>
      </c>
      <c r="I1635">
        <v>166.714</v>
      </c>
      <c r="J1635">
        <v>168.8</v>
      </c>
      <c r="K1635">
        <v>169.501</v>
      </c>
      <c r="L1635">
        <v>168.733</v>
      </c>
      <c r="M1635">
        <v>166.898</v>
      </c>
      <c r="N1635">
        <v>164.86</v>
      </c>
      <c r="O1635">
        <v>162.566</v>
      </c>
      <c r="P1635">
        <v>161.43100000000001</v>
      </c>
      <c r="Q1635">
        <v>160.917</v>
      </c>
      <c r="R1635">
        <v>159.95500000000001</v>
      </c>
      <c r="S1635">
        <v>159.642</v>
      </c>
      <c r="T1635">
        <v>158.46299999999999</v>
      </c>
      <c r="U1635">
        <v>158.30099999999999</v>
      </c>
      <c r="V1635">
        <v>156.94300000000001</v>
      </c>
      <c r="W1635">
        <v>157.44900000000001</v>
      </c>
      <c r="X1635">
        <v>155.88</v>
      </c>
      <c r="Y1635">
        <v>157.131</v>
      </c>
      <c r="Z1635">
        <v>154.72900000000001</v>
      </c>
      <c r="AA1635">
        <v>157.18899999999999</v>
      </c>
      <c r="AB1635">
        <v>153.53299999999999</v>
      </c>
      <c r="AC1635">
        <v>158.30699999999999</v>
      </c>
      <c r="AD1635">
        <v>151.19499999999999</v>
      </c>
      <c r="AE1635">
        <v>160.50800000000001</v>
      </c>
      <c r="AF1635">
        <v>146.69300000000001</v>
      </c>
      <c r="AG1635">
        <v>165.083</v>
      </c>
      <c r="AH1635">
        <v>136.67400000000001</v>
      </c>
      <c r="AI1635">
        <v>174.70400000000001</v>
      </c>
      <c r="AJ1635" s="5" t="str">
        <f t="shared" si="24"/>
        <v>Output Total CO2e Emissions</v>
      </c>
    </row>
    <row r="1636" spans="1:36" ht="15" thickTop="1" thickBot="1" x14ac:dyDescent="0.5">
      <c r="A1636" t="s">
        <v>75</v>
      </c>
      <c r="B1636" t="s">
        <v>192</v>
      </c>
      <c r="C1636" t="s">
        <v>193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-1</v>
      </c>
      <c r="X1636">
        <v>2</v>
      </c>
      <c r="Y1636">
        <v>-3</v>
      </c>
      <c r="Z1636">
        <v>3</v>
      </c>
      <c r="AA1636">
        <v>-4</v>
      </c>
      <c r="AB1636">
        <v>7</v>
      </c>
      <c r="AC1636">
        <v>-10</v>
      </c>
      <c r="AD1636">
        <v>13</v>
      </c>
      <c r="AE1636">
        <v>-19</v>
      </c>
      <c r="AF1636">
        <v>26</v>
      </c>
      <c r="AG1636">
        <v>-38</v>
      </c>
      <c r="AH1636">
        <v>54</v>
      </c>
      <c r="AI1636">
        <v>-75</v>
      </c>
      <c r="AJ1636" s="5" t="str">
        <f t="shared" si="24"/>
        <v>Jobs: Agriculture, forestry and fishing</v>
      </c>
    </row>
    <row r="1637" spans="1:36" ht="15" thickTop="1" thickBot="1" x14ac:dyDescent="0.5">
      <c r="A1637" t="s">
        <v>76</v>
      </c>
      <c r="B1637" t="s">
        <v>192</v>
      </c>
      <c r="C1637" t="s">
        <v>193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1</v>
      </c>
      <c r="O1637">
        <v>1</v>
      </c>
      <c r="P1637">
        <v>1</v>
      </c>
      <c r="Q1637">
        <v>2</v>
      </c>
      <c r="R1637">
        <v>3</v>
      </c>
      <c r="S1637">
        <v>2</v>
      </c>
      <c r="T1637">
        <v>2</v>
      </c>
      <c r="U1637">
        <v>4</v>
      </c>
      <c r="V1637">
        <v>2</v>
      </c>
      <c r="W1637">
        <v>2</v>
      </c>
      <c r="X1637">
        <v>4</v>
      </c>
      <c r="Y1637">
        <v>3</v>
      </c>
      <c r="Z1637">
        <v>6</v>
      </c>
      <c r="AA1637">
        <v>8</v>
      </c>
      <c r="AB1637">
        <v>9</v>
      </c>
      <c r="AC1637">
        <v>6</v>
      </c>
      <c r="AD1637">
        <v>14</v>
      </c>
      <c r="AE1637">
        <v>6</v>
      </c>
      <c r="AF1637">
        <v>23</v>
      </c>
      <c r="AG1637">
        <v>4</v>
      </c>
      <c r="AH1637">
        <v>36</v>
      </c>
      <c r="AI1637">
        <v>4</v>
      </c>
      <c r="AJ1637" s="5" t="str">
        <f t="shared" si="24"/>
        <v>Jobs: Mining and extraction of energy producing products</v>
      </c>
    </row>
    <row r="1638" spans="1:36" ht="15" thickTop="1" thickBot="1" x14ac:dyDescent="0.5">
      <c r="A1638" t="s">
        <v>77</v>
      </c>
      <c r="B1638" t="s">
        <v>192</v>
      </c>
      <c r="C1638" t="s">
        <v>193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3</v>
      </c>
      <c r="S1638">
        <v>1</v>
      </c>
      <c r="T1638">
        <v>3</v>
      </c>
      <c r="U1638">
        <v>3</v>
      </c>
      <c r="V1638">
        <v>2</v>
      </c>
      <c r="W1638">
        <v>1</v>
      </c>
      <c r="X1638">
        <v>5</v>
      </c>
      <c r="Y1638">
        <v>0</v>
      </c>
      <c r="Z1638">
        <v>6</v>
      </c>
      <c r="AA1638">
        <v>3</v>
      </c>
      <c r="AB1638">
        <v>10</v>
      </c>
      <c r="AC1638">
        <v>0</v>
      </c>
      <c r="AD1638">
        <v>16</v>
      </c>
      <c r="AE1638">
        <v>-4</v>
      </c>
      <c r="AF1638">
        <v>28</v>
      </c>
      <c r="AG1638">
        <v>-14</v>
      </c>
      <c r="AH1638">
        <v>52</v>
      </c>
      <c r="AI1638">
        <v>-32</v>
      </c>
      <c r="AJ1638" s="5" t="str">
        <f t="shared" si="24"/>
        <v>Jobs: Mining and quarrying of non-energy producing products</v>
      </c>
    </row>
    <row r="1639" spans="1:36" ht="15" thickTop="1" thickBot="1" x14ac:dyDescent="0.5">
      <c r="A1639" t="s">
        <v>78</v>
      </c>
      <c r="B1639" t="s">
        <v>192</v>
      </c>
      <c r="C1639" t="s">
        <v>193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1</v>
      </c>
      <c r="Y1639">
        <v>0</v>
      </c>
      <c r="Z1639">
        <v>2</v>
      </c>
      <c r="AA1639">
        <v>1</v>
      </c>
      <c r="AB1639">
        <v>4</v>
      </c>
      <c r="AC1639">
        <v>-1</v>
      </c>
      <c r="AD1639">
        <v>6</v>
      </c>
      <c r="AE1639">
        <v>-3</v>
      </c>
      <c r="AF1639">
        <v>12</v>
      </c>
      <c r="AG1639">
        <v>-9</v>
      </c>
      <c r="AH1639">
        <v>25</v>
      </c>
      <c r="AI1639">
        <v>-20</v>
      </c>
      <c r="AJ1639" s="5" t="str">
        <f t="shared" si="24"/>
        <v>Jobs: Mining support service activities</v>
      </c>
    </row>
    <row r="1640" spans="1:36" ht="15" thickTop="1" thickBot="1" x14ac:dyDescent="0.5">
      <c r="A1640" t="s">
        <v>79</v>
      </c>
      <c r="B1640" t="s">
        <v>192</v>
      </c>
      <c r="C1640" t="s">
        <v>193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</v>
      </c>
      <c r="S1640">
        <v>-1</v>
      </c>
      <c r="T1640">
        <v>3</v>
      </c>
      <c r="U1640">
        <v>-2</v>
      </c>
      <c r="V1640">
        <v>5</v>
      </c>
      <c r="W1640">
        <v>-6</v>
      </c>
      <c r="X1640">
        <v>9</v>
      </c>
      <c r="Y1640">
        <v>-12</v>
      </c>
      <c r="Z1640">
        <v>18</v>
      </c>
      <c r="AA1640">
        <v>-22</v>
      </c>
      <c r="AB1640">
        <v>31</v>
      </c>
      <c r="AC1640">
        <v>-40</v>
      </c>
      <c r="AD1640">
        <v>55</v>
      </c>
      <c r="AE1640">
        <v>-73</v>
      </c>
      <c r="AF1640">
        <v>101</v>
      </c>
      <c r="AG1640">
        <v>-140</v>
      </c>
      <c r="AH1640">
        <v>197</v>
      </c>
      <c r="AI1640">
        <v>-271</v>
      </c>
      <c r="AJ1640" s="5" t="str">
        <f t="shared" si="24"/>
        <v>Jobs: Food products, beverages and tobacco</v>
      </c>
    </row>
    <row r="1641" spans="1:36" ht="15" thickTop="1" thickBot="1" x14ac:dyDescent="0.5">
      <c r="A1641" t="s">
        <v>80</v>
      </c>
      <c r="B1641" t="s">
        <v>192</v>
      </c>
      <c r="C1641" t="s">
        <v>193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1</v>
      </c>
      <c r="AC1641">
        <v>-1</v>
      </c>
      <c r="AD1641">
        <v>1</v>
      </c>
      <c r="AE1641">
        <v>-2</v>
      </c>
      <c r="AF1641">
        <v>3</v>
      </c>
      <c r="AG1641">
        <v>-4</v>
      </c>
      <c r="AH1641">
        <v>7</v>
      </c>
      <c r="AI1641">
        <v>-9</v>
      </c>
      <c r="AJ1641" s="5" t="str">
        <f t="shared" ref="AJ1641:AJ1704" si="25">AJ1603</f>
        <v>Jobs: Textiles, wearing apparel, leather and related products</v>
      </c>
    </row>
    <row r="1642" spans="1:36" ht="15" thickTop="1" thickBot="1" x14ac:dyDescent="0.5">
      <c r="A1642" t="s">
        <v>81</v>
      </c>
      <c r="B1642" t="s">
        <v>192</v>
      </c>
      <c r="C1642" t="s">
        <v>193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-1</v>
      </c>
      <c r="Z1642">
        <v>3</v>
      </c>
      <c r="AA1642">
        <v>-2</v>
      </c>
      <c r="AB1642">
        <v>4</v>
      </c>
      <c r="AC1642">
        <v>-5</v>
      </c>
      <c r="AD1642">
        <v>9</v>
      </c>
      <c r="AE1642">
        <v>-9</v>
      </c>
      <c r="AF1642">
        <v>16</v>
      </c>
      <c r="AG1642">
        <v>-21</v>
      </c>
      <c r="AH1642">
        <v>32</v>
      </c>
      <c r="AI1642">
        <v>-40</v>
      </c>
      <c r="AJ1642" s="5" t="str">
        <f t="shared" si="25"/>
        <v>Jobs: Wood and of products of wood and cork (except furniture)</v>
      </c>
    </row>
    <row r="1643" spans="1:36" ht="15" thickTop="1" thickBot="1" x14ac:dyDescent="0.5">
      <c r="A1643" t="s">
        <v>82</v>
      </c>
      <c r="B1643" t="s">
        <v>192</v>
      </c>
      <c r="C1643" t="s">
        <v>193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1</v>
      </c>
      <c r="W1643">
        <v>0</v>
      </c>
      <c r="X1643">
        <v>1</v>
      </c>
      <c r="Y1643">
        <v>-1</v>
      </c>
      <c r="Z1643">
        <v>2</v>
      </c>
      <c r="AA1643">
        <v>-1</v>
      </c>
      <c r="AB1643">
        <v>3</v>
      </c>
      <c r="AC1643">
        <v>-4</v>
      </c>
      <c r="AD1643">
        <v>8</v>
      </c>
      <c r="AE1643">
        <v>-9</v>
      </c>
      <c r="AF1643">
        <v>14</v>
      </c>
      <c r="AG1643">
        <v>-18</v>
      </c>
      <c r="AH1643">
        <v>28</v>
      </c>
      <c r="AI1643">
        <v>-35</v>
      </c>
      <c r="AJ1643" s="5" t="str">
        <f t="shared" si="25"/>
        <v>Jobs: Paper products and printing</v>
      </c>
    </row>
    <row r="1644" spans="1:36" ht="15" thickTop="1" thickBot="1" x14ac:dyDescent="0.5">
      <c r="A1644" t="s">
        <v>83</v>
      </c>
      <c r="B1644" t="s">
        <v>192</v>
      </c>
      <c r="C1644" t="s">
        <v>193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>
        <v>1</v>
      </c>
      <c r="AC1644">
        <v>0</v>
      </c>
      <c r="AD1644">
        <v>2</v>
      </c>
      <c r="AE1644">
        <v>0</v>
      </c>
      <c r="AF1644">
        <v>5</v>
      </c>
      <c r="AG1644">
        <v>-2</v>
      </c>
      <c r="AH1644">
        <v>9</v>
      </c>
      <c r="AI1644">
        <v>-4</v>
      </c>
      <c r="AJ1644" s="5" t="str">
        <f t="shared" si="25"/>
        <v>Jobs: Coke and refined petroleum products</v>
      </c>
    </row>
    <row r="1645" spans="1:36" ht="15" thickTop="1" thickBot="1" x14ac:dyDescent="0.5">
      <c r="A1645" t="s">
        <v>84</v>
      </c>
      <c r="B1645" t="s">
        <v>192</v>
      </c>
      <c r="C1645" t="s">
        <v>193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  <c r="Y1645">
        <v>0</v>
      </c>
      <c r="Z1645">
        <v>2</v>
      </c>
      <c r="AA1645">
        <v>-1</v>
      </c>
      <c r="AB1645">
        <v>3</v>
      </c>
      <c r="AC1645">
        <v>-2</v>
      </c>
      <c r="AD1645">
        <v>7</v>
      </c>
      <c r="AE1645">
        <v>-6</v>
      </c>
      <c r="AF1645">
        <v>11</v>
      </c>
      <c r="AG1645">
        <v>-13</v>
      </c>
      <c r="AH1645">
        <v>22</v>
      </c>
      <c r="AI1645">
        <v>-28</v>
      </c>
      <c r="AJ1645" s="5" t="str">
        <f t="shared" si="25"/>
        <v>Jobs: Chemicals and pharmaceutical products</v>
      </c>
    </row>
    <row r="1646" spans="1:36" ht="15" thickTop="1" thickBot="1" x14ac:dyDescent="0.5">
      <c r="A1646" t="s">
        <v>85</v>
      </c>
      <c r="B1646" t="s">
        <v>192</v>
      </c>
      <c r="C1646" t="s">
        <v>193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2</v>
      </c>
      <c r="AA1646">
        <v>-1</v>
      </c>
      <c r="AB1646">
        <v>4</v>
      </c>
      <c r="AC1646">
        <v>-2</v>
      </c>
      <c r="AD1646">
        <v>7</v>
      </c>
      <c r="AE1646">
        <v>-6</v>
      </c>
      <c r="AF1646">
        <v>12</v>
      </c>
      <c r="AG1646">
        <v>-15</v>
      </c>
      <c r="AH1646">
        <v>24</v>
      </c>
      <c r="AI1646">
        <v>-29</v>
      </c>
      <c r="AJ1646" s="5" t="str">
        <f t="shared" si="25"/>
        <v>Jobs: Rubber and plastics products</v>
      </c>
    </row>
    <row r="1647" spans="1:36" ht="15" thickTop="1" thickBot="1" x14ac:dyDescent="0.5">
      <c r="A1647" t="s">
        <v>86</v>
      </c>
      <c r="B1647" t="s">
        <v>192</v>
      </c>
      <c r="C1647" t="s">
        <v>193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2</v>
      </c>
      <c r="AA1647">
        <v>-1</v>
      </c>
      <c r="AB1647">
        <v>2</v>
      </c>
      <c r="AC1647">
        <v>-2</v>
      </c>
      <c r="AD1647">
        <v>5</v>
      </c>
      <c r="AE1647">
        <v>-4</v>
      </c>
      <c r="AF1647">
        <v>9</v>
      </c>
      <c r="AG1647">
        <v>-10</v>
      </c>
      <c r="AH1647">
        <v>17</v>
      </c>
      <c r="AI1647">
        <v>-20</v>
      </c>
      <c r="AJ1647" s="5" t="str">
        <f t="shared" si="25"/>
        <v>Jobs: Other non-metallic mineral products</v>
      </c>
    </row>
    <row r="1648" spans="1:36" ht="15" thickTop="1" thickBot="1" x14ac:dyDescent="0.5">
      <c r="A1648" t="s">
        <v>87</v>
      </c>
      <c r="B1648" t="s">
        <v>192</v>
      </c>
      <c r="C1648" t="s">
        <v>193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1</v>
      </c>
      <c r="Y1648">
        <v>0</v>
      </c>
      <c r="Z1648">
        <v>1</v>
      </c>
      <c r="AA1648">
        <v>-1</v>
      </c>
      <c r="AB1648">
        <v>1</v>
      </c>
      <c r="AC1648">
        <v>-1</v>
      </c>
      <c r="AD1648">
        <v>3</v>
      </c>
      <c r="AE1648">
        <v>-2</v>
      </c>
      <c r="AF1648">
        <v>6</v>
      </c>
      <c r="AG1648">
        <v>-6</v>
      </c>
      <c r="AH1648">
        <v>11</v>
      </c>
      <c r="AI1648">
        <v>-12</v>
      </c>
      <c r="AJ1648" s="5" t="str">
        <f t="shared" si="25"/>
        <v>Jobs: Manufacture of basic metals</v>
      </c>
    </row>
    <row r="1649" spans="1:36" ht="15" thickTop="1" thickBot="1" x14ac:dyDescent="0.5">
      <c r="A1649" t="s">
        <v>88</v>
      </c>
      <c r="B1649" t="s">
        <v>192</v>
      </c>
      <c r="C1649" t="s">
        <v>193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-1</v>
      </c>
      <c r="Z1649">
        <v>1</v>
      </c>
      <c r="AA1649">
        <v>-2</v>
      </c>
      <c r="AB1649">
        <v>2</v>
      </c>
      <c r="AC1649">
        <v>-4</v>
      </c>
      <c r="AD1649">
        <v>5</v>
      </c>
      <c r="AE1649">
        <v>-7</v>
      </c>
      <c r="AF1649">
        <v>9</v>
      </c>
      <c r="AG1649">
        <v>-15</v>
      </c>
      <c r="AH1649">
        <v>20</v>
      </c>
      <c r="AI1649">
        <v>-29</v>
      </c>
      <c r="AJ1649" s="5" t="str">
        <f t="shared" si="25"/>
        <v>Jobs: Fabricated metal products, except machinery and equipment</v>
      </c>
    </row>
    <row r="1650" spans="1:36" ht="15" thickTop="1" thickBot="1" x14ac:dyDescent="0.5">
      <c r="A1650" t="s">
        <v>89</v>
      </c>
      <c r="B1650" t="s">
        <v>192</v>
      </c>
      <c r="C1650" t="s">
        <v>193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</v>
      </c>
      <c r="AA1650">
        <v>0</v>
      </c>
      <c r="AB1650">
        <v>1</v>
      </c>
      <c r="AC1650">
        <v>-1</v>
      </c>
      <c r="AD1650">
        <v>2</v>
      </c>
      <c r="AE1650">
        <v>-2</v>
      </c>
      <c r="AF1650">
        <v>4</v>
      </c>
      <c r="AG1650">
        <v>-7</v>
      </c>
      <c r="AH1650">
        <v>9</v>
      </c>
      <c r="AI1650">
        <v>-12</v>
      </c>
      <c r="AJ1650" s="5" t="str">
        <f t="shared" si="25"/>
        <v>Jobs: Computer, electronic and optical products</v>
      </c>
    </row>
    <row r="1651" spans="1:36" ht="15" thickTop="1" thickBot="1" x14ac:dyDescent="0.5">
      <c r="A1651" t="s">
        <v>90</v>
      </c>
      <c r="B1651" t="s">
        <v>192</v>
      </c>
      <c r="C1651" t="s">
        <v>193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-1</v>
      </c>
      <c r="AF1651">
        <v>3</v>
      </c>
      <c r="AG1651">
        <v>-5</v>
      </c>
      <c r="AH1651">
        <v>8</v>
      </c>
      <c r="AI1651">
        <v>-10</v>
      </c>
      <c r="AJ1651" s="5" t="str">
        <f t="shared" si="25"/>
        <v>Jobs: Electrical equipment</v>
      </c>
    </row>
    <row r="1652" spans="1:36" ht="15" thickTop="1" thickBot="1" x14ac:dyDescent="0.5">
      <c r="A1652" t="s">
        <v>91</v>
      </c>
      <c r="B1652" t="s">
        <v>192</v>
      </c>
      <c r="C1652" t="s">
        <v>193</v>
      </c>
      <c r="D1652">
        <v>0</v>
      </c>
      <c r="E1652">
        <v>0</v>
      </c>
      <c r="F1652">
        <v>-3</v>
      </c>
      <c r="G1652">
        <v>-2</v>
      </c>
      <c r="H1652">
        <v>-3</v>
      </c>
      <c r="I1652">
        <v>-3</v>
      </c>
      <c r="J1652">
        <v>-3</v>
      </c>
      <c r="K1652">
        <v>-3</v>
      </c>
      <c r="L1652">
        <v>-3</v>
      </c>
      <c r="M1652">
        <v>-3</v>
      </c>
      <c r="N1652">
        <v>-3</v>
      </c>
      <c r="O1652">
        <v>-3</v>
      </c>
      <c r="P1652">
        <v>-2</v>
      </c>
      <c r="Q1652">
        <v>-2</v>
      </c>
      <c r="R1652">
        <v>-2</v>
      </c>
      <c r="S1652">
        <v>-3</v>
      </c>
      <c r="T1652">
        <v>-1</v>
      </c>
      <c r="U1652">
        <v>-2</v>
      </c>
      <c r="V1652">
        <v>-2</v>
      </c>
      <c r="W1652">
        <v>-3</v>
      </c>
      <c r="X1652">
        <v>-1</v>
      </c>
      <c r="Y1652">
        <v>-3</v>
      </c>
      <c r="Z1652">
        <v>-1</v>
      </c>
      <c r="AA1652">
        <v>-3</v>
      </c>
      <c r="AB1652">
        <v>0</v>
      </c>
      <c r="AC1652">
        <v>-6</v>
      </c>
      <c r="AD1652">
        <v>2</v>
      </c>
      <c r="AE1652">
        <v>-8</v>
      </c>
      <c r="AF1652">
        <v>6</v>
      </c>
      <c r="AG1652">
        <v>-15</v>
      </c>
      <c r="AH1652">
        <v>16</v>
      </c>
      <c r="AI1652">
        <v>-27</v>
      </c>
      <c r="AJ1652" s="5" t="str">
        <f t="shared" si="25"/>
        <v>Jobs: Machinery and equipment n.e.c.</v>
      </c>
    </row>
    <row r="1653" spans="1:36" ht="15" thickTop="1" thickBot="1" x14ac:dyDescent="0.5">
      <c r="A1653" t="s">
        <v>92</v>
      </c>
      <c r="B1653" t="s">
        <v>192</v>
      </c>
      <c r="C1653" t="s">
        <v>193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-1</v>
      </c>
      <c r="T1653">
        <v>1</v>
      </c>
      <c r="U1653">
        <v>-2</v>
      </c>
      <c r="V1653">
        <v>2</v>
      </c>
      <c r="W1653">
        <v>-4</v>
      </c>
      <c r="X1653">
        <v>5</v>
      </c>
      <c r="Y1653">
        <v>-8</v>
      </c>
      <c r="Z1653">
        <v>10</v>
      </c>
      <c r="AA1653">
        <v>-13</v>
      </c>
      <c r="AB1653">
        <v>16</v>
      </c>
      <c r="AC1653">
        <v>-23</v>
      </c>
      <c r="AD1653">
        <v>31</v>
      </c>
      <c r="AE1653">
        <v>-41</v>
      </c>
      <c r="AF1653">
        <v>56</v>
      </c>
      <c r="AG1653">
        <v>-78</v>
      </c>
      <c r="AH1653">
        <v>108</v>
      </c>
      <c r="AI1653">
        <v>-151</v>
      </c>
      <c r="AJ1653" s="5" t="str">
        <f t="shared" si="25"/>
        <v>Jobs: Motor vehicles, trailers and semi-trailers</v>
      </c>
    </row>
    <row r="1654" spans="1:36" ht="15" thickTop="1" thickBot="1" x14ac:dyDescent="0.5">
      <c r="A1654" t="s">
        <v>93</v>
      </c>
      <c r="B1654" t="s">
        <v>192</v>
      </c>
      <c r="C1654" t="s">
        <v>193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1</v>
      </c>
      <c r="U1654">
        <v>0</v>
      </c>
      <c r="V1654">
        <v>1</v>
      </c>
      <c r="W1654">
        <v>0</v>
      </c>
      <c r="X1654">
        <v>2</v>
      </c>
      <c r="Y1654">
        <v>-1</v>
      </c>
      <c r="Z1654">
        <v>4</v>
      </c>
      <c r="AA1654">
        <v>-3</v>
      </c>
      <c r="AB1654">
        <v>6</v>
      </c>
      <c r="AC1654">
        <v>-6</v>
      </c>
      <c r="AD1654">
        <v>11</v>
      </c>
      <c r="AE1654">
        <v>-12</v>
      </c>
      <c r="AF1654">
        <v>19</v>
      </c>
      <c r="AG1654">
        <v>-25</v>
      </c>
      <c r="AH1654">
        <v>37</v>
      </c>
      <c r="AI1654">
        <v>-48</v>
      </c>
      <c r="AJ1654" s="5" t="str">
        <f t="shared" si="25"/>
        <v>Jobs: Other transport equipment</v>
      </c>
    </row>
    <row r="1655" spans="1:36" ht="15" thickTop="1" thickBot="1" x14ac:dyDescent="0.5">
      <c r="A1655" t="s">
        <v>94</v>
      </c>
      <c r="B1655" t="s">
        <v>192</v>
      </c>
      <c r="C1655" t="s">
        <v>193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1</v>
      </c>
      <c r="AC1655">
        <v>-2</v>
      </c>
      <c r="AD1655">
        <v>4</v>
      </c>
      <c r="AE1655">
        <v>-6</v>
      </c>
      <c r="AF1655">
        <v>8</v>
      </c>
      <c r="AG1655">
        <v>-11</v>
      </c>
      <c r="AH1655">
        <v>16</v>
      </c>
      <c r="AI1655">
        <v>-22</v>
      </c>
      <c r="AJ1655" s="5" t="str">
        <f t="shared" si="25"/>
        <v>Jobs: Other manufacturing; repair and installation of machinery and equipment</v>
      </c>
    </row>
    <row r="1656" spans="1:36" ht="15" thickTop="1" thickBot="1" x14ac:dyDescent="0.5">
      <c r="A1656" t="s">
        <v>95</v>
      </c>
      <c r="B1656" t="s">
        <v>192</v>
      </c>
      <c r="C1656" t="s">
        <v>193</v>
      </c>
      <c r="D1656">
        <v>0</v>
      </c>
      <c r="E1656">
        <v>0</v>
      </c>
      <c r="F1656">
        <v>-3</v>
      </c>
      <c r="G1656">
        <v>-1</v>
      </c>
      <c r="H1656">
        <v>-2</v>
      </c>
      <c r="I1656">
        <v>0</v>
      </c>
      <c r="J1656">
        <v>-2</v>
      </c>
      <c r="K1656">
        <v>0</v>
      </c>
      <c r="L1656">
        <v>2</v>
      </c>
      <c r="M1656">
        <v>5</v>
      </c>
      <c r="N1656">
        <v>4</v>
      </c>
      <c r="O1656">
        <v>5</v>
      </c>
      <c r="P1656">
        <v>4</v>
      </c>
      <c r="Q1656">
        <v>10</v>
      </c>
      <c r="R1656">
        <v>14</v>
      </c>
      <c r="S1656">
        <v>11</v>
      </c>
      <c r="T1656">
        <v>14</v>
      </c>
      <c r="U1656">
        <v>21</v>
      </c>
      <c r="V1656">
        <v>14</v>
      </c>
      <c r="W1656">
        <v>12</v>
      </c>
      <c r="X1656">
        <v>23</v>
      </c>
      <c r="Y1656">
        <v>13</v>
      </c>
      <c r="Z1656">
        <v>33</v>
      </c>
      <c r="AA1656">
        <v>37</v>
      </c>
      <c r="AB1656">
        <v>44</v>
      </c>
      <c r="AC1656">
        <v>28</v>
      </c>
      <c r="AD1656">
        <v>68</v>
      </c>
      <c r="AE1656">
        <v>30</v>
      </c>
      <c r="AF1656">
        <v>114</v>
      </c>
      <c r="AG1656">
        <v>18</v>
      </c>
      <c r="AH1656">
        <v>182</v>
      </c>
      <c r="AI1656">
        <v>17</v>
      </c>
      <c r="AJ1656" s="5" t="str">
        <f t="shared" si="25"/>
        <v>Jobs: Electricity, gas, water supply, sewerage, waste and remediation services</v>
      </c>
    </row>
    <row r="1657" spans="1:36" ht="15" thickTop="1" thickBot="1" x14ac:dyDescent="0.5">
      <c r="A1657" t="s">
        <v>96</v>
      </c>
      <c r="B1657" t="s">
        <v>192</v>
      </c>
      <c r="C1657" t="s">
        <v>193</v>
      </c>
      <c r="D1657">
        <v>0</v>
      </c>
      <c r="E1657">
        <v>0</v>
      </c>
      <c r="F1657">
        <v>0</v>
      </c>
      <c r="G1657">
        <v>-3</v>
      </c>
      <c r="H1657">
        <v>-2</v>
      </c>
      <c r="I1657">
        <v>-2</v>
      </c>
      <c r="J1657">
        <v>-1</v>
      </c>
      <c r="K1657">
        <v>-2</v>
      </c>
      <c r="L1657">
        <v>1</v>
      </c>
      <c r="M1657">
        <v>0</v>
      </c>
      <c r="N1657">
        <v>4</v>
      </c>
      <c r="O1657">
        <v>0</v>
      </c>
      <c r="P1657">
        <v>5</v>
      </c>
      <c r="Q1657">
        <v>6</v>
      </c>
      <c r="R1657">
        <v>20</v>
      </c>
      <c r="S1657">
        <v>1</v>
      </c>
      <c r="T1657">
        <v>23</v>
      </c>
      <c r="U1657">
        <v>7</v>
      </c>
      <c r="V1657">
        <v>23</v>
      </c>
      <c r="W1657">
        <v>-8</v>
      </c>
      <c r="X1657">
        <v>40</v>
      </c>
      <c r="Y1657">
        <v>-20</v>
      </c>
      <c r="Z1657">
        <v>62</v>
      </c>
      <c r="AA1657">
        <v>-33</v>
      </c>
      <c r="AB1657">
        <v>109</v>
      </c>
      <c r="AC1657">
        <v>-91</v>
      </c>
      <c r="AD1657">
        <v>184</v>
      </c>
      <c r="AE1657">
        <v>-188</v>
      </c>
      <c r="AF1657">
        <v>336</v>
      </c>
      <c r="AG1657">
        <v>-436</v>
      </c>
      <c r="AH1657">
        <v>683</v>
      </c>
      <c r="AI1657">
        <v>-872</v>
      </c>
      <c r="AJ1657" s="5" t="str">
        <f t="shared" si="25"/>
        <v>Jobs: Construction</v>
      </c>
    </row>
    <row r="1658" spans="1:36" ht="15" thickTop="1" thickBot="1" x14ac:dyDescent="0.5">
      <c r="A1658" t="s">
        <v>97</v>
      </c>
      <c r="B1658" t="s">
        <v>192</v>
      </c>
      <c r="C1658" t="s">
        <v>193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-1</v>
      </c>
      <c r="Z1658">
        <v>0</v>
      </c>
      <c r="AA1658">
        <v>-1</v>
      </c>
      <c r="AB1658">
        <v>1</v>
      </c>
      <c r="AC1658">
        <v>-2</v>
      </c>
      <c r="AD1658">
        <v>2</v>
      </c>
      <c r="AE1658">
        <v>-4</v>
      </c>
      <c r="AF1658">
        <v>6</v>
      </c>
      <c r="AG1658">
        <v>-9</v>
      </c>
      <c r="AH1658">
        <v>13</v>
      </c>
      <c r="AI1658">
        <v>-18</v>
      </c>
      <c r="AJ1658" s="5" t="str">
        <f t="shared" si="25"/>
        <v>Jobs: Wholesale and retail trade; repair of motor vehicles</v>
      </c>
    </row>
    <row r="1659" spans="1:36" ht="15" thickTop="1" thickBot="1" x14ac:dyDescent="0.5">
      <c r="A1659" t="s">
        <v>98</v>
      </c>
      <c r="B1659" t="s">
        <v>192</v>
      </c>
      <c r="C1659" t="s">
        <v>193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1</v>
      </c>
      <c r="AC1659">
        <v>0</v>
      </c>
      <c r="AD1659">
        <v>1</v>
      </c>
      <c r="AE1659">
        <v>0</v>
      </c>
      <c r="AF1659">
        <v>3</v>
      </c>
      <c r="AG1659">
        <v>-1</v>
      </c>
      <c r="AH1659">
        <v>5</v>
      </c>
      <c r="AI1659">
        <v>-4</v>
      </c>
      <c r="AJ1659" s="5" t="str">
        <f t="shared" si="25"/>
        <v>Jobs: Transportation and storage</v>
      </c>
    </row>
    <row r="1660" spans="1:36" ht="15" thickTop="1" thickBot="1" x14ac:dyDescent="0.5">
      <c r="A1660" t="s">
        <v>99</v>
      </c>
      <c r="B1660" t="s">
        <v>192</v>
      </c>
      <c r="C1660" t="s">
        <v>193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1</v>
      </c>
      <c r="Y1660">
        <v>-2</v>
      </c>
      <c r="Z1660">
        <v>3</v>
      </c>
      <c r="AA1660">
        <v>-4</v>
      </c>
      <c r="AB1660">
        <v>6</v>
      </c>
      <c r="AC1660">
        <v>-8</v>
      </c>
      <c r="AD1660">
        <v>13</v>
      </c>
      <c r="AE1660">
        <v>-16</v>
      </c>
      <c r="AF1660">
        <v>25</v>
      </c>
      <c r="AG1660">
        <v>-36</v>
      </c>
      <c r="AH1660">
        <v>54</v>
      </c>
      <c r="AI1660">
        <v>-74</v>
      </c>
      <c r="AJ1660" s="5" t="str">
        <f t="shared" si="25"/>
        <v>Jobs: Accomodation and food services</v>
      </c>
    </row>
    <row r="1661" spans="1:36" ht="15" thickTop="1" thickBot="1" x14ac:dyDescent="0.5">
      <c r="A1661" t="s">
        <v>100</v>
      </c>
      <c r="B1661" t="s">
        <v>192</v>
      </c>
      <c r="C1661" t="s">
        <v>193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 s="5" t="str">
        <f t="shared" si="25"/>
        <v>Jobs: Publishing, audiovisual and broadcasting activities</v>
      </c>
    </row>
    <row r="1662" spans="1:36" ht="15" thickTop="1" thickBot="1" x14ac:dyDescent="0.5">
      <c r="A1662" t="s">
        <v>101</v>
      </c>
      <c r="B1662" t="s">
        <v>192</v>
      </c>
      <c r="C1662" t="s">
        <v>193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 s="5" t="str">
        <f t="shared" si="25"/>
        <v>Jobs: Telecommunications</v>
      </c>
    </row>
    <row r="1663" spans="1:36" ht="15" thickTop="1" thickBot="1" x14ac:dyDescent="0.5">
      <c r="A1663" t="s">
        <v>102</v>
      </c>
      <c r="B1663" t="s">
        <v>192</v>
      </c>
      <c r="C1663" t="s">
        <v>193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 s="5" t="str">
        <f t="shared" si="25"/>
        <v>Jobs: IT and other information services</v>
      </c>
    </row>
    <row r="1664" spans="1:36" ht="15" thickTop="1" thickBot="1" x14ac:dyDescent="0.5">
      <c r="A1664" t="s">
        <v>103</v>
      </c>
      <c r="B1664" t="s">
        <v>192</v>
      </c>
      <c r="C1664" t="s">
        <v>193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2</v>
      </c>
      <c r="AI1664">
        <v>0</v>
      </c>
      <c r="AJ1664" s="5" t="str">
        <f t="shared" si="25"/>
        <v>Jobs: Financial and insurance activities</v>
      </c>
    </row>
    <row r="1665" spans="1:36" ht="15" thickTop="1" thickBot="1" x14ac:dyDescent="0.5">
      <c r="A1665" t="s">
        <v>104</v>
      </c>
      <c r="B1665" t="s">
        <v>192</v>
      </c>
      <c r="C1665" t="s">
        <v>193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0</v>
      </c>
      <c r="AB1665">
        <v>1</v>
      </c>
      <c r="AC1665">
        <v>0</v>
      </c>
      <c r="AD1665">
        <v>2</v>
      </c>
      <c r="AE1665">
        <v>-1</v>
      </c>
      <c r="AF1665">
        <v>4</v>
      </c>
      <c r="AG1665">
        <v>-2</v>
      </c>
      <c r="AH1665">
        <v>8</v>
      </c>
      <c r="AI1665">
        <v>-5</v>
      </c>
      <c r="AJ1665" s="5" t="str">
        <f t="shared" si="25"/>
        <v>Jobs: Real estate activities</v>
      </c>
    </row>
    <row r="1666" spans="1:36" ht="15" thickTop="1" thickBot="1" x14ac:dyDescent="0.5">
      <c r="A1666" t="s">
        <v>105</v>
      </c>
      <c r="B1666" t="s">
        <v>192</v>
      </c>
      <c r="C1666" t="s">
        <v>193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2</v>
      </c>
      <c r="S1666">
        <v>0</v>
      </c>
      <c r="T1666">
        <v>2</v>
      </c>
      <c r="U1666">
        <v>1</v>
      </c>
      <c r="V1666">
        <v>0</v>
      </c>
      <c r="W1666">
        <v>0</v>
      </c>
      <c r="X1666">
        <v>1</v>
      </c>
      <c r="Y1666">
        <v>0</v>
      </c>
      <c r="Z1666">
        <v>0</v>
      </c>
      <c r="AA1666">
        <v>2</v>
      </c>
      <c r="AB1666">
        <v>0</v>
      </c>
      <c r="AC1666">
        <v>0</v>
      </c>
      <c r="AD1666">
        <v>-2</v>
      </c>
      <c r="AE1666">
        <v>1</v>
      </c>
      <c r="AF1666">
        <v>-3</v>
      </c>
      <c r="AG1666">
        <v>4</v>
      </c>
      <c r="AH1666">
        <v>-1</v>
      </c>
      <c r="AI1666">
        <v>8</v>
      </c>
      <c r="AJ1666" s="5" t="str">
        <f t="shared" si="25"/>
        <v>Jobs: Other business sector services</v>
      </c>
    </row>
    <row r="1667" spans="1:36" ht="15" thickTop="1" thickBot="1" x14ac:dyDescent="0.5">
      <c r="A1667" t="s">
        <v>106</v>
      </c>
      <c r="B1667" t="s">
        <v>192</v>
      </c>
      <c r="C1667" t="s">
        <v>193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1</v>
      </c>
      <c r="AA1667">
        <v>0</v>
      </c>
      <c r="AB1667">
        <v>1</v>
      </c>
      <c r="AC1667">
        <v>0</v>
      </c>
      <c r="AD1667">
        <v>2</v>
      </c>
      <c r="AE1667">
        <v>0</v>
      </c>
      <c r="AF1667">
        <v>4</v>
      </c>
      <c r="AG1667">
        <v>-2</v>
      </c>
      <c r="AH1667">
        <v>9</v>
      </c>
      <c r="AI1667">
        <v>-7</v>
      </c>
      <c r="AJ1667" s="5" t="str">
        <f t="shared" si="25"/>
        <v>Jobs: Public administration and defence; compulsory social security</v>
      </c>
    </row>
    <row r="1668" spans="1:36" ht="15" thickTop="1" thickBot="1" x14ac:dyDescent="0.5">
      <c r="A1668" t="s">
        <v>107</v>
      </c>
      <c r="B1668" t="s">
        <v>192</v>
      </c>
      <c r="C1668" t="s">
        <v>193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1</v>
      </c>
      <c r="AE1668">
        <v>-1</v>
      </c>
      <c r="AF1668">
        <v>3</v>
      </c>
      <c r="AG1668">
        <v>-3</v>
      </c>
      <c r="AH1668">
        <v>6</v>
      </c>
      <c r="AI1668">
        <v>-6</v>
      </c>
      <c r="AJ1668" s="5" t="str">
        <f t="shared" si="25"/>
        <v>Jobs: Education</v>
      </c>
    </row>
    <row r="1669" spans="1:36" ht="15" thickTop="1" thickBot="1" x14ac:dyDescent="0.5">
      <c r="A1669" t="s">
        <v>108</v>
      </c>
      <c r="B1669" t="s">
        <v>192</v>
      </c>
      <c r="C1669" t="s">
        <v>193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1</v>
      </c>
      <c r="AC1669">
        <v>-1</v>
      </c>
      <c r="AD1669">
        <v>3</v>
      </c>
      <c r="AE1669">
        <v>-3</v>
      </c>
      <c r="AF1669">
        <v>7</v>
      </c>
      <c r="AG1669">
        <v>-8</v>
      </c>
      <c r="AH1669">
        <v>16</v>
      </c>
      <c r="AI1669">
        <v>-19</v>
      </c>
      <c r="AJ1669" s="5" t="str">
        <f t="shared" si="25"/>
        <v>Jobs: Human health and social work</v>
      </c>
    </row>
    <row r="1670" spans="1:36" ht="15" thickTop="1" thickBot="1" x14ac:dyDescent="0.5">
      <c r="A1670" t="s">
        <v>109</v>
      </c>
      <c r="B1670" t="s">
        <v>192</v>
      </c>
      <c r="C1670" t="s">
        <v>193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1</v>
      </c>
      <c r="AC1670">
        <v>-1</v>
      </c>
      <c r="AD1670">
        <v>3</v>
      </c>
      <c r="AE1670">
        <v>-3</v>
      </c>
      <c r="AF1670">
        <v>7</v>
      </c>
      <c r="AG1670">
        <v>-8</v>
      </c>
      <c r="AH1670">
        <v>14</v>
      </c>
      <c r="AI1670">
        <v>-18</v>
      </c>
      <c r="AJ1670" s="5" t="str">
        <f t="shared" si="25"/>
        <v>Jobs: Arts, entertainment, recreation and other service activities</v>
      </c>
    </row>
    <row r="1671" spans="1:36" ht="15" thickTop="1" thickBot="1" x14ac:dyDescent="0.5">
      <c r="A1671" t="s">
        <v>110</v>
      </c>
      <c r="B1671" t="s">
        <v>192</v>
      </c>
      <c r="C1671" t="s">
        <v>193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 s="5" t="str">
        <f t="shared" si="25"/>
        <v>Jobs: Private households with employed persons</v>
      </c>
    </row>
    <row r="1672" spans="1:36" ht="15" thickTop="1" thickBot="1" x14ac:dyDescent="0.5">
      <c r="A1672" t="s">
        <v>111</v>
      </c>
      <c r="B1672" t="s">
        <v>192</v>
      </c>
      <c r="C1672" t="s">
        <v>193</v>
      </c>
      <c r="D1672">
        <v>0</v>
      </c>
      <c r="E1672">
        <v>0</v>
      </c>
      <c r="F1672">
        <v>-2.4849400000000002E-3</v>
      </c>
      <c r="G1672">
        <v>-1.5296800000000001E-3</v>
      </c>
      <c r="H1672">
        <v>-2.08107E-3</v>
      </c>
      <c r="I1672">
        <v>-5.4792899999999995E-4</v>
      </c>
      <c r="J1672">
        <v>-2.07602E-3</v>
      </c>
      <c r="K1672">
        <v>-5.3541799999999996E-4</v>
      </c>
      <c r="L1672">
        <v>1.6202600000000001E-3</v>
      </c>
      <c r="M1672">
        <v>3.2807800000000001E-3</v>
      </c>
      <c r="N1672">
        <v>3.6993E-3</v>
      </c>
      <c r="O1672">
        <v>2.1147700000000002E-3</v>
      </c>
      <c r="P1672">
        <v>4.3891299999999998E-3</v>
      </c>
      <c r="Q1672">
        <v>6.6276499999999997E-3</v>
      </c>
      <c r="R1672">
        <v>1.39407E-2</v>
      </c>
      <c r="S1672">
        <v>3.83322E-3</v>
      </c>
      <c r="T1672">
        <v>1.6869499999999999E-2</v>
      </c>
      <c r="U1672">
        <v>9.3238999999999995E-3</v>
      </c>
      <c r="V1672">
        <v>1.6880900000000001E-2</v>
      </c>
      <c r="W1672">
        <v>-2.1967699999999998E-3</v>
      </c>
      <c r="X1672">
        <v>3.2024999999999998E-2</v>
      </c>
      <c r="Y1672">
        <v>-1.1423300000000001E-2</v>
      </c>
      <c r="Z1672">
        <v>5.1177500000000001E-2</v>
      </c>
      <c r="AA1672">
        <v>-1.02007E-2</v>
      </c>
      <c r="AB1672">
        <v>8.1267000000000006E-2</v>
      </c>
      <c r="AC1672">
        <v>-4.8975900000000003E-2</v>
      </c>
      <c r="AD1672">
        <v>0.14130599999999999</v>
      </c>
      <c r="AE1672">
        <v>-0.10866199999999999</v>
      </c>
      <c r="AF1672">
        <v>0.25912099999999999</v>
      </c>
      <c r="AG1672">
        <v>-0.24571799999999999</v>
      </c>
      <c r="AH1672">
        <v>0.496699</v>
      </c>
      <c r="AI1672">
        <v>-0.50737200000000005</v>
      </c>
      <c r="AJ1672" s="5" t="str">
        <f t="shared" si="25"/>
        <v>Output Change in GDP</v>
      </c>
    </row>
    <row r="1673" spans="1:36" ht="15" thickTop="1" thickBot="1" x14ac:dyDescent="0.5">
      <c r="A1673" t="s">
        <v>112</v>
      </c>
      <c r="B1673" t="s">
        <v>192</v>
      </c>
      <c r="C1673" t="s">
        <v>193</v>
      </c>
      <c r="D1673">
        <v>168.38</v>
      </c>
      <c r="E1673">
        <v>167.11199999999999</v>
      </c>
      <c r="F1673">
        <v>168.48400000000001</v>
      </c>
      <c r="G1673">
        <v>167.07300000000001</v>
      </c>
      <c r="H1673">
        <v>167.791</v>
      </c>
      <c r="I1673">
        <v>167.126</v>
      </c>
      <c r="J1673">
        <v>169.369</v>
      </c>
      <c r="K1673">
        <v>170.11500000000001</v>
      </c>
      <c r="L1673">
        <v>169.482</v>
      </c>
      <c r="M1673">
        <v>167.65299999999999</v>
      </c>
      <c r="N1673">
        <v>165.8</v>
      </c>
      <c r="O1673">
        <v>163.47399999999999</v>
      </c>
      <c r="P1673">
        <v>162.577</v>
      </c>
      <c r="Q1673">
        <v>161.93299999999999</v>
      </c>
      <c r="R1673">
        <v>161.31</v>
      </c>
      <c r="S1673">
        <v>160.75899999999999</v>
      </c>
      <c r="T1673">
        <v>160.06700000000001</v>
      </c>
      <c r="U1673">
        <v>159.46700000000001</v>
      </c>
      <c r="V1673">
        <v>158.864</v>
      </c>
      <c r="W1673">
        <v>158.57300000000001</v>
      </c>
      <c r="X1673">
        <v>158.24199999999999</v>
      </c>
      <c r="Y1673">
        <v>158.06</v>
      </c>
      <c r="Z1673">
        <v>157.70699999999999</v>
      </c>
      <c r="AA1673">
        <v>157.65199999999999</v>
      </c>
      <c r="AB1673">
        <v>157.505</v>
      </c>
      <c r="AC1673">
        <v>157.709</v>
      </c>
      <c r="AD1673">
        <v>157.559</v>
      </c>
      <c r="AE1673">
        <v>158.06399999999999</v>
      </c>
      <c r="AF1673">
        <v>158.191</v>
      </c>
      <c r="AG1673">
        <v>158.98599999999999</v>
      </c>
      <c r="AH1673">
        <v>158.738</v>
      </c>
      <c r="AI1673">
        <v>160.006</v>
      </c>
      <c r="AJ1673" s="5" t="str">
        <f t="shared" si="25"/>
        <v>Output Total CO2e Emissions</v>
      </c>
    </row>
    <row r="1674" spans="1:36" ht="15" thickTop="1" thickBot="1" x14ac:dyDescent="0.5">
      <c r="A1674" t="s">
        <v>75</v>
      </c>
      <c r="B1674" t="s">
        <v>194</v>
      </c>
      <c r="C1674" t="s">
        <v>195</v>
      </c>
      <c r="D1674">
        <v>0</v>
      </c>
      <c r="E1674">
        <v>0</v>
      </c>
      <c r="F1674">
        <v>0</v>
      </c>
      <c r="G1674">
        <v>0</v>
      </c>
      <c r="H1674">
        <v>-1</v>
      </c>
      <c r="I1674">
        <v>-1</v>
      </c>
      <c r="J1674">
        <v>-1</v>
      </c>
      <c r="K1674">
        <v>-2</v>
      </c>
      <c r="L1674">
        <v>-2</v>
      </c>
      <c r="M1674">
        <v>-2</v>
      </c>
      <c r="N1674">
        <v>-1</v>
      </c>
      <c r="O1674">
        <v>-4</v>
      </c>
      <c r="P1674">
        <v>-1</v>
      </c>
      <c r="Q1674">
        <v>-4</v>
      </c>
      <c r="R1674">
        <v>-1</v>
      </c>
      <c r="S1674">
        <v>-5</v>
      </c>
      <c r="T1674">
        <v>1</v>
      </c>
      <c r="U1674">
        <v>-7</v>
      </c>
      <c r="V1674">
        <v>4</v>
      </c>
      <c r="W1674">
        <v>-10</v>
      </c>
      <c r="X1674">
        <v>9</v>
      </c>
      <c r="Y1674">
        <v>-16</v>
      </c>
      <c r="Z1674">
        <v>20</v>
      </c>
      <c r="AA1674">
        <v>-29</v>
      </c>
      <c r="AB1674">
        <v>37</v>
      </c>
      <c r="AC1674">
        <v>-54</v>
      </c>
      <c r="AD1674">
        <v>71</v>
      </c>
      <c r="AE1674">
        <v>-100</v>
      </c>
      <c r="AF1674">
        <v>133</v>
      </c>
      <c r="AG1674">
        <v>-188</v>
      </c>
      <c r="AH1674">
        <v>260</v>
      </c>
      <c r="AI1674">
        <v>-368</v>
      </c>
      <c r="AJ1674" s="5" t="str">
        <f t="shared" si="25"/>
        <v>Jobs: Agriculture, forestry and fishing</v>
      </c>
    </row>
    <row r="1675" spans="1:36" ht="15" thickTop="1" thickBot="1" x14ac:dyDescent="0.5">
      <c r="A1675" t="s">
        <v>76</v>
      </c>
      <c r="B1675" t="s">
        <v>194</v>
      </c>
      <c r="C1675" t="s">
        <v>195</v>
      </c>
      <c r="D1675">
        <v>0</v>
      </c>
      <c r="E1675">
        <v>0</v>
      </c>
      <c r="F1675">
        <v>-4</v>
      </c>
      <c r="G1675">
        <v>-5</v>
      </c>
      <c r="H1675">
        <v>-2</v>
      </c>
      <c r="I1675">
        <v>-2</v>
      </c>
      <c r="J1675">
        <v>-1</v>
      </c>
      <c r="K1675">
        <v>-1</v>
      </c>
      <c r="L1675">
        <v>-2</v>
      </c>
      <c r="M1675">
        <v>-2</v>
      </c>
      <c r="N1675">
        <v>-1</v>
      </c>
      <c r="O1675">
        <v>-1</v>
      </c>
      <c r="P1675">
        <v>-1</v>
      </c>
      <c r="Q1675">
        <v>-1</v>
      </c>
      <c r="R1675">
        <v>-1</v>
      </c>
      <c r="S1675">
        <v>-3</v>
      </c>
      <c r="T1675">
        <v>2</v>
      </c>
      <c r="U1675">
        <v>-2</v>
      </c>
      <c r="V1675">
        <v>5</v>
      </c>
      <c r="W1675">
        <v>-3</v>
      </c>
      <c r="X1675">
        <v>8</v>
      </c>
      <c r="Y1675">
        <v>-5</v>
      </c>
      <c r="Z1675">
        <v>13</v>
      </c>
      <c r="AA1675">
        <v>-5</v>
      </c>
      <c r="AB1675">
        <v>22</v>
      </c>
      <c r="AC1675">
        <v>-10</v>
      </c>
      <c r="AD1675">
        <v>40</v>
      </c>
      <c r="AE1675">
        <v>-15</v>
      </c>
      <c r="AF1675">
        <v>76</v>
      </c>
      <c r="AG1675">
        <v>-22</v>
      </c>
      <c r="AH1675">
        <v>161</v>
      </c>
      <c r="AI1675">
        <v>-50</v>
      </c>
      <c r="AJ1675" s="5" t="str">
        <f t="shared" si="25"/>
        <v>Jobs: Mining and extraction of energy producing products</v>
      </c>
    </row>
    <row r="1676" spans="1:36" ht="15" thickTop="1" thickBot="1" x14ac:dyDescent="0.5">
      <c r="A1676" t="s">
        <v>77</v>
      </c>
      <c r="B1676" t="s">
        <v>194</v>
      </c>
      <c r="C1676" t="s">
        <v>195</v>
      </c>
      <c r="D1676">
        <v>0</v>
      </c>
      <c r="E1676">
        <v>0</v>
      </c>
      <c r="F1676">
        <v>-3</v>
      </c>
      <c r="G1676">
        <v>-5</v>
      </c>
      <c r="H1676">
        <v>-5</v>
      </c>
      <c r="I1676">
        <v>-6</v>
      </c>
      <c r="J1676">
        <v>-6</v>
      </c>
      <c r="K1676">
        <v>-8</v>
      </c>
      <c r="L1676">
        <v>-9</v>
      </c>
      <c r="M1676">
        <v>-11</v>
      </c>
      <c r="N1676">
        <v>-9</v>
      </c>
      <c r="O1676">
        <v>-11</v>
      </c>
      <c r="P1676">
        <v>-10</v>
      </c>
      <c r="Q1676">
        <v>-11</v>
      </c>
      <c r="R1676">
        <v>-8</v>
      </c>
      <c r="S1676">
        <v>-14</v>
      </c>
      <c r="T1676">
        <v>-6</v>
      </c>
      <c r="U1676">
        <v>-14</v>
      </c>
      <c r="V1676">
        <v>-2</v>
      </c>
      <c r="W1676">
        <v>-16</v>
      </c>
      <c r="X1676">
        <v>0</v>
      </c>
      <c r="Y1676">
        <v>-22</v>
      </c>
      <c r="Z1676">
        <v>7</v>
      </c>
      <c r="AA1676">
        <v>-25</v>
      </c>
      <c r="AB1676">
        <v>21</v>
      </c>
      <c r="AC1676">
        <v>-39</v>
      </c>
      <c r="AD1676">
        <v>51</v>
      </c>
      <c r="AE1676">
        <v>-65</v>
      </c>
      <c r="AF1676">
        <v>102</v>
      </c>
      <c r="AG1676">
        <v>-116</v>
      </c>
      <c r="AH1676">
        <v>220</v>
      </c>
      <c r="AI1676">
        <v>-242</v>
      </c>
      <c r="AJ1676" s="5" t="str">
        <f t="shared" si="25"/>
        <v>Jobs: Mining and quarrying of non-energy producing products</v>
      </c>
    </row>
    <row r="1677" spans="1:36" ht="15" thickTop="1" thickBot="1" x14ac:dyDescent="0.5">
      <c r="A1677" t="s">
        <v>78</v>
      </c>
      <c r="B1677" t="s">
        <v>194</v>
      </c>
      <c r="C1677" t="s">
        <v>195</v>
      </c>
      <c r="D1677">
        <v>0</v>
      </c>
      <c r="E1677">
        <v>0</v>
      </c>
      <c r="F1677">
        <v>0</v>
      </c>
      <c r="G1677">
        <v>-2</v>
      </c>
      <c r="H1677">
        <v>-2</v>
      </c>
      <c r="I1677">
        <v>-3</v>
      </c>
      <c r="J1677">
        <v>-3</v>
      </c>
      <c r="K1677">
        <v>-4</v>
      </c>
      <c r="L1677">
        <v>-4</v>
      </c>
      <c r="M1677">
        <v>-6</v>
      </c>
      <c r="N1677">
        <v>-5</v>
      </c>
      <c r="O1677">
        <v>-6</v>
      </c>
      <c r="P1677">
        <v>-6</v>
      </c>
      <c r="Q1677">
        <v>-7</v>
      </c>
      <c r="R1677">
        <v>-4</v>
      </c>
      <c r="S1677">
        <v>-8</v>
      </c>
      <c r="T1677">
        <v>-4</v>
      </c>
      <c r="U1677">
        <v>-7</v>
      </c>
      <c r="V1677">
        <v>-2</v>
      </c>
      <c r="W1677">
        <v>-8</v>
      </c>
      <c r="X1677">
        <v>-1</v>
      </c>
      <c r="Y1677">
        <v>-12</v>
      </c>
      <c r="Z1677">
        <v>2</v>
      </c>
      <c r="AA1677">
        <v>-14</v>
      </c>
      <c r="AB1677">
        <v>9</v>
      </c>
      <c r="AC1677">
        <v>-22</v>
      </c>
      <c r="AD1677">
        <v>25</v>
      </c>
      <c r="AE1677">
        <v>-37</v>
      </c>
      <c r="AF1677">
        <v>51</v>
      </c>
      <c r="AG1677">
        <v>-66</v>
      </c>
      <c r="AH1677">
        <v>112</v>
      </c>
      <c r="AI1677">
        <v>-147</v>
      </c>
      <c r="AJ1677" s="5" t="str">
        <f t="shared" si="25"/>
        <v>Jobs: Mining support service activities</v>
      </c>
    </row>
    <row r="1678" spans="1:36" ht="15" thickTop="1" thickBot="1" x14ac:dyDescent="0.5">
      <c r="A1678" t="s">
        <v>79</v>
      </c>
      <c r="B1678" t="s">
        <v>194</v>
      </c>
      <c r="C1678" t="s">
        <v>195</v>
      </c>
      <c r="D1678">
        <v>0</v>
      </c>
      <c r="E1678">
        <v>0</v>
      </c>
      <c r="F1678">
        <v>1</v>
      </c>
      <c r="G1678">
        <v>-1</v>
      </c>
      <c r="H1678">
        <v>-8</v>
      </c>
      <c r="I1678">
        <v>-7</v>
      </c>
      <c r="J1678">
        <v>-8</v>
      </c>
      <c r="K1678">
        <v>-12</v>
      </c>
      <c r="L1678">
        <v>-10</v>
      </c>
      <c r="M1678">
        <v>-14</v>
      </c>
      <c r="N1678">
        <v>-10</v>
      </c>
      <c r="O1678">
        <v>-17</v>
      </c>
      <c r="P1678">
        <v>-9</v>
      </c>
      <c r="Q1678">
        <v>-18</v>
      </c>
      <c r="R1678">
        <v>-5</v>
      </c>
      <c r="S1678">
        <v>-24</v>
      </c>
      <c r="T1678">
        <v>3</v>
      </c>
      <c r="U1678">
        <v>-33</v>
      </c>
      <c r="V1678">
        <v>16</v>
      </c>
      <c r="W1678">
        <v>-49</v>
      </c>
      <c r="X1678">
        <v>36</v>
      </c>
      <c r="Y1678">
        <v>-73</v>
      </c>
      <c r="Z1678">
        <v>71</v>
      </c>
      <c r="AA1678">
        <v>-119</v>
      </c>
      <c r="AB1678">
        <v>135</v>
      </c>
      <c r="AC1678">
        <v>-202</v>
      </c>
      <c r="AD1678">
        <v>253</v>
      </c>
      <c r="AE1678">
        <v>-362</v>
      </c>
      <c r="AF1678">
        <v>473</v>
      </c>
      <c r="AG1678">
        <v>-671</v>
      </c>
      <c r="AH1678">
        <v>910</v>
      </c>
      <c r="AI1678">
        <v>-1289</v>
      </c>
      <c r="AJ1678" s="5" t="str">
        <f t="shared" si="25"/>
        <v>Jobs: Food products, beverages and tobacco</v>
      </c>
    </row>
    <row r="1679" spans="1:36" ht="15" thickTop="1" thickBot="1" x14ac:dyDescent="0.5">
      <c r="A1679" t="s">
        <v>80</v>
      </c>
      <c r="B1679" t="s">
        <v>194</v>
      </c>
      <c r="C1679" t="s">
        <v>195</v>
      </c>
      <c r="D1679">
        <v>0</v>
      </c>
      <c r="E1679">
        <v>0</v>
      </c>
      <c r="F1679">
        <v>0</v>
      </c>
      <c r="G1679">
        <v>0</v>
      </c>
      <c r="H1679">
        <v>-1</v>
      </c>
      <c r="I1679">
        <v>-1</v>
      </c>
      <c r="J1679">
        <v>-1</v>
      </c>
      <c r="K1679">
        <v>-1</v>
      </c>
      <c r="L1679">
        <v>-1</v>
      </c>
      <c r="M1679">
        <v>-2</v>
      </c>
      <c r="N1679">
        <v>-1</v>
      </c>
      <c r="O1679">
        <v>-2</v>
      </c>
      <c r="P1679">
        <v>-1</v>
      </c>
      <c r="Q1679">
        <v>-2</v>
      </c>
      <c r="R1679">
        <v>-1</v>
      </c>
      <c r="S1679">
        <v>-2</v>
      </c>
      <c r="T1679">
        <v>-1</v>
      </c>
      <c r="U1679">
        <v>-2</v>
      </c>
      <c r="V1679">
        <v>-1</v>
      </c>
      <c r="W1679">
        <v>-3</v>
      </c>
      <c r="X1679">
        <v>0</v>
      </c>
      <c r="Y1679">
        <v>-3</v>
      </c>
      <c r="Z1679">
        <v>0</v>
      </c>
      <c r="AA1679">
        <v>-5</v>
      </c>
      <c r="AB1679">
        <v>2</v>
      </c>
      <c r="AC1679">
        <v>-8</v>
      </c>
      <c r="AD1679">
        <v>7</v>
      </c>
      <c r="AE1679">
        <v>-14</v>
      </c>
      <c r="AF1679">
        <v>16</v>
      </c>
      <c r="AG1679">
        <v>-26</v>
      </c>
      <c r="AH1679">
        <v>33</v>
      </c>
      <c r="AI1679">
        <v>-49</v>
      </c>
      <c r="AJ1679" s="5" t="str">
        <f t="shared" si="25"/>
        <v>Jobs: Textiles, wearing apparel, leather and related products</v>
      </c>
    </row>
    <row r="1680" spans="1:36" ht="15" thickTop="1" thickBot="1" x14ac:dyDescent="0.5">
      <c r="A1680" t="s">
        <v>81</v>
      </c>
      <c r="B1680" t="s">
        <v>194</v>
      </c>
      <c r="C1680" t="s">
        <v>195</v>
      </c>
      <c r="D1680">
        <v>0</v>
      </c>
      <c r="E1680">
        <v>0</v>
      </c>
      <c r="F1680">
        <v>0</v>
      </c>
      <c r="G1680">
        <v>-1</v>
      </c>
      <c r="H1680">
        <v>-3</v>
      </c>
      <c r="I1680">
        <v>-4</v>
      </c>
      <c r="J1680">
        <v>-4</v>
      </c>
      <c r="K1680">
        <v>-5</v>
      </c>
      <c r="L1680">
        <v>-5</v>
      </c>
      <c r="M1680">
        <v>-7</v>
      </c>
      <c r="N1680">
        <v>-7</v>
      </c>
      <c r="O1680">
        <v>-8</v>
      </c>
      <c r="P1680">
        <v>-7</v>
      </c>
      <c r="Q1680">
        <v>-8</v>
      </c>
      <c r="R1680">
        <v>-5</v>
      </c>
      <c r="S1680">
        <v>-10</v>
      </c>
      <c r="T1680">
        <v>-5</v>
      </c>
      <c r="U1680">
        <v>-10</v>
      </c>
      <c r="V1680">
        <v>-2</v>
      </c>
      <c r="W1680">
        <v>-12</v>
      </c>
      <c r="X1680">
        <v>0</v>
      </c>
      <c r="Y1680">
        <v>-16</v>
      </c>
      <c r="Z1680">
        <v>5</v>
      </c>
      <c r="AA1680">
        <v>-22</v>
      </c>
      <c r="AB1680">
        <v>16</v>
      </c>
      <c r="AC1680">
        <v>-35</v>
      </c>
      <c r="AD1680">
        <v>35</v>
      </c>
      <c r="AE1680">
        <v>-61</v>
      </c>
      <c r="AF1680">
        <v>70</v>
      </c>
      <c r="AG1680">
        <v>-110</v>
      </c>
      <c r="AH1680">
        <v>142</v>
      </c>
      <c r="AI1680">
        <v>-209</v>
      </c>
      <c r="AJ1680" s="5" t="str">
        <f t="shared" si="25"/>
        <v>Jobs: Wood and of products of wood and cork (except furniture)</v>
      </c>
    </row>
    <row r="1681" spans="1:36" ht="15" thickTop="1" thickBot="1" x14ac:dyDescent="0.5">
      <c r="A1681" t="s">
        <v>82</v>
      </c>
      <c r="B1681" t="s">
        <v>194</v>
      </c>
      <c r="C1681" t="s">
        <v>195</v>
      </c>
      <c r="D1681">
        <v>0</v>
      </c>
      <c r="E1681">
        <v>0</v>
      </c>
      <c r="F1681">
        <v>0</v>
      </c>
      <c r="G1681">
        <v>-1</v>
      </c>
      <c r="H1681">
        <v>-4</v>
      </c>
      <c r="I1681">
        <v>-4</v>
      </c>
      <c r="J1681">
        <v>-5</v>
      </c>
      <c r="K1681">
        <v>-7</v>
      </c>
      <c r="L1681">
        <v>-7</v>
      </c>
      <c r="M1681">
        <v>-8</v>
      </c>
      <c r="N1681">
        <v>-7</v>
      </c>
      <c r="O1681">
        <v>-9</v>
      </c>
      <c r="P1681">
        <v>-7</v>
      </c>
      <c r="Q1681">
        <v>-9</v>
      </c>
      <c r="R1681">
        <v>-6</v>
      </c>
      <c r="S1681">
        <v>-10</v>
      </c>
      <c r="T1681">
        <v>-5</v>
      </c>
      <c r="U1681">
        <v>-11</v>
      </c>
      <c r="V1681">
        <v>-4</v>
      </c>
      <c r="W1681">
        <v>-12</v>
      </c>
      <c r="X1681">
        <v>0</v>
      </c>
      <c r="Y1681">
        <v>-15</v>
      </c>
      <c r="Z1681">
        <v>3</v>
      </c>
      <c r="AA1681">
        <v>-21</v>
      </c>
      <c r="AB1681">
        <v>13</v>
      </c>
      <c r="AC1681">
        <v>-32</v>
      </c>
      <c r="AD1681">
        <v>31</v>
      </c>
      <c r="AE1681">
        <v>-54</v>
      </c>
      <c r="AF1681">
        <v>62</v>
      </c>
      <c r="AG1681">
        <v>-99</v>
      </c>
      <c r="AH1681">
        <v>125</v>
      </c>
      <c r="AI1681">
        <v>-185</v>
      </c>
      <c r="AJ1681" s="5" t="str">
        <f t="shared" si="25"/>
        <v>Jobs: Paper products and printing</v>
      </c>
    </row>
    <row r="1682" spans="1:36" ht="15" thickTop="1" thickBot="1" x14ac:dyDescent="0.5">
      <c r="A1682" t="s">
        <v>83</v>
      </c>
      <c r="B1682" t="s">
        <v>194</v>
      </c>
      <c r="C1682" t="s">
        <v>195</v>
      </c>
      <c r="D1682">
        <v>0</v>
      </c>
      <c r="E1682">
        <v>0</v>
      </c>
      <c r="F1682">
        <v>0</v>
      </c>
      <c r="G1682">
        <v>-1</v>
      </c>
      <c r="H1682">
        <v>-1</v>
      </c>
      <c r="I1682">
        <v>-1</v>
      </c>
      <c r="J1682">
        <v>-1</v>
      </c>
      <c r="K1682">
        <v>-2</v>
      </c>
      <c r="L1682">
        <v>-2</v>
      </c>
      <c r="M1682">
        <v>-2</v>
      </c>
      <c r="N1682">
        <v>-2</v>
      </c>
      <c r="O1682">
        <v>-2</v>
      </c>
      <c r="P1682">
        <v>-2</v>
      </c>
      <c r="Q1682">
        <v>-2</v>
      </c>
      <c r="R1682">
        <v>-2</v>
      </c>
      <c r="S1682">
        <v>-3</v>
      </c>
      <c r="T1682">
        <v>-1</v>
      </c>
      <c r="U1682">
        <v>-2</v>
      </c>
      <c r="V1682">
        <v>0</v>
      </c>
      <c r="W1682">
        <v>-3</v>
      </c>
      <c r="X1682">
        <v>0</v>
      </c>
      <c r="Y1682">
        <v>-4</v>
      </c>
      <c r="Z1682">
        <v>1</v>
      </c>
      <c r="AA1682">
        <v>-4</v>
      </c>
      <c r="AB1682">
        <v>4</v>
      </c>
      <c r="AC1682">
        <v>-6</v>
      </c>
      <c r="AD1682">
        <v>9</v>
      </c>
      <c r="AE1682">
        <v>-11</v>
      </c>
      <c r="AF1682">
        <v>19</v>
      </c>
      <c r="AG1682">
        <v>-18</v>
      </c>
      <c r="AH1682">
        <v>39</v>
      </c>
      <c r="AI1682">
        <v>-38</v>
      </c>
      <c r="AJ1682" s="5" t="str">
        <f t="shared" si="25"/>
        <v>Jobs: Coke and refined petroleum products</v>
      </c>
    </row>
    <row r="1683" spans="1:36" ht="15" thickTop="1" thickBot="1" x14ac:dyDescent="0.5">
      <c r="A1683" t="s">
        <v>84</v>
      </c>
      <c r="B1683" t="s">
        <v>194</v>
      </c>
      <c r="C1683" t="s">
        <v>195</v>
      </c>
      <c r="D1683">
        <v>0</v>
      </c>
      <c r="E1683">
        <v>0</v>
      </c>
      <c r="F1683">
        <v>0</v>
      </c>
      <c r="G1683">
        <v>-1</v>
      </c>
      <c r="H1683">
        <v>-3</v>
      </c>
      <c r="I1683">
        <v>-4</v>
      </c>
      <c r="J1683">
        <v>-4</v>
      </c>
      <c r="K1683">
        <v>-5</v>
      </c>
      <c r="L1683">
        <v>-6</v>
      </c>
      <c r="M1683">
        <v>-7</v>
      </c>
      <c r="N1683">
        <v>-7</v>
      </c>
      <c r="O1683">
        <v>-8</v>
      </c>
      <c r="P1683">
        <v>-7</v>
      </c>
      <c r="Q1683">
        <v>-8</v>
      </c>
      <c r="R1683">
        <v>-6</v>
      </c>
      <c r="S1683">
        <v>-9</v>
      </c>
      <c r="T1683">
        <v>-4</v>
      </c>
      <c r="U1683">
        <v>-9</v>
      </c>
      <c r="V1683">
        <v>-3</v>
      </c>
      <c r="W1683">
        <v>-10</v>
      </c>
      <c r="X1683">
        <v>-1</v>
      </c>
      <c r="Y1683">
        <v>-13</v>
      </c>
      <c r="Z1683">
        <v>2</v>
      </c>
      <c r="AA1683">
        <v>-17</v>
      </c>
      <c r="AB1683">
        <v>10</v>
      </c>
      <c r="AC1683">
        <v>-27</v>
      </c>
      <c r="AD1683">
        <v>24</v>
      </c>
      <c r="AE1683">
        <v>-44</v>
      </c>
      <c r="AF1683">
        <v>51</v>
      </c>
      <c r="AG1683">
        <v>-81</v>
      </c>
      <c r="AH1683">
        <v>102</v>
      </c>
      <c r="AI1683">
        <v>-151</v>
      </c>
      <c r="AJ1683" s="5" t="str">
        <f t="shared" si="25"/>
        <v>Jobs: Chemicals and pharmaceutical products</v>
      </c>
    </row>
    <row r="1684" spans="1:36" ht="15" thickTop="1" thickBot="1" x14ac:dyDescent="0.5">
      <c r="A1684" t="s">
        <v>85</v>
      </c>
      <c r="B1684" t="s">
        <v>194</v>
      </c>
      <c r="C1684" t="s">
        <v>195</v>
      </c>
      <c r="D1684">
        <v>0</v>
      </c>
      <c r="E1684">
        <v>0</v>
      </c>
      <c r="F1684">
        <v>0</v>
      </c>
      <c r="G1684">
        <v>-1</v>
      </c>
      <c r="H1684">
        <v>-5</v>
      </c>
      <c r="I1684">
        <v>-6</v>
      </c>
      <c r="J1684">
        <v>-6</v>
      </c>
      <c r="K1684">
        <v>-7</v>
      </c>
      <c r="L1684">
        <v>-9</v>
      </c>
      <c r="M1684">
        <v>-10</v>
      </c>
      <c r="N1684">
        <v>-9</v>
      </c>
      <c r="O1684">
        <v>-10</v>
      </c>
      <c r="P1684">
        <v>-10</v>
      </c>
      <c r="Q1684">
        <v>-11</v>
      </c>
      <c r="R1684">
        <v>-8</v>
      </c>
      <c r="S1684">
        <v>-11</v>
      </c>
      <c r="T1684">
        <v>-8</v>
      </c>
      <c r="U1684">
        <v>-12</v>
      </c>
      <c r="V1684">
        <v>-5</v>
      </c>
      <c r="W1684">
        <v>-14</v>
      </c>
      <c r="X1684">
        <v>-2</v>
      </c>
      <c r="Y1684">
        <v>-16</v>
      </c>
      <c r="Z1684">
        <v>0</v>
      </c>
      <c r="AA1684">
        <v>-20</v>
      </c>
      <c r="AB1684">
        <v>8</v>
      </c>
      <c r="AC1684">
        <v>-30</v>
      </c>
      <c r="AD1684">
        <v>24</v>
      </c>
      <c r="AE1684">
        <v>-48</v>
      </c>
      <c r="AF1684">
        <v>50</v>
      </c>
      <c r="AG1684">
        <v>-84</v>
      </c>
      <c r="AH1684">
        <v>104</v>
      </c>
      <c r="AI1684">
        <v>-154</v>
      </c>
      <c r="AJ1684" s="5" t="str">
        <f t="shared" si="25"/>
        <v>Jobs: Rubber and plastics products</v>
      </c>
    </row>
    <row r="1685" spans="1:36" ht="15" thickTop="1" thickBot="1" x14ac:dyDescent="0.5">
      <c r="A1685" t="s">
        <v>86</v>
      </c>
      <c r="B1685" t="s">
        <v>194</v>
      </c>
      <c r="C1685" t="s">
        <v>195</v>
      </c>
      <c r="D1685">
        <v>0</v>
      </c>
      <c r="E1685">
        <v>0</v>
      </c>
      <c r="F1685">
        <v>0</v>
      </c>
      <c r="G1685">
        <v>-1</v>
      </c>
      <c r="H1685">
        <v>-2</v>
      </c>
      <c r="I1685">
        <v>-3</v>
      </c>
      <c r="J1685">
        <v>-3</v>
      </c>
      <c r="K1685">
        <v>-5</v>
      </c>
      <c r="L1685">
        <v>-5</v>
      </c>
      <c r="M1685">
        <v>-6</v>
      </c>
      <c r="N1685">
        <v>-5</v>
      </c>
      <c r="O1685">
        <v>-6</v>
      </c>
      <c r="P1685">
        <v>-6</v>
      </c>
      <c r="Q1685">
        <v>-6</v>
      </c>
      <c r="R1685">
        <v>-5</v>
      </c>
      <c r="S1685">
        <v>-8</v>
      </c>
      <c r="T1685">
        <v>-4</v>
      </c>
      <c r="U1685">
        <v>-8</v>
      </c>
      <c r="V1685">
        <v>-2</v>
      </c>
      <c r="W1685">
        <v>-9</v>
      </c>
      <c r="X1685">
        <v>-1</v>
      </c>
      <c r="Y1685">
        <v>-11</v>
      </c>
      <c r="Z1685">
        <v>1</v>
      </c>
      <c r="AA1685">
        <v>-14</v>
      </c>
      <c r="AB1685">
        <v>6</v>
      </c>
      <c r="AC1685">
        <v>-20</v>
      </c>
      <c r="AD1685">
        <v>18</v>
      </c>
      <c r="AE1685">
        <v>-34</v>
      </c>
      <c r="AF1685">
        <v>38</v>
      </c>
      <c r="AG1685">
        <v>-60</v>
      </c>
      <c r="AH1685">
        <v>80</v>
      </c>
      <c r="AI1685">
        <v>-114</v>
      </c>
      <c r="AJ1685" s="5" t="str">
        <f t="shared" si="25"/>
        <v>Jobs: Other non-metallic mineral products</v>
      </c>
    </row>
    <row r="1686" spans="1:36" ht="15" thickTop="1" thickBot="1" x14ac:dyDescent="0.5">
      <c r="A1686" t="s">
        <v>87</v>
      </c>
      <c r="B1686" t="s">
        <v>194</v>
      </c>
      <c r="C1686" t="s">
        <v>195</v>
      </c>
      <c r="D1686">
        <v>0</v>
      </c>
      <c r="E1686">
        <v>0</v>
      </c>
      <c r="F1686">
        <v>-1</v>
      </c>
      <c r="G1686">
        <v>-1</v>
      </c>
      <c r="H1686">
        <v>-1</v>
      </c>
      <c r="I1686">
        <v>-1</v>
      </c>
      <c r="J1686">
        <v>-1</v>
      </c>
      <c r="K1686">
        <v>-1</v>
      </c>
      <c r="L1686">
        <v>-2</v>
      </c>
      <c r="M1686">
        <v>-2</v>
      </c>
      <c r="N1686">
        <v>-1</v>
      </c>
      <c r="O1686">
        <v>-2</v>
      </c>
      <c r="P1686">
        <v>-1</v>
      </c>
      <c r="Q1686">
        <v>-2</v>
      </c>
      <c r="R1686">
        <v>-1</v>
      </c>
      <c r="S1686">
        <v>-3</v>
      </c>
      <c r="T1686">
        <v>0</v>
      </c>
      <c r="U1686">
        <v>-3</v>
      </c>
      <c r="V1686">
        <v>0</v>
      </c>
      <c r="W1686">
        <v>-5</v>
      </c>
      <c r="X1686">
        <v>0</v>
      </c>
      <c r="Y1686">
        <v>-6</v>
      </c>
      <c r="Z1686">
        <v>3</v>
      </c>
      <c r="AA1686">
        <v>-8</v>
      </c>
      <c r="AB1686">
        <v>7</v>
      </c>
      <c r="AC1686">
        <v>-13</v>
      </c>
      <c r="AD1686">
        <v>14</v>
      </c>
      <c r="AE1686">
        <v>-22</v>
      </c>
      <c r="AF1686">
        <v>27</v>
      </c>
      <c r="AG1686">
        <v>-39</v>
      </c>
      <c r="AH1686">
        <v>58</v>
      </c>
      <c r="AI1686">
        <v>-81</v>
      </c>
      <c r="AJ1686" s="5" t="str">
        <f t="shared" si="25"/>
        <v>Jobs: Manufacture of basic metals</v>
      </c>
    </row>
    <row r="1687" spans="1:36" ht="15" thickTop="1" thickBot="1" x14ac:dyDescent="0.5">
      <c r="A1687" t="s">
        <v>88</v>
      </c>
      <c r="B1687" t="s">
        <v>194</v>
      </c>
      <c r="C1687" t="s">
        <v>195</v>
      </c>
      <c r="D1687">
        <v>0</v>
      </c>
      <c r="E1687">
        <v>0</v>
      </c>
      <c r="F1687">
        <v>0</v>
      </c>
      <c r="G1687">
        <v>0</v>
      </c>
      <c r="H1687">
        <v>-3</v>
      </c>
      <c r="I1687">
        <v>-4</v>
      </c>
      <c r="J1687">
        <v>-4</v>
      </c>
      <c r="K1687">
        <v>-6</v>
      </c>
      <c r="L1687">
        <v>-7</v>
      </c>
      <c r="M1687">
        <v>-9</v>
      </c>
      <c r="N1687">
        <v>-8</v>
      </c>
      <c r="O1687">
        <v>-9</v>
      </c>
      <c r="P1687">
        <v>-9</v>
      </c>
      <c r="Q1687">
        <v>-10</v>
      </c>
      <c r="R1687">
        <v>-7</v>
      </c>
      <c r="S1687">
        <v>-11</v>
      </c>
      <c r="T1687">
        <v>-6</v>
      </c>
      <c r="U1687">
        <v>-12</v>
      </c>
      <c r="V1687">
        <v>-5</v>
      </c>
      <c r="W1687">
        <v>-13</v>
      </c>
      <c r="X1687">
        <v>-3</v>
      </c>
      <c r="Y1687">
        <v>-16</v>
      </c>
      <c r="Z1687">
        <v>0</v>
      </c>
      <c r="AA1687">
        <v>-20</v>
      </c>
      <c r="AB1687">
        <v>7</v>
      </c>
      <c r="AC1687">
        <v>-30</v>
      </c>
      <c r="AD1687">
        <v>23</v>
      </c>
      <c r="AE1687">
        <v>-49</v>
      </c>
      <c r="AF1687">
        <v>45</v>
      </c>
      <c r="AG1687">
        <v>-84</v>
      </c>
      <c r="AH1687">
        <v>93</v>
      </c>
      <c r="AI1687">
        <v>-157</v>
      </c>
      <c r="AJ1687" s="5" t="str">
        <f t="shared" si="25"/>
        <v>Jobs: Fabricated metal products, except machinery and equipment</v>
      </c>
    </row>
    <row r="1688" spans="1:36" ht="15" thickTop="1" thickBot="1" x14ac:dyDescent="0.5">
      <c r="A1688" t="s">
        <v>89</v>
      </c>
      <c r="B1688" t="s">
        <v>194</v>
      </c>
      <c r="C1688" t="s">
        <v>195</v>
      </c>
      <c r="D1688">
        <v>0</v>
      </c>
      <c r="E1688">
        <v>0</v>
      </c>
      <c r="F1688">
        <v>0</v>
      </c>
      <c r="G1688">
        <v>0</v>
      </c>
      <c r="H1688">
        <v>-2</v>
      </c>
      <c r="I1688">
        <v>-3</v>
      </c>
      <c r="J1688">
        <v>-3</v>
      </c>
      <c r="K1688">
        <v>-4</v>
      </c>
      <c r="L1688">
        <v>-4</v>
      </c>
      <c r="M1688">
        <v>-4</v>
      </c>
      <c r="N1688">
        <v>-4</v>
      </c>
      <c r="O1688">
        <v>-5</v>
      </c>
      <c r="P1688">
        <v>-4</v>
      </c>
      <c r="Q1688">
        <v>-5</v>
      </c>
      <c r="R1688">
        <v>-4</v>
      </c>
      <c r="S1688">
        <v>-5</v>
      </c>
      <c r="T1688">
        <v>-4</v>
      </c>
      <c r="U1688">
        <v>-6</v>
      </c>
      <c r="V1688">
        <v>-3</v>
      </c>
      <c r="W1688">
        <v>-6</v>
      </c>
      <c r="X1688">
        <v>-2</v>
      </c>
      <c r="Y1688">
        <v>-7</v>
      </c>
      <c r="Z1688">
        <v>0</v>
      </c>
      <c r="AA1688">
        <v>-9</v>
      </c>
      <c r="AB1688">
        <v>3</v>
      </c>
      <c r="AC1688">
        <v>-13</v>
      </c>
      <c r="AD1688">
        <v>9</v>
      </c>
      <c r="AE1688">
        <v>-21</v>
      </c>
      <c r="AF1688">
        <v>19</v>
      </c>
      <c r="AG1688">
        <v>-37</v>
      </c>
      <c r="AH1688">
        <v>42</v>
      </c>
      <c r="AI1688">
        <v>-70</v>
      </c>
      <c r="AJ1688" s="5" t="str">
        <f t="shared" si="25"/>
        <v>Jobs: Computer, electronic and optical products</v>
      </c>
    </row>
    <row r="1689" spans="1:36" ht="15" thickTop="1" thickBot="1" x14ac:dyDescent="0.5">
      <c r="A1689" t="s">
        <v>90</v>
      </c>
      <c r="B1689" t="s">
        <v>194</v>
      </c>
      <c r="C1689" t="s">
        <v>195</v>
      </c>
      <c r="D1689">
        <v>0</v>
      </c>
      <c r="E1689">
        <v>0</v>
      </c>
      <c r="F1689">
        <v>0</v>
      </c>
      <c r="G1689">
        <v>0</v>
      </c>
      <c r="H1689">
        <v>-1</v>
      </c>
      <c r="I1689">
        <v>-1</v>
      </c>
      <c r="J1689">
        <v>-1</v>
      </c>
      <c r="K1689">
        <v>-3</v>
      </c>
      <c r="L1689">
        <v>-3</v>
      </c>
      <c r="M1689">
        <v>-3</v>
      </c>
      <c r="N1689">
        <v>-3</v>
      </c>
      <c r="O1689">
        <v>-4</v>
      </c>
      <c r="P1689">
        <v>-3</v>
      </c>
      <c r="Q1689">
        <v>-4</v>
      </c>
      <c r="R1689">
        <v>-3</v>
      </c>
      <c r="S1689">
        <v>-4</v>
      </c>
      <c r="T1689">
        <v>-2</v>
      </c>
      <c r="U1689">
        <v>-4</v>
      </c>
      <c r="V1689">
        <v>-1</v>
      </c>
      <c r="W1689">
        <v>-4</v>
      </c>
      <c r="X1689">
        <v>-1</v>
      </c>
      <c r="Y1689">
        <v>-6</v>
      </c>
      <c r="Z1689">
        <v>1</v>
      </c>
      <c r="AA1689">
        <v>-7</v>
      </c>
      <c r="AB1689">
        <v>2</v>
      </c>
      <c r="AC1689">
        <v>-12</v>
      </c>
      <c r="AD1689">
        <v>8</v>
      </c>
      <c r="AE1689">
        <v>-18</v>
      </c>
      <c r="AF1689">
        <v>18</v>
      </c>
      <c r="AG1689">
        <v>-34</v>
      </c>
      <c r="AH1689">
        <v>40</v>
      </c>
      <c r="AI1689">
        <v>-71</v>
      </c>
      <c r="AJ1689" s="5" t="str">
        <f t="shared" si="25"/>
        <v>Jobs: Electrical equipment</v>
      </c>
    </row>
    <row r="1690" spans="1:36" ht="15" thickTop="1" thickBot="1" x14ac:dyDescent="0.5">
      <c r="A1690" t="s">
        <v>91</v>
      </c>
      <c r="B1690" t="s">
        <v>194</v>
      </c>
      <c r="C1690" t="s">
        <v>195</v>
      </c>
      <c r="D1690">
        <v>0</v>
      </c>
      <c r="E1690">
        <v>0</v>
      </c>
      <c r="F1690">
        <v>-6</v>
      </c>
      <c r="G1690">
        <v>-6</v>
      </c>
      <c r="H1690">
        <v>-8</v>
      </c>
      <c r="I1690">
        <v>-10</v>
      </c>
      <c r="J1690">
        <v>-10</v>
      </c>
      <c r="K1690">
        <v>-11</v>
      </c>
      <c r="L1690">
        <v>-11</v>
      </c>
      <c r="M1690">
        <v>-13</v>
      </c>
      <c r="N1690">
        <v>-12</v>
      </c>
      <c r="O1690">
        <v>-13</v>
      </c>
      <c r="P1690">
        <v>-12</v>
      </c>
      <c r="Q1690">
        <v>-12</v>
      </c>
      <c r="R1690">
        <v>-11</v>
      </c>
      <c r="S1690">
        <v>-14</v>
      </c>
      <c r="T1690">
        <v>-10</v>
      </c>
      <c r="U1690">
        <v>-14</v>
      </c>
      <c r="V1690">
        <v>-7</v>
      </c>
      <c r="W1690">
        <v>-14</v>
      </c>
      <c r="X1690">
        <v>-5</v>
      </c>
      <c r="Y1690">
        <v>-16</v>
      </c>
      <c r="Z1690">
        <v>-2</v>
      </c>
      <c r="AA1690">
        <v>-19</v>
      </c>
      <c r="AB1690">
        <v>4</v>
      </c>
      <c r="AC1690">
        <v>-27</v>
      </c>
      <c r="AD1690">
        <v>17</v>
      </c>
      <c r="AE1690">
        <v>-43</v>
      </c>
      <c r="AF1690">
        <v>38</v>
      </c>
      <c r="AG1690">
        <v>-74</v>
      </c>
      <c r="AH1690">
        <v>82</v>
      </c>
      <c r="AI1690">
        <v>-132</v>
      </c>
      <c r="AJ1690" s="5" t="str">
        <f t="shared" si="25"/>
        <v>Jobs: Machinery and equipment n.e.c.</v>
      </c>
    </row>
    <row r="1691" spans="1:36" ht="15" thickTop="1" thickBot="1" x14ac:dyDescent="0.5">
      <c r="A1691" t="s">
        <v>92</v>
      </c>
      <c r="B1691" t="s">
        <v>194</v>
      </c>
      <c r="C1691" t="s">
        <v>195</v>
      </c>
      <c r="D1691">
        <v>0</v>
      </c>
      <c r="E1691">
        <v>0</v>
      </c>
      <c r="F1691">
        <v>0</v>
      </c>
      <c r="G1691">
        <v>0</v>
      </c>
      <c r="H1691">
        <v>-1</v>
      </c>
      <c r="I1691">
        <v>-2</v>
      </c>
      <c r="J1691">
        <v>-1</v>
      </c>
      <c r="K1691">
        <v>-2</v>
      </c>
      <c r="L1691">
        <v>-1</v>
      </c>
      <c r="M1691">
        <v>-3</v>
      </c>
      <c r="N1691">
        <v>0</v>
      </c>
      <c r="O1691">
        <v>-4</v>
      </c>
      <c r="P1691">
        <v>0</v>
      </c>
      <c r="Q1691">
        <v>-6</v>
      </c>
      <c r="R1691">
        <v>3</v>
      </c>
      <c r="S1691">
        <v>-10</v>
      </c>
      <c r="T1691">
        <v>7</v>
      </c>
      <c r="U1691">
        <v>-15</v>
      </c>
      <c r="V1691">
        <v>13</v>
      </c>
      <c r="W1691">
        <v>-23</v>
      </c>
      <c r="X1691">
        <v>26</v>
      </c>
      <c r="Y1691">
        <v>-38</v>
      </c>
      <c r="Z1691">
        <v>45</v>
      </c>
      <c r="AA1691">
        <v>-64</v>
      </c>
      <c r="AB1691">
        <v>79</v>
      </c>
      <c r="AC1691">
        <v>-111</v>
      </c>
      <c r="AD1691">
        <v>145</v>
      </c>
      <c r="AE1691">
        <v>-201</v>
      </c>
      <c r="AF1691">
        <v>267</v>
      </c>
      <c r="AG1691">
        <v>-371</v>
      </c>
      <c r="AH1691">
        <v>509</v>
      </c>
      <c r="AI1691">
        <v>-716</v>
      </c>
      <c r="AJ1691" s="5" t="str">
        <f t="shared" si="25"/>
        <v>Jobs: Motor vehicles, trailers and semi-trailers</v>
      </c>
    </row>
    <row r="1692" spans="1:36" ht="15" thickTop="1" thickBot="1" x14ac:dyDescent="0.5">
      <c r="A1692" t="s">
        <v>93</v>
      </c>
      <c r="B1692" t="s">
        <v>194</v>
      </c>
      <c r="C1692" t="s">
        <v>195</v>
      </c>
      <c r="D1692">
        <v>0</v>
      </c>
      <c r="E1692">
        <v>0</v>
      </c>
      <c r="F1692">
        <v>0</v>
      </c>
      <c r="G1692">
        <v>-3</v>
      </c>
      <c r="H1692">
        <v>-8</v>
      </c>
      <c r="I1692">
        <v>-11</v>
      </c>
      <c r="J1692">
        <v>-11</v>
      </c>
      <c r="K1692">
        <v>-14</v>
      </c>
      <c r="L1692">
        <v>-15</v>
      </c>
      <c r="M1692">
        <v>-17</v>
      </c>
      <c r="N1692">
        <v>-17</v>
      </c>
      <c r="O1692">
        <v>-19</v>
      </c>
      <c r="P1692">
        <v>-18</v>
      </c>
      <c r="Q1692">
        <v>-20</v>
      </c>
      <c r="R1692">
        <v>-17</v>
      </c>
      <c r="S1692">
        <v>-21</v>
      </c>
      <c r="T1692">
        <v>-15</v>
      </c>
      <c r="U1692">
        <v>-22</v>
      </c>
      <c r="V1692">
        <v>-12</v>
      </c>
      <c r="W1692">
        <v>-24</v>
      </c>
      <c r="X1692">
        <v>-6</v>
      </c>
      <c r="Y1692">
        <v>-27</v>
      </c>
      <c r="Z1692">
        <v>0</v>
      </c>
      <c r="AA1692">
        <v>-36</v>
      </c>
      <c r="AB1692">
        <v>11</v>
      </c>
      <c r="AC1692">
        <v>-52</v>
      </c>
      <c r="AD1692">
        <v>34</v>
      </c>
      <c r="AE1692">
        <v>-80</v>
      </c>
      <c r="AF1692">
        <v>73</v>
      </c>
      <c r="AG1692">
        <v>-138</v>
      </c>
      <c r="AH1692">
        <v>155</v>
      </c>
      <c r="AI1692">
        <v>-250</v>
      </c>
      <c r="AJ1692" s="5" t="str">
        <f t="shared" si="25"/>
        <v>Jobs: Other transport equipment</v>
      </c>
    </row>
    <row r="1693" spans="1:36" ht="15" thickTop="1" thickBot="1" x14ac:dyDescent="0.5">
      <c r="A1693" t="s">
        <v>94</v>
      </c>
      <c r="B1693" t="s">
        <v>194</v>
      </c>
      <c r="C1693" t="s">
        <v>195</v>
      </c>
      <c r="D1693">
        <v>0</v>
      </c>
      <c r="E1693">
        <v>0</v>
      </c>
      <c r="F1693">
        <v>0</v>
      </c>
      <c r="G1693">
        <v>-1</v>
      </c>
      <c r="H1693">
        <v>-2</v>
      </c>
      <c r="I1693">
        <v>-3</v>
      </c>
      <c r="J1693">
        <v>-3</v>
      </c>
      <c r="K1693">
        <v>-5</v>
      </c>
      <c r="L1693">
        <v>-6</v>
      </c>
      <c r="M1693">
        <v>-7</v>
      </c>
      <c r="N1693">
        <v>-6</v>
      </c>
      <c r="O1693">
        <v>-7</v>
      </c>
      <c r="P1693">
        <v>-6</v>
      </c>
      <c r="Q1693">
        <v>-8</v>
      </c>
      <c r="R1693">
        <v>-6</v>
      </c>
      <c r="S1693">
        <v>-9</v>
      </c>
      <c r="T1693">
        <v>-5</v>
      </c>
      <c r="U1693">
        <v>-9</v>
      </c>
      <c r="V1693">
        <v>-4</v>
      </c>
      <c r="W1693">
        <v>-9</v>
      </c>
      <c r="X1693">
        <v>-2</v>
      </c>
      <c r="Y1693">
        <v>-11</v>
      </c>
      <c r="Z1693">
        <v>0</v>
      </c>
      <c r="AA1693">
        <v>-14</v>
      </c>
      <c r="AB1693">
        <v>6</v>
      </c>
      <c r="AC1693">
        <v>-23</v>
      </c>
      <c r="AD1693">
        <v>16</v>
      </c>
      <c r="AE1693">
        <v>-37</v>
      </c>
      <c r="AF1693">
        <v>33</v>
      </c>
      <c r="AG1693">
        <v>-62</v>
      </c>
      <c r="AH1693">
        <v>72</v>
      </c>
      <c r="AI1693">
        <v>-115</v>
      </c>
      <c r="AJ1693" s="5" t="str">
        <f t="shared" si="25"/>
        <v>Jobs: Other manufacturing; repair and installation of machinery and equipment</v>
      </c>
    </row>
    <row r="1694" spans="1:36" ht="15" thickTop="1" thickBot="1" x14ac:dyDescent="0.5">
      <c r="A1694" t="s">
        <v>95</v>
      </c>
      <c r="B1694" t="s">
        <v>194</v>
      </c>
      <c r="C1694" t="s">
        <v>195</v>
      </c>
      <c r="D1694">
        <v>0</v>
      </c>
      <c r="E1694">
        <v>0</v>
      </c>
      <c r="F1694">
        <v>-19</v>
      </c>
      <c r="G1694">
        <v>-25</v>
      </c>
      <c r="H1694">
        <v>-10</v>
      </c>
      <c r="I1694">
        <v>-12</v>
      </c>
      <c r="J1694">
        <v>-10</v>
      </c>
      <c r="K1694">
        <v>-9</v>
      </c>
      <c r="L1694">
        <v>-15</v>
      </c>
      <c r="M1694">
        <v>-15</v>
      </c>
      <c r="N1694">
        <v>-6</v>
      </c>
      <c r="O1694">
        <v>-9</v>
      </c>
      <c r="P1694">
        <v>-9</v>
      </c>
      <c r="Q1694">
        <v>-9</v>
      </c>
      <c r="R1694">
        <v>-7</v>
      </c>
      <c r="S1694">
        <v>-19</v>
      </c>
      <c r="T1694">
        <v>10</v>
      </c>
      <c r="U1694">
        <v>-16</v>
      </c>
      <c r="V1694">
        <v>26</v>
      </c>
      <c r="W1694">
        <v>-19</v>
      </c>
      <c r="X1694">
        <v>36</v>
      </c>
      <c r="Y1694">
        <v>-31</v>
      </c>
      <c r="Z1694">
        <v>62</v>
      </c>
      <c r="AA1694">
        <v>-28</v>
      </c>
      <c r="AB1694">
        <v>106</v>
      </c>
      <c r="AC1694">
        <v>-55</v>
      </c>
      <c r="AD1694">
        <v>196</v>
      </c>
      <c r="AE1694">
        <v>-86</v>
      </c>
      <c r="AF1694">
        <v>371</v>
      </c>
      <c r="AG1694">
        <v>-126</v>
      </c>
      <c r="AH1694">
        <v>787</v>
      </c>
      <c r="AI1694">
        <v>-279</v>
      </c>
      <c r="AJ1694" s="5" t="str">
        <f t="shared" si="25"/>
        <v>Jobs: Electricity, gas, water supply, sewerage, waste and remediation services</v>
      </c>
    </row>
    <row r="1695" spans="1:36" ht="15" thickTop="1" thickBot="1" x14ac:dyDescent="0.5">
      <c r="A1695" t="s">
        <v>96</v>
      </c>
      <c r="B1695" t="s">
        <v>194</v>
      </c>
      <c r="C1695" t="s">
        <v>195</v>
      </c>
      <c r="D1695">
        <v>0</v>
      </c>
      <c r="E1695">
        <v>0</v>
      </c>
      <c r="F1695">
        <v>0</v>
      </c>
      <c r="G1695">
        <v>-21</v>
      </c>
      <c r="H1695">
        <v>-59</v>
      </c>
      <c r="I1695">
        <v>-76</v>
      </c>
      <c r="J1695">
        <v>-86</v>
      </c>
      <c r="K1695">
        <v>-112</v>
      </c>
      <c r="L1695">
        <v>-122</v>
      </c>
      <c r="M1695">
        <v>-149</v>
      </c>
      <c r="N1695">
        <v>-152</v>
      </c>
      <c r="O1695">
        <v>-176</v>
      </c>
      <c r="P1695">
        <v>-174</v>
      </c>
      <c r="Q1695">
        <v>-201</v>
      </c>
      <c r="R1695">
        <v>-174</v>
      </c>
      <c r="S1695">
        <v>-237</v>
      </c>
      <c r="T1695">
        <v>-178</v>
      </c>
      <c r="U1695">
        <v>-261</v>
      </c>
      <c r="V1695">
        <v>-161</v>
      </c>
      <c r="W1695">
        <v>-305</v>
      </c>
      <c r="X1695">
        <v>-120</v>
      </c>
      <c r="Y1695">
        <v>-382</v>
      </c>
      <c r="Z1695">
        <v>-48</v>
      </c>
      <c r="AA1695">
        <v>-514</v>
      </c>
      <c r="AB1695">
        <v>122</v>
      </c>
      <c r="AC1695">
        <v>-780</v>
      </c>
      <c r="AD1695">
        <v>487</v>
      </c>
      <c r="AE1695">
        <v>-1291</v>
      </c>
      <c r="AF1695">
        <v>1153</v>
      </c>
      <c r="AG1695">
        <v>-2382</v>
      </c>
      <c r="AH1695">
        <v>2684</v>
      </c>
      <c r="AI1695">
        <v>-4706</v>
      </c>
      <c r="AJ1695" s="5" t="str">
        <f t="shared" si="25"/>
        <v>Jobs: Construction</v>
      </c>
    </row>
    <row r="1696" spans="1:36" ht="15" thickTop="1" thickBot="1" x14ac:dyDescent="0.5">
      <c r="A1696" t="s">
        <v>97</v>
      </c>
      <c r="B1696" t="s">
        <v>194</v>
      </c>
      <c r="C1696" t="s">
        <v>195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0</v>
      </c>
      <c r="P1696">
        <v>1</v>
      </c>
      <c r="Q1696">
        <v>1</v>
      </c>
      <c r="R1696">
        <v>1</v>
      </c>
      <c r="S1696">
        <v>0</v>
      </c>
      <c r="T1696">
        <v>2</v>
      </c>
      <c r="U1696">
        <v>0</v>
      </c>
      <c r="V1696">
        <v>2</v>
      </c>
      <c r="W1696">
        <v>0</v>
      </c>
      <c r="X1696">
        <v>12</v>
      </c>
      <c r="Y1696">
        <v>5</v>
      </c>
      <c r="Z1696">
        <v>14</v>
      </c>
      <c r="AA1696">
        <v>3</v>
      </c>
      <c r="AB1696">
        <v>18</v>
      </c>
      <c r="AC1696">
        <v>-2</v>
      </c>
      <c r="AD1696">
        <v>26</v>
      </c>
      <c r="AE1696">
        <v>-13</v>
      </c>
      <c r="AF1696">
        <v>42</v>
      </c>
      <c r="AG1696">
        <v>-36</v>
      </c>
      <c r="AH1696">
        <v>78</v>
      </c>
      <c r="AI1696">
        <v>-87</v>
      </c>
      <c r="AJ1696" s="5" t="str">
        <f t="shared" si="25"/>
        <v>Jobs: Wholesale and retail trade; repair of motor vehicles</v>
      </c>
    </row>
    <row r="1697" spans="1:36" ht="15" thickTop="1" thickBot="1" x14ac:dyDescent="0.5">
      <c r="A1697" t="s">
        <v>98</v>
      </c>
      <c r="B1697" t="s">
        <v>194</v>
      </c>
      <c r="C1697" t="s">
        <v>195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-1</v>
      </c>
      <c r="P1697">
        <v>0</v>
      </c>
      <c r="Q1697">
        <v>-1</v>
      </c>
      <c r="R1697">
        <v>0</v>
      </c>
      <c r="S1697">
        <v>-1</v>
      </c>
      <c r="T1697">
        <v>0</v>
      </c>
      <c r="U1697">
        <v>-1</v>
      </c>
      <c r="V1697">
        <v>0</v>
      </c>
      <c r="W1697">
        <v>-1</v>
      </c>
      <c r="X1697">
        <v>0</v>
      </c>
      <c r="Y1697">
        <v>-2</v>
      </c>
      <c r="Z1697">
        <v>1</v>
      </c>
      <c r="AA1697">
        <v>-2</v>
      </c>
      <c r="AB1697">
        <v>2</v>
      </c>
      <c r="AC1697">
        <v>-4</v>
      </c>
      <c r="AD1697">
        <v>5</v>
      </c>
      <c r="AE1697">
        <v>-7</v>
      </c>
      <c r="AF1697">
        <v>12</v>
      </c>
      <c r="AG1697">
        <v>-14</v>
      </c>
      <c r="AH1697">
        <v>26</v>
      </c>
      <c r="AI1697">
        <v>-32</v>
      </c>
      <c r="AJ1697" s="5" t="str">
        <f t="shared" si="25"/>
        <v>Jobs: Transportation and storage</v>
      </c>
    </row>
    <row r="1698" spans="1:36" ht="15" thickTop="1" thickBot="1" x14ac:dyDescent="0.5">
      <c r="A1698" t="s">
        <v>99</v>
      </c>
      <c r="B1698" t="s">
        <v>194</v>
      </c>
      <c r="C1698" t="s">
        <v>195</v>
      </c>
      <c r="D1698">
        <v>0</v>
      </c>
      <c r="E1698">
        <v>0</v>
      </c>
      <c r="F1698">
        <v>0</v>
      </c>
      <c r="G1698">
        <v>-1</v>
      </c>
      <c r="H1698">
        <v>-1</v>
      </c>
      <c r="I1698">
        <v>-1</v>
      </c>
      <c r="J1698">
        <v>-1</v>
      </c>
      <c r="K1698">
        <v>-2</v>
      </c>
      <c r="L1698">
        <v>-2</v>
      </c>
      <c r="M1698">
        <v>-3</v>
      </c>
      <c r="N1698">
        <v>0</v>
      </c>
      <c r="O1698">
        <v>-3</v>
      </c>
      <c r="P1698">
        <v>0</v>
      </c>
      <c r="Q1698">
        <v>-3</v>
      </c>
      <c r="R1698">
        <v>0</v>
      </c>
      <c r="S1698">
        <v>-4</v>
      </c>
      <c r="T1698">
        <v>2</v>
      </c>
      <c r="U1698">
        <v>-5</v>
      </c>
      <c r="V1698">
        <v>4</v>
      </c>
      <c r="W1698">
        <v>-8</v>
      </c>
      <c r="X1698">
        <v>9</v>
      </c>
      <c r="Y1698">
        <v>-14</v>
      </c>
      <c r="Z1698">
        <v>18</v>
      </c>
      <c r="AA1698">
        <v>-25</v>
      </c>
      <c r="AB1698">
        <v>33</v>
      </c>
      <c r="AC1698">
        <v>-48</v>
      </c>
      <c r="AD1698">
        <v>65</v>
      </c>
      <c r="AE1698">
        <v>-90</v>
      </c>
      <c r="AF1698">
        <v>128</v>
      </c>
      <c r="AG1698">
        <v>-177</v>
      </c>
      <c r="AH1698">
        <v>258</v>
      </c>
      <c r="AI1698">
        <v>-365</v>
      </c>
      <c r="AJ1698" s="5" t="str">
        <f t="shared" si="25"/>
        <v>Jobs: Accomodation and food services</v>
      </c>
    </row>
    <row r="1699" spans="1:36" ht="15" thickTop="1" thickBot="1" x14ac:dyDescent="0.5">
      <c r="A1699" t="s">
        <v>100</v>
      </c>
      <c r="B1699" t="s">
        <v>194</v>
      </c>
      <c r="C1699" t="s">
        <v>195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 s="5" t="str">
        <f t="shared" si="25"/>
        <v>Jobs: Publishing, audiovisual and broadcasting activities</v>
      </c>
    </row>
    <row r="1700" spans="1:36" ht="15" thickTop="1" thickBot="1" x14ac:dyDescent="0.5">
      <c r="A1700" t="s">
        <v>101</v>
      </c>
      <c r="B1700" t="s">
        <v>194</v>
      </c>
      <c r="C1700" t="s">
        <v>195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1</v>
      </c>
      <c r="AG1700">
        <v>-1</v>
      </c>
      <c r="AH1700">
        <v>2</v>
      </c>
      <c r="AI1700">
        <v>-3</v>
      </c>
      <c r="AJ1700" s="5" t="str">
        <f t="shared" si="25"/>
        <v>Jobs: Telecommunications</v>
      </c>
    </row>
    <row r="1701" spans="1:36" ht="15" thickTop="1" thickBot="1" x14ac:dyDescent="0.5">
      <c r="A1701" t="s">
        <v>102</v>
      </c>
      <c r="B1701" t="s">
        <v>194</v>
      </c>
      <c r="C1701" t="s">
        <v>195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-1</v>
      </c>
      <c r="AJ1701" s="5" t="str">
        <f t="shared" si="25"/>
        <v>Jobs: IT and other information services</v>
      </c>
    </row>
    <row r="1702" spans="1:36" ht="15" thickTop="1" thickBot="1" x14ac:dyDescent="0.5">
      <c r="A1702" t="s">
        <v>103</v>
      </c>
      <c r="B1702" t="s">
        <v>194</v>
      </c>
      <c r="C1702" t="s">
        <v>195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1</v>
      </c>
      <c r="AC1702">
        <v>1</v>
      </c>
      <c r="AD1702">
        <v>2</v>
      </c>
      <c r="AE1702">
        <v>0</v>
      </c>
      <c r="AF1702">
        <v>4</v>
      </c>
      <c r="AG1702">
        <v>-1</v>
      </c>
      <c r="AH1702">
        <v>8</v>
      </c>
      <c r="AI1702">
        <v>-8</v>
      </c>
      <c r="AJ1702" s="5" t="str">
        <f t="shared" si="25"/>
        <v>Jobs: Financial and insurance activities</v>
      </c>
    </row>
    <row r="1703" spans="1:36" ht="15" thickTop="1" thickBot="1" x14ac:dyDescent="0.5">
      <c r="A1703" t="s">
        <v>104</v>
      </c>
      <c r="B1703" t="s">
        <v>194</v>
      </c>
      <c r="C1703" t="s">
        <v>195</v>
      </c>
      <c r="D1703">
        <v>0</v>
      </c>
      <c r="E1703">
        <v>0</v>
      </c>
      <c r="F1703">
        <v>0</v>
      </c>
      <c r="G1703">
        <v>0</v>
      </c>
      <c r="H1703">
        <v>-1</v>
      </c>
      <c r="I1703">
        <v>-1</v>
      </c>
      <c r="J1703">
        <v>-1</v>
      </c>
      <c r="K1703">
        <v>-1</v>
      </c>
      <c r="L1703">
        <v>-1</v>
      </c>
      <c r="M1703">
        <v>-2</v>
      </c>
      <c r="N1703">
        <v>-2</v>
      </c>
      <c r="O1703">
        <v>-2</v>
      </c>
      <c r="P1703">
        <v>-2</v>
      </c>
      <c r="Q1703">
        <v>-2</v>
      </c>
      <c r="R1703">
        <v>-2</v>
      </c>
      <c r="S1703">
        <v>-3</v>
      </c>
      <c r="T1703">
        <v>-1</v>
      </c>
      <c r="U1703">
        <v>-2</v>
      </c>
      <c r="V1703">
        <v>-1</v>
      </c>
      <c r="W1703">
        <v>-3</v>
      </c>
      <c r="X1703">
        <v>0</v>
      </c>
      <c r="Y1703">
        <v>-4</v>
      </c>
      <c r="Z1703">
        <v>0</v>
      </c>
      <c r="AA1703">
        <v>-5</v>
      </c>
      <c r="AB1703">
        <v>2</v>
      </c>
      <c r="AC1703">
        <v>-7</v>
      </c>
      <c r="AD1703">
        <v>7</v>
      </c>
      <c r="AE1703">
        <v>-11</v>
      </c>
      <c r="AF1703">
        <v>15</v>
      </c>
      <c r="AG1703">
        <v>-20</v>
      </c>
      <c r="AH1703">
        <v>32</v>
      </c>
      <c r="AI1703">
        <v>-40</v>
      </c>
      <c r="AJ1703" s="5" t="str">
        <f t="shared" si="25"/>
        <v>Jobs: Real estate activities</v>
      </c>
    </row>
    <row r="1704" spans="1:36" ht="15" thickTop="1" thickBot="1" x14ac:dyDescent="0.5">
      <c r="A1704" t="s">
        <v>105</v>
      </c>
      <c r="B1704" t="s">
        <v>194</v>
      </c>
      <c r="C1704" t="s">
        <v>195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2</v>
      </c>
      <c r="S1704">
        <v>0</v>
      </c>
      <c r="T1704">
        <v>1</v>
      </c>
      <c r="U1704">
        <v>2</v>
      </c>
      <c r="V1704">
        <v>2</v>
      </c>
      <c r="W1704">
        <v>1</v>
      </c>
      <c r="X1704">
        <v>0</v>
      </c>
      <c r="Y1704">
        <v>0</v>
      </c>
      <c r="Z1704">
        <v>-2</v>
      </c>
      <c r="AA1704">
        <v>3</v>
      </c>
      <c r="AB1704">
        <v>-2</v>
      </c>
      <c r="AC1704">
        <v>5</v>
      </c>
      <c r="AD1704">
        <v>-2</v>
      </c>
      <c r="AE1704">
        <v>8</v>
      </c>
      <c r="AF1704">
        <v>-5</v>
      </c>
      <c r="AG1704">
        <v>8</v>
      </c>
      <c r="AH1704">
        <v>-7</v>
      </c>
      <c r="AI1704">
        <v>-26</v>
      </c>
      <c r="AJ1704" s="5" t="str">
        <f t="shared" si="25"/>
        <v>Jobs: Other business sector services</v>
      </c>
    </row>
    <row r="1705" spans="1:36" ht="15" thickTop="1" thickBot="1" x14ac:dyDescent="0.5">
      <c r="A1705" t="s">
        <v>106</v>
      </c>
      <c r="B1705" t="s">
        <v>194</v>
      </c>
      <c r="C1705" t="s">
        <v>195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-1</v>
      </c>
      <c r="M1705">
        <v>-1</v>
      </c>
      <c r="N1705">
        <v>-1</v>
      </c>
      <c r="O1705">
        <v>-1</v>
      </c>
      <c r="P1705">
        <v>-1</v>
      </c>
      <c r="Q1705">
        <v>-1</v>
      </c>
      <c r="R1705">
        <v>0</v>
      </c>
      <c r="S1705">
        <v>-1</v>
      </c>
      <c r="T1705">
        <v>0</v>
      </c>
      <c r="U1705">
        <v>-1</v>
      </c>
      <c r="V1705">
        <v>0</v>
      </c>
      <c r="W1705">
        <v>-2</v>
      </c>
      <c r="X1705">
        <v>1</v>
      </c>
      <c r="Y1705">
        <v>-2</v>
      </c>
      <c r="Z1705">
        <v>2</v>
      </c>
      <c r="AA1705">
        <v>-3</v>
      </c>
      <c r="AB1705">
        <v>5</v>
      </c>
      <c r="AC1705">
        <v>-5</v>
      </c>
      <c r="AD1705">
        <v>11</v>
      </c>
      <c r="AE1705">
        <v>-11</v>
      </c>
      <c r="AF1705">
        <v>21</v>
      </c>
      <c r="AG1705">
        <v>-22</v>
      </c>
      <c r="AH1705">
        <v>46</v>
      </c>
      <c r="AI1705">
        <v>-54</v>
      </c>
      <c r="AJ1705" s="5" t="str">
        <f t="shared" ref="AJ1705:AJ1768" si="26">AJ1667</f>
        <v>Jobs: Public administration and defence; compulsory social security</v>
      </c>
    </row>
    <row r="1706" spans="1:36" ht="15" thickTop="1" thickBot="1" x14ac:dyDescent="0.5">
      <c r="A1706" t="s">
        <v>107</v>
      </c>
      <c r="B1706" t="s">
        <v>194</v>
      </c>
      <c r="C1706" t="s">
        <v>195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-1</v>
      </c>
      <c r="Z1706">
        <v>2</v>
      </c>
      <c r="AA1706">
        <v>-2</v>
      </c>
      <c r="AB1706">
        <v>4</v>
      </c>
      <c r="AC1706">
        <v>-4</v>
      </c>
      <c r="AD1706">
        <v>8</v>
      </c>
      <c r="AE1706">
        <v>-9</v>
      </c>
      <c r="AF1706">
        <v>15</v>
      </c>
      <c r="AG1706">
        <v>-19</v>
      </c>
      <c r="AH1706">
        <v>33</v>
      </c>
      <c r="AI1706">
        <v>-44</v>
      </c>
      <c r="AJ1706" s="5" t="str">
        <f t="shared" si="26"/>
        <v>Jobs: Education</v>
      </c>
    </row>
    <row r="1707" spans="1:36" ht="15" thickTop="1" thickBot="1" x14ac:dyDescent="0.5">
      <c r="A1707" t="s">
        <v>108</v>
      </c>
      <c r="B1707" t="s">
        <v>194</v>
      </c>
      <c r="C1707" t="s">
        <v>195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-1</v>
      </c>
      <c r="N1707">
        <v>0</v>
      </c>
      <c r="O1707">
        <v>-1</v>
      </c>
      <c r="P1707">
        <v>-1</v>
      </c>
      <c r="Q1707">
        <v>-1</v>
      </c>
      <c r="R1707">
        <v>0</v>
      </c>
      <c r="S1707">
        <v>-1</v>
      </c>
      <c r="T1707">
        <v>0</v>
      </c>
      <c r="U1707">
        <v>-1</v>
      </c>
      <c r="V1707">
        <v>1</v>
      </c>
      <c r="W1707">
        <v>-2</v>
      </c>
      <c r="X1707">
        <v>2</v>
      </c>
      <c r="Y1707">
        <v>-3</v>
      </c>
      <c r="Z1707">
        <v>5</v>
      </c>
      <c r="AA1707">
        <v>-6</v>
      </c>
      <c r="AB1707">
        <v>11</v>
      </c>
      <c r="AC1707">
        <v>-12</v>
      </c>
      <c r="AD1707">
        <v>20</v>
      </c>
      <c r="AE1707">
        <v>-25</v>
      </c>
      <c r="AF1707">
        <v>40</v>
      </c>
      <c r="AG1707">
        <v>-51</v>
      </c>
      <c r="AH1707">
        <v>82</v>
      </c>
      <c r="AI1707">
        <v>-113</v>
      </c>
      <c r="AJ1707" s="5" t="str">
        <f t="shared" si="26"/>
        <v>Jobs: Human health and social work</v>
      </c>
    </row>
    <row r="1708" spans="1:36" ht="15" thickTop="1" thickBot="1" x14ac:dyDescent="0.5">
      <c r="A1708" t="s">
        <v>109</v>
      </c>
      <c r="B1708" t="s">
        <v>194</v>
      </c>
      <c r="C1708" t="s">
        <v>195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-1</v>
      </c>
      <c r="N1708">
        <v>0</v>
      </c>
      <c r="O1708">
        <v>-1</v>
      </c>
      <c r="P1708">
        <v>0</v>
      </c>
      <c r="Q1708">
        <v>-1</v>
      </c>
      <c r="R1708">
        <v>0</v>
      </c>
      <c r="S1708">
        <v>-1</v>
      </c>
      <c r="T1708">
        <v>0</v>
      </c>
      <c r="U1708">
        <v>-1</v>
      </c>
      <c r="V1708">
        <v>1</v>
      </c>
      <c r="W1708">
        <v>-1</v>
      </c>
      <c r="X1708">
        <v>2</v>
      </c>
      <c r="Y1708">
        <v>-3</v>
      </c>
      <c r="Z1708">
        <v>4</v>
      </c>
      <c r="AA1708">
        <v>-6</v>
      </c>
      <c r="AB1708">
        <v>8</v>
      </c>
      <c r="AC1708">
        <v>-11</v>
      </c>
      <c r="AD1708">
        <v>19</v>
      </c>
      <c r="AE1708">
        <v>-23</v>
      </c>
      <c r="AF1708">
        <v>37</v>
      </c>
      <c r="AG1708">
        <v>-46</v>
      </c>
      <c r="AH1708">
        <v>77</v>
      </c>
      <c r="AI1708">
        <v>-106</v>
      </c>
      <c r="AJ1708" s="5" t="str">
        <f t="shared" si="26"/>
        <v>Jobs: Arts, entertainment, recreation and other service activities</v>
      </c>
    </row>
    <row r="1709" spans="1:36" ht="15" thickTop="1" thickBot="1" x14ac:dyDescent="0.5">
      <c r="A1709" t="s">
        <v>110</v>
      </c>
      <c r="B1709" t="s">
        <v>194</v>
      </c>
      <c r="C1709" t="s">
        <v>195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 s="5" t="str">
        <f t="shared" si="26"/>
        <v>Jobs: Private households with employed persons</v>
      </c>
    </row>
    <row r="1710" spans="1:36" ht="15" thickTop="1" thickBot="1" x14ac:dyDescent="0.5">
      <c r="A1710" t="s">
        <v>111</v>
      </c>
      <c r="B1710" t="s">
        <v>194</v>
      </c>
      <c r="C1710" t="s">
        <v>195</v>
      </c>
      <c r="D1710">
        <v>0</v>
      </c>
      <c r="E1710">
        <v>0</v>
      </c>
      <c r="F1710">
        <v>-1.13381E-2</v>
      </c>
      <c r="G1710">
        <v>-1.7706699999999999E-2</v>
      </c>
      <c r="H1710">
        <v>-1.6840600000000001E-2</v>
      </c>
      <c r="I1710">
        <v>-1.9353499999999999E-2</v>
      </c>
      <c r="J1710">
        <v>-1.8444499999999999E-2</v>
      </c>
      <c r="K1710">
        <v>-2.4103200000000002E-2</v>
      </c>
      <c r="L1710">
        <v>-2.58555E-2</v>
      </c>
      <c r="M1710">
        <v>-3.3649499999999999E-2</v>
      </c>
      <c r="N1710">
        <v>-2.28124E-2</v>
      </c>
      <c r="O1710">
        <v>-3.4638000000000002E-2</v>
      </c>
      <c r="P1710">
        <v>-2.4781000000000001E-2</v>
      </c>
      <c r="Q1710">
        <v>-3.8549E-2</v>
      </c>
      <c r="R1710">
        <v>-1.8003999999999999E-2</v>
      </c>
      <c r="S1710">
        <v>-5.5128900000000002E-2</v>
      </c>
      <c r="T1710">
        <v>2.7427599999999999E-3</v>
      </c>
      <c r="U1710">
        <v>-6.5566700000000006E-2</v>
      </c>
      <c r="V1710">
        <v>3.1486E-2</v>
      </c>
      <c r="W1710">
        <v>-9.2056899999999997E-2</v>
      </c>
      <c r="X1710">
        <v>7.3720800000000003E-2</v>
      </c>
      <c r="Y1710">
        <v>-0.13911499999999999</v>
      </c>
      <c r="Z1710">
        <v>0.14671600000000001</v>
      </c>
      <c r="AA1710">
        <v>-0.213419</v>
      </c>
      <c r="AB1710">
        <v>0.28258499999999998</v>
      </c>
      <c r="AC1710">
        <v>-0.37915700000000002</v>
      </c>
      <c r="AD1710">
        <v>0.55743200000000004</v>
      </c>
      <c r="AE1710">
        <v>-0.69704100000000002</v>
      </c>
      <c r="AF1710">
        <v>1.0878099999999999</v>
      </c>
      <c r="AG1710">
        <v>-1.32576</v>
      </c>
      <c r="AH1710">
        <v>2.2408800000000002</v>
      </c>
      <c r="AI1710">
        <v>-2.7245200000000001</v>
      </c>
      <c r="AJ1710" s="5" t="str">
        <f t="shared" si="26"/>
        <v>Output Change in GDP</v>
      </c>
    </row>
    <row r="1711" spans="1:36" ht="15" thickTop="1" thickBot="1" x14ac:dyDescent="0.5">
      <c r="A1711" t="s">
        <v>112</v>
      </c>
      <c r="B1711" t="s">
        <v>194</v>
      </c>
      <c r="C1711" t="s">
        <v>195</v>
      </c>
      <c r="D1711">
        <v>168.38</v>
      </c>
      <c r="E1711">
        <v>167.11199999999999</v>
      </c>
      <c r="F1711">
        <v>168.49100000000001</v>
      </c>
      <c r="G1711">
        <v>167.083</v>
      </c>
      <c r="H1711">
        <v>167.80600000000001</v>
      </c>
      <c r="I1711">
        <v>167.148</v>
      </c>
      <c r="J1711">
        <v>169.39500000000001</v>
      </c>
      <c r="K1711">
        <v>170.17</v>
      </c>
      <c r="L1711">
        <v>169.53</v>
      </c>
      <c r="M1711">
        <v>167.70099999999999</v>
      </c>
      <c r="N1711">
        <v>165.83799999999999</v>
      </c>
      <c r="O1711">
        <v>163.54400000000001</v>
      </c>
      <c r="P1711">
        <v>162.64699999999999</v>
      </c>
      <c r="Q1711">
        <v>162.029</v>
      </c>
      <c r="R1711">
        <v>161.38900000000001</v>
      </c>
      <c r="S1711">
        <v>160.87299999999999</v>
      </c>
      <c r="T1711">
        <v>160.14500000000001</v>
      </c>
      <c r="U1711">
        <v>159.61500000000001</v>
      </c>
      <c r="V1711">
        <v>158.96</v>
      </c>
      <c r="W1711">
        <v>158.779</v>
      </c>
      <c r="X1711">
        <v>158.328</v>
      </c>
      <c r="Y1711">
        <v>158.31399999999999</v>
      </c>
      <c r="Z1711">
        <v>157.768</v>
      </c>
      <c r="AA1711">
        <v>157.98500000000001</v>
      </c>
      <c r="AB1711">
        <v>157.512</v>
      </c>
      <c r="AC1711">
        <v>158.18899999999999</v>
      </c>
      <c r="AD1711">
        <v>157.43299999999999</v>
      </c>
      <c r="AE1711">
        <v>158.797</v>
      </c>
      <c r="AF1711">
        <v>157.76499999999999</v>
      </c>
      <c r="AG1711">
        <v>160.19499999999999</v>
      </c>
      <c r="AH1711">
        <v>157.62</v>
      </c>
      <c r="AI1711">
        <v>162.11699999999999</v>
      </c>
      <c r="AJ1711" s="5" t="str">
        <f t="shared" si="26"/>
        <v>Output Total CO2e Emissions</v>
      </c>
    </row>
    <row r="1712" spans="1:36" ht="15" thickTop="1" thickBot="1" x14ac:dyDescent="0.5">
      <c r="A1712" t="s">
        <v>75</v>
      </c>
      <c r="B1712" t="s">
        <v>196</v>
      </c>
      <c r="C1712" t="s">
        <v>197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-1</v>
      </c>
      <c r="V1712">
        <v>1</v>
      </c>
      <c r="W1712">
        <v>-2</v>
      </c>
      <c r="X1712">
        <v>2</v>
      </c>
      <c r="Y1712">
        <v>-3</v>
      </c>
      <c r="Z1712">
        <v>5</v>
      </c>
      <c r="AA1712">
        <v>-6</v>
      </c>
      <c r="AB1712">
        <v>9</v>
      </c>
      <c r="AC1712">
        <v>-13</v>
      </c>
      <c r="AD1712">
        <v>19</v>
      </c>
      <c r="AE1712">
        <v>-27</v>
      </c>
      <c r="AF1712">
        <v>37</v>
      </c>
      <c r="AG1712">
        <v>-54</v>
      </c>
      <c r="AH1712">
        <v>75</v>
      </c>
      <c r="AI1712">
        <v>-105</v>
      </c>
      <c r="AJ1712" s="5" t="str">
        <f t="shared" si="26"/>
        <v>Jobs: Agriculture, forestry and fishing</v>
      </c>
    </row>
    <row r="1713" spans="1:36" ht="15" thickTop="1" thickBot="1" x14ac:dyDescent="0.5">
      <c r="A1713" t="s">
        <v>76</v>
      </c>
      <c r="B1713" t="s">
        <v>196</v>
      </c>
      <c r="C1713" t="s">
        <v>197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v>3</v>
      </c>
      <c r="AA1713">
        <v>0</v>
      </c>
      <c r="AB1713">
        <v>6</v>
      </c>
      <c r="AC1713">
        <v>-2</v>
      </c>
      <c r="AD1713">
        <v>11</v>
      </c>
      <c r="AE1713">
        <v>0</v>
      </c>
      <c r="AF1713">
        <v>21</v>
      </c>
      <c r="AG1713">
        <v>-2</v>
      </c>
      <c r="AH1713">
        <v>40</v>
      </c>
      <c r="AI1713">
        <v>-5</v>
      </c>
      <c r="AJ1713" s="5" t="str">
        <f t="shared" si="26"/>
        <v>Jobs: Mining and extraction of energy producing products</v>
      </c>
    </row>
    <row r="1714" spans="1:36" ht="15" thickTop="1" thickBot="1" x14ac:dyDescent="0.5">
      <c r="A1714" t="s">
        <v>77</v>
      </c>
      <c r="B1714" t="s">
        <v>196</v>
      </c>
      <c r="C1714" t="s">
        <v>197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1</v>
      </c>
      <c r="W1714">
        <v>-1</v>
      </c>
      <c r="X1714">
        <v>2</v>
      </c>
      <c r="Y1714">
        <v>-3</v>
      </c>
      <c r="Z1714">
        <v>4</v>
      </c>
      <c r="AA1714">
        <v>-3</v>
      </c>
      <c r="AB1714">
        <v>9</v>
      </c>
      <c r="AC1714">
        <v>-9</v>
      </c>
      <c r="AD1714">
        <v>16</v>
      </c>
      <c r="AE1714">
        <v>-11</v>
      </c>
      <c r="AF1714">
        <v>31</v>
      </c>
      <c r="AG1714">
        <v>-28</v>
      </c>
      <c r="AH1714">
        <v>63</v>
      </c>
      <c r="AI1714">
        <v>-55</v>
      </c>
      <c r="AJ1714" s="5" t="str">
        <f t="shared" si="26"/>
        <v>Jobs: Mining and quarrying of non-energy producing products</v>
      </c>
    </row>
    <row r="1715" spans="1:36" ht="15" thickTop="1" thickBot="1" x14ac:dyDescent="0.5">
      <c r="A1715" t="s">
        <v>78</v>
      </c>
      <c r="B1715" t="s">
        <v>196</v>
      </c>
      <c r="C1715" t="s">
        <v>197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-1</v>
      </c>
      <c r="X1715">
        <v>1</v>
      </c>
      <c r="Y1715">
        <v>-2</v>
      </c>
      <c r="Z1715">
        <v>0</v>
      </c>
      <c r="AA1715">
        <v>-1</v>
      </c>
      <c r="AB1715">
        <v>4</v>
      </c>
      <c r="AC1715">
        <v>-5</v>
      </c>
      <c r="AD1715">
        <v>7</v>
      </c>
      <c r="AE1715">
        <v>-5</v>
      </c>
      <c r="AF1715">
        <v>15</v>
      </c>
      <c r="AG1715">
        <v>-15</v>
      </c>
      <c r="AH1715">
        <v>33</v>
      </c>
      <c r="AI1715">
        <v>-31</v>
      </c>
      <c r="AJ1715" s="5" t="str">
        <f t="shared" si="26"/>
        <v>Jobs: Mining support service activities</v>
      </c>
    </row>
    <row r="1716" spans="1:36" ht="15" thickTop="1" thickBot="1" x14ac:dyDescent="0.5">
      <c r="A1716" t="s">
        <v>79</v>
      </c>
      <c r="B1716" t="s">
        <v>196</v>
      </c>
      <c r="C1716" t="s">
        <v>197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  <c r="Q1716">
        <v>0</v>
      </c>
      <c r="R1716">
        <v>2</v>
      </c>
      <c r="S1716">
        <v>-4</v>
      </c>
      <c r="T1716">
        <v>5</v>
      </c>
      <c r="U1716">
        <v>-6</v>
      </c>
      <c r="V1716">
        <v>7</v>
      </c>
      <c r="W1716">
        <v>-10</v>
      </c>
      <c r="X1716">
        <v>12</v>
      </c>
      <c r="Y1716">
        <v>-18</v>
      </c>
      <c r="Z1716">
        <v>23</v>
      </c>
      <c r="AA1716">
        <v>-30</v>
      </c>
      <c r="AB1716">
        <v>42</v>
      </c>
      <c r="AC1716">
        <v>-56</v>
      </c>
      <c r="AD1716">
        <v>76</v>
      </c>
      <c r="AE1716">
        <v>-104</v>
      </c>
      <c r="AF1716">
        <v>141</v>
      </c>
      <c r="AG1716">
        <v>-196</v>
      </c>
      <c r="AH1716">
        <v>270</v>
      </c>
      <c r="AI1716">
        <v>-377</v>
      </c>
      <c r="AJ1716" s="5" t="str">
        <f t="shared" si="26"/>
        <v>Jobs: Food products, beverages and tobacco</v>
      </c>
    </row>
    <row r="1717" spans="1:36" ht="15" thickTop="1" thickBot="1" x14ac:dyDescent="0.5">
      <c r="A1717" t="s">
        <v>80</v>
      </c>
      <c r="B1717" t="s">
        <v>196</v>
      </c>
      <c r="C1717" t="s">
        <v>197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-1</v>
      </c>
      <c r="AB1717">
        <v>1</v>
      </c>
      <c r="AC1717">
        <v>-1</v>
      </c>
      <c r="AD1717">
        <v>2</v>
      </c>
      <c r="AE1717">
        <v>-3</v>
      </c>
      <c r="AF1717">
        <v>4</v>
      </c>
      <c r="AG1717">
        <v>-7</v>
      </c>
      <c r="AH1717">
        <v>9</v>
      </c>
      <c r="AI1717">
        <v>-13</v>
      </c>
      <c r="AJ1717" s="5" t="str">
        <f t="shared" si="26"/>
        <v>Jobs: Textiles, wearing apparel, leather and related products</v>
      </c>
    </row>
    <row r="1718" spans="1:36" ht="15" thickTop="1" thickBot="1" x14ac:dyDescent="0.5">
      <c r="A1718" t="s">
        <v>81</v>
      </c>
      <c r="B1718" t="s">
        <v>196</v>
      </c>
      <c r="C1718" t="s">
        <v>197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-1</v>
      </c>
      <c r="X1718">
        <v>1</v>
      </c>
      <c r="Y1718">
        <v>-2</v>
      </c>
      <c r="Z1718">
        <v>3</v>
      </c>
      <c r="AA1718">
        <v>-4</v>
      </c>
      <c r="AB1718">
        <v>6</v>
      </c>
      <c r="AC1718">
        <v>-8</v>
      </c>
      <c r="AD1718">
        <v>11</v>
      </c>
      <c r="AE1718">
        <v>-15</v>
      </c>
      <c r="AF1718">
        <v>22</v>
      </c>
      <c r="AG1718">
        <v>-31</v>
      </c>
      <c r="AH1718">
        <v>42</v>
      </c>
      <c r="AI1718">
        <v>-58</v>
      </c>
      <c r="AJ1718" s="5" t="str">
        <f t="shared" si="26"/>
        <v>Jobs: Wood and of products of wood and cork (except furniture)</v>
      </c>
    </row>
    <row r="1719" spans="1:36" ht="15" thickTop="1" thickBot="1" x14ac:dyDescent="0.5">
      <c r="A1719" t="s">
        <v>82</v>
      </c>
      <c r="B1719" t="s">
        <v>196</v>
      </c>
      <c r="C1719" t="s">
        <v>197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-1</v>
      </c>
      <c r="X1719">
        <v>1</v>
      </c>
      <c r="Y1719">
        <v>-2</v>
      </c>
      <c r="Z1719">
        <v>2</v>
      </c>
      <c r="AA1719">
        <v>-3</v>
      </c>
      <c r="AB1719">
        <v>5</v>
      </c>
      <c r="AC1719">
        <v>-7</v>
      </c>
      <c r="AD1719">
        <v>10</v>
      </c>
      <c r="AE1719">
        <v>-13</v>
      </c>
      <c r="AF1719">
        <v>19</v>
      </c>
      <c r="AG1719">
        <v>-26</v>
      </c>
      <c r="AH1719">
        <v>38</v>
      </c>
      <c r="AI1719">
        <v>-51</v>
      </c>
      <c r="AJ1719" s="5" t="str">
        <f t="shared" si="26"/>
        <v>Jobs: Paper products and printing</v>
      </c>
    </row>
    <row r="1720" spans="1:36" ht="15" thickTop="1" thickBot="1" x14ac:dyDescent="0.5">
      <c r="A1720" t="s">
        <v>83</v>
      </c>
      <c r="B1720" t="s">
        <v>196</v>
      </c>
      <c r="C1720" t="s">
        <v>197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</v>
      </c>
      <c r="AC1720">
        <v>-1</v>
      </c>
      <c r="AD1720">
        <v>2</v>
      </c>
      <c r="AE1720">
        <v>-1</v>
      </c>
      <c r="AF1720">
        <v>5</v>
      </c>
      <c r="AG1720">
        <v>-4</v>
      </c>
      <c r="AH1720">
        <v>10</v>
      </c>
      <c r="AI1720">
        <v>-8</v>
      </c>
      <c r="AJ1720" s="5" t="str">
        <f t="shared" si="26"/>
        <v>Jobs: Coke and refined petroleum products</v>
      </c>
    </row>
    <row r="1721" spans="1:36" ht="15" thickTop="1" thickBot="1" x14ac:dyDescent="0.5">
      <c r="A1721" t="s">
        <v>84</v>
      </c>
      <c r="B1721" t="s">
        <v>196</v>
      </c>
      <c r="C1721" t="s">
        <v>197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-1</v>
      </c>
      <c r="X1721">
        <v>1</v>
      </c>
      <c r="Y1721">
        <v>-1</v>
      </c>
      <c r="Z1721">
        <v>1</v>
      </c>
      <c r="AA1721">
        <v>-2</v>
      </c>
      <c r="AB1721">
        <v>3</v>
      </c>
      <c r="AC1721">
        <v>-6</v>
      </c>
      <c r="AD1721">
        <v>8</v>
      </c>
      <c r="AE1721">
        <v>-10</v>
      </c>
      <c r="AF1721">
        <v>15</v>
      </c>
      <c r="AG1721">
        <v>-21</v>
      </c>
      <c r="AH1721">
        <v>30</v>
      </c>
      <c r="AI1721">
        <v>-40</v>
      </c>
      <c r="AJ1721" s="5" t="str">
        <f t="shared" si="26"/>
        <v>Jobs: Chemicals and pharmaceutical products</v>
      </c>
    </row>
    <row r="1722" spans="1:36" ht="15" thickTop="1" thickBot="1" x14ac:dyDescent="0.5">
      <c r="A1722" t="s">
        <v>85</v>
      </c>
      <c r="B1722" t="s">
        <v>196</v>
      </c>
      <c r="C1722" t="s">
        <v>197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-1</v>
      </c>
      <c r="X1722">
        <v>0</v>
      </c>
      <c r="Y1722">
        <v>-1</v>
      </c>
      <c r="Z1722">
        <v>1</v>
      </c>
      <c r="AA1722">
        <v>-2</v>
      </c>
      <c r="AB1722">
        <v>4</v>
      </c>
      <c r="AC1722">
        <v>-5</v>
      </c>
      <c r="AD1722">
        <v>9</v>
      </c>
      <c r="AE1722">
        <v>-11</v>
      </c>
      <c r="AF1722">
        <v>16</v>
      </c>
      <c r="AG1722">
        <v>-22</v>
      </c>
      <c r="AH1722">
        <v>32</v>
      </c>
      <c r="AI1722">
        <v>-41</v>
      </c>
      <c r="AJ1722" s="5" t="str">
        <f t="shared" si="26"/>
        <v>Jobs: Rubber and plastics products</v>
      </c>
    </row>
    <row r="1723" spans="1:36" ht="15" thickTop="1" thickBot="1" x14ac:dyDescent="0.5">
      <c r="A1723" t="s">
        <v>86</v>
      </c>
      <c r="B1723" t="s">
        <v>196</v>
      </c>
      <c r="C1723" t="s">
        <v>197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-1</v>
      </c>
      <c r="Z1723">
        <v>1</v>
      </c>
      <c r="AA1723">
        <v>-1</v>
      </c>
      <c r="AB1723">
        <v>2</v>
      </c>
      <c r="AC1723">
        <v>-3</v>
      </c>
      <c r="AD1723">
        <v>6</v>
      </c>
      <c r="AE1723">
        <v>-7</v>
      </c>
      <c r="AF1723">
        <v>11</v>
      </c>
      <c r="AG1723">
        <v>-15</v>
      </c>
      <c r="AH1723">
        <v>23</v>
      </c>
      <c r="AI1723">
        <v>-29</v>
      </c>
      <c r="AJ1723" s="5" t="str">
        <f t="shared" si="26"/>
        <v>Jobs: Other non-metallic mineral products</v>
      </c>
    </row>
    <row r="1724" spans="1:36" ht="15" thickTop="1" thickBot="1" x14ac:dyDescent="0.5">
      <c r="A1724" t="s">
        <v>87</v>
      </c>
      <c r="B1724" t="s">
        <v>196</v>
      </c>
      <c r="C1724" t="s">
        <v>197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1</v>
      </c>
      <c r="AC1724">
        <v>-2</v>
      </c>
      <c r="AD1724">
        <v>4</v>
      </c>
      <c r="AE1724">
        <v>-3</v>
      </c>
      <c r="AF1724">
        <v>7</v>
      </c>
      <c r="AG1724">
        <v>-9</v>
      </c>
      <c r="AH1724">
        <v>15</v>
      </c>
      <c r="AI1724">
        <v>-18</v>
      </c>
      <c r="AJ1724" s="5" t="str">
        <f t="shared" si="26"/>
        <v>Jobs: Manufacture of basic metals</v>
      </c>
    </row>
    <row r="1725" spans="1:36" ht="15" thickTop="1" thickBot="1" x14ac:dyDescent="0.5">
      <c r="A1725" t="s">
        <v>88</v>
      </c>
      <c r="B1725" t="s">
        <v>196</v>
      </c>
      <c r="C1725" t="s">
        <v>197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-1</v>
      </c>
      <c r="X1725">
        <v>1</v>
      </c>
      <c r="Y1725">
        <v>-2</v>
      </c>
      <c r="Z1725">
        <v>2</v>
      </c>
      <c r="AA1725">
        <v>-3</v>
      </c>
      <c r="AB1725">
        <v>3</v>
      </c>
      <c r="AC1725">
        <v>-5</v>
      </c>
      <c r="AD1725">
        <v>8</v>
      </c>
      <c r="AE1725">
        <v>-11</v>
      </c>
      <c r="AF1725">
        <v>14</v>
      </c>
      <c r="AG1725">
        <v>-22</v>
      </c>
      <c r="AH1725">
        <v>27</v>
      </c>
      <c r="AI1725">
        <v>-41</v>
      </c>
      <c r="AJ1725" s="5" t="str">
        <f t="shared" si="26"/>
        <v>Jobs: Fabricated metal products, except machinery and equipment</v>
      </c>
    </row>
    <row r="1726" spans="1:36" ht="15" thickTop="1" thickBot="1" x14ac:dyDescent="0.5">
      <c r="A1726" t="s">
        <v>89</v>
      </c>
      <c r="B1726" t="s">
        <v>196</v>
      </c>
      <c r="C1726" t="s">
        <v>197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-1</v>
      </c>
      <c r="Z1726">
        <v>0</v>
      </c>
      <c r="AA1726">
        <v>-1</v>
      </c>
      <c r="AB1726">
        <v>1</v>
      </c>
      <c r="AC1726">
        <v>-2</v>
      </c>
      <c r="AD1726">
        <v>3</v>
      </c>
      <c r="AE1726">
        <v>-4</v>
      </c>
      <c r="AF1726">
        <v>7</v>
      </c>
      <c r="AG1726">
        <v>-9</v>
      </c>
      <c r="AH1726">
        <v>13</v>
      </c>
      <c r="AI1726">
        <v>-18</v>
      </c>
      <c r="AJ1726" s="5" t="str">
        <f t="shared" si="26"/>
        <v>Jobs: Computer, electronic and optical products</v>
      </c>
    </row>
    <row r="1727" spans="1:36" ht="15" thickTop="1" thickBot="1" x14ac:dyDescent="0.5">
      <c r="A1727" t="s">
        <v>90</v>
      </c>
      <c r="B1727" t="s">
        <v>196</v>
      </c>
      <c r="C1727" t="s">
        <v>197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-1</v>
      </c>
      <c r="AD1727">
        <v>2</v>
      </c>
      <c r="AE1727">
        <v>-3</v>
      </c>
      <c r="AF1727">
        <v>5</v>
      </c>
      <c r="AG1727">
        <v>-7</v>
      </c>
      <c r="AH1727">
        <v>11</v>
      </c>
      <c r="AI1727">
        <v>-16</v>
      </c>
      <c r="AJ1727" s="5" t="str">
        <f t="shared" si="26"/>
        <v>Jobs: Electrical equipment</v>
      </c>
    </row>
    <row r="1728" spans="1:36" ht="15" thickTop="1" thickBot="1" x14ac:dyDescent="0.5">
      <c r="A1728" t="s">
        <v>91</v>
      </c>
      <c r="B1728" t="s">
        <v>196</v>
      </c>
      <c r="C1728" t="s">
        <v>197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-1</v>
      </c>
      <c r="X1728">
        <v>0</v>
      </c>
      <c r="Y1728">
        <v>-1</v>
      </c>
      <c r="Z1728">
        <v>1</v>
      </c>
      <c r="AA1728">
        <v>-1</v>
      </c>
      <c r="AB1728">
        <v>4</v>
      </c>
      <c r="AC1728">
        <v>-5</v>
      </c>
      <c r="AD1728">
        <v>7</v>
      </c>
      <c r="AE1728">
        <v>-8</v>
      </c>
      <c r="AF1728">
        <v>11</v>
      </c>
      <c r="AG1728">
        <v>-20</v>
      </c>
      <c r="AH1728">
        <v>24</v>
      </c>
      <c r="AI1728">
        <v>-35</v>
      </c>
      <c r="AJ1728" s="5" t="str">
        <f t="shared" si="26"/>
        <v>Jobs: Machinery and equipment n.e.c.</v>
      </c>
    </row>
    <row r="1729" spans="1:36" ht="15" thickTop="1" thickBot="1" x14ac:dyDescent="0.5">
      <c r="A1729" t="s">
        <v>92</v>
      </c>
      <c r="B1729" t="s">
        <v>196</v>
      </c>
      <c r="C1729" t="s">
        <v>197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1</v>
      </c>
      <c r="S1729">
        <v>-2</v>
      </c>
      <c r="T1729">
        <v>3</v>
      </c>
      <c r="U1729">
        <v>-4</v>
      </c>
      <c r="V1729">
        <v>4</v>
      </c>
      <c r="W1729">
        <v>-6</v>
      </c>
      <c r="X1729">
        <v>8</v>
      </c>
      <c r="Y1729">
        <v>-11</v>
      </c>
      <c r="Z1729">
        <v>13</v>
      </c>
      <c r="AA1729">
        <v>-17</v>
      </c>
      <c r="AB1729">
        <v>23</v>
      </c>
      <c r="AC1729">
        <v>-31</v>
      </c>
      <c r="AD1729">
        <v>43</v>
      </c>
      <c r="AE1729">
        <v>-58</v>
      </c>
      <c r="AF1729">
        <v>78</v>
      </c>
      <c r="AG1729">
        <v>-109</v>
      </c>
      <c r="AH1729">
        <v>150</v>
      </c>
      <c r="AI1729">
        <v>-209</v>
      </c>
      <c r="AJ1729" s="5" t="str">
        <f t="shared" si="26"/>
        <v>Jobs: Motor vehicles, trailers and semi-trailers</v>
      </c>
    </row>
    <row r="1730" spans="1:36" ht="15" thickTop="1" thickBot="1" x14ac:dyDescent="0.5">
      <c r="A1730" t="s">
        <v>93</v>
      </c>
      <c r="B1730" t="s">
        <v>196</v>
      </c>
      <c r="C1730" t="s">
        <v>197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</v>
      </c>
      <c r="S1730">
        <v>-1</v>
      </c>
      <c r="T1730">
        <v>0</v>
      </c>
      <c r="U1730">
        <v>-1</v>
      </c>
      <c r="V1730">
        <v>1</v>
      </c>
      <c r="W1730">
        <v>-2</v>
      </c>
      <c r="X1730">
        <v>2</v>
      </c>
      <c r="Y1730">
        <v>-3</v>
      </c>
      <c r="Z1730">
        <v>3</v>
      </c>
      <c r="AA1730">
        <v>-5</v>
      </c>
      <c r="AB1730">
        <v>7</v>
      </c>
      <c r="AC1730">
        <v>-9</v>
      </c>
      <c r="AD1730">
        <v>14</v>
      </c>
      <c r="AE1730">
        <v>-19</v>
      </c>
      <c r="AF1730">
        <v>25</v>
      </c>
      <c r="AG1730">
        <v>-37</v>
      </c>
      <c r="AH1730">
        <v>49</v>
      </c>
      <c r="AI1730">
        <v>-69</v>
      </c>
      <c r="AJ1730" s="5" t="str">
        <f t="shared" si="26"/>
        <v>Jobs: Other transport equipment</v>
      </c>
    </row>
    <row r="1731" spans="1:36" ht="15" thickTop="1" thickBot="1" x14ac:dyDescent="0.5">
      <c r="A1731" t="s">
        <v>94</v>
      </c>
      <c r="B1731" t="s">
        <v>196</v>
      </c>
      <c r="C1731" t="s">
        <v>197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-1</v>
      </c>
      <c r="Z1731">
        <v>0</v>
      </c>
      <c r="AA1731">
        <v>-1</v>
      </c>
      <c r="AB1731">
        <v>2</v>
      </c>
      <c r="AC1731">
        <v>-4</v>
      </c>
      <c r="AD1731">
        <v>6</v>
      </c>
      <c r="AE1731">
        <v>-7</v>
      </c>
      <c r="AF1731">
        <v>10</v>
      </c>
      <c r="AG1731">
        <v>-16</v>
      </c>
      <c r="AH1731">
        <v>22</v>
      </c>
      <c r="AI1731">
        <v>-31</v>
      </c>
      <c r="AJ1731" s="5" t="str">
        <f t="shared" si="26"/>
        <v>Jobs: Other manufacturing; repair and installation of machinery and equipment</v>
      </c>
    </row>
    <row r="1732" spans="1:36" ht="15" thickTop="1" thickBot="1" x14ac:dyDescent="0.5">
      <c r="A1732" t="s">
        <v>95</v>
      </c>
      <c r="B1732" t="s">
        <v>196</v>
      </c>
      <c r="C1732" t="s">
        <v>197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</v>
      </c>
      <c r="P1732">
        <v>-1</v>
      </c>
      <c r="Q1732">
        <v>2</v>
      </c>
      <c r="R1732">
        <v>-1</v>
      </c>
      <c r="S1732">
        <v>4</v>
      </c>
      <c r="T1732">
        <v>1</v>
      </c>
      <c r="U1732">
        <v>4</v>
      </c>
      <c r="V1732">
        <v>0</v>
      </c>
      <c r="W1732">
        <v>3</v>
      </c>
      <c r="X1732">
        <v>6</v>
      </c>
      <c r="Y1732">
        <v>-2</v>
      </c>
      <c r="Z1732">
        <v>16</v>
      </c>
      <c r="AA1732">
        <v>3</v>
      </c>
      <c r="AB1732">
        <v>33</v>
      </c>
      <c r="AC1732">
        <v>-11</v>
      </c>
      <c r="AD1732">
        <v>54</v>
      </c>
      <c r="AE1732">
        <v>0</v>
      </c>
      <c r="AF1732">
        <v>106</v>
      </c>
      <c r="AG1732">
        <v>-17</v>
      </c>
      <c r="AH1732">
        <v>199</v>
      </c>
      <c r="AI1732">
        <v>-34</v>
      </c>
      <c r="AJ1732" s="5" t="str">
        <f t="shared" si="26"/>
        <v>Jobs: Electricity, gas, water supply, sewerage, waste and remediation services</v>
      </c>
    </row>
    <row r="1733" spans="1:36" ht="15" thickTop="1" thickBot="1" x14ac:dyDescent="0.5">
      <c r="A1733" t="s">
        <v>96</v>
      </c>
      <c r="B1733" t="s">
        <v>196</v>
      </c>
      <c r="C1733" t="s">
        <v>197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-2</v>
      </c>
      <c r="N1733">
        <v>3</v>
      </c>
      <c r="O1733">
        <v>-3</v>
      </c>
      <c r="P1733">
        <v>4</v>
      </c>
      <c r="Q1733">
        <v>-2</v>
      </c>
      <c r="R1733">
        <v>14</v>
      </c>
      <c r="S1733">
        <v>-12</v>
      </c>
      <c r="T1733">
        <v>10</v>
      </c>
      <c r="U1733">
        <v>-9</v>
      </c>
      <c r="V1733">
        <v>18</v>
      </c>
      <c r="W1733">
        <v>-31</v>
      </c>
      <c r="X1733">
        <v>27</v>
      </c>
      <c r="Y1733">
        <v>-53</v>
      </c>
      <c r="Z1733">
        <v>47</v>
      </c>
      <c r="AA1733">
        <v>-77</v>
      </c>
      <c r="AB1733">
        <v>116</v>
      </c>
      <c r="AC1733">
        <v>-156</v>
      </c>
      <c r="AD1733">
        <v>220</v>
      </c>
      <c r="AE1733">
        <v>-304</v>
      </c>
      <c r="AF1733">
        <v>425</v>
      </c>
      <c r="AG1733">
        <v>-649</v>
      </c>
      <c r="AH1733">
        <v>871</v>
      </c>
      <c r="AI1733">
        <v>-1275</v>
      </c>
      <c r="AJ1733" s="5" t="str">
        <f t="shared" si="26"/>
        <v>Jobs: Construction</v>
      </c>
    </row>
    <row r="1734" spans="1:36" ht="15" thickTop="1" thickBot="1" x14ac:dyDescent="0.5">
      <c r="A1734" t="s">
        <v>97</v>
      </c>
      <c r="B1734" t="s">
        <v>196</v>
      </c>
      <c r="C1734" t="s">
        <v>197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-1</v>
      </c>
      <c r="Z1734">
        <v>1</v>
      </c>
      <c r="AA1734">
        <v>-1</v>
      </c>
      <c r="AB1734">
        <v>2</v>
      </c>
      <c r="AC1734">
        <v>-3</v>
      </c>
      <c r="AD1734">
        <v>4</v>
      </c>
      <c r="AE1734">
        <v>-5</v>
      </c>
      <c r="AF1734">
        <v>10</v>
      </c>
      <c r="AG1734">
        <v>-12</v>
      </c>
      <c r="AH1734">
        <v>19</v>
      </c>
      <c r="AI1734">
        <v>-26</v>
      </c>
      <c r="AJ1734" s="5" t="str">
        <f t="shared" si="26"/>
        <v>Jobs: Wholesale and retail trade; repair of motor vehicles</v>
      </c>
    </row>
    <row r="1735" spans="1:36" ht="15" thickTop="1" thickBot="1" x14ac:dyDescent="0.5">
      <c r="A1735" t="s">
        <v>98</v>
      </c>
      <c r="B1735" t="s">
        <v>196</v>
      </c>
      <c r="C1735" t="s">
        <v>197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1</v>
      </c>
      <c r="AC1735">
        <v>-1</v>
      </c>
      <c r="AD1735">
        <v>1</v>
      </c>
      <c r="AE1735">
        <v>-1</v>
      </c>
      <c r="AF1735">
        <v>3</v>
      </c>
      <c r="AG1735">
        <v>-3</v>
      </c>
      <c r="AH1735">
        <v>7</v>
      </c>
      <c r="AI1735">
        <v>-6</v>
      </c>
      <c r="AJ1735" s="5" t="str">
        <f t="shared" si="26"/>
        <v>Jobs: Transportation and storage</v>
      </c>
    </row>
    <row r="1736" spans="1:36" ht="15" thickTop="1" thickBot="1" x14ac:dyDescent="0.5">
      <c r="A1736" t="s">
        <v>99</v>
      </c>
      <c r="B1736" t="s">
        <v>196</v>
      </c>
      <c r="C1736" t="s">
        <v>197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-1</v>
      </c>
      <c r="X1736">
        <v>1</v>
      </c>
      <c r="Y1736">
        <v>-3</v>
      </c>
      <c r="Z1736">
        <v>3</v>
      </c>
      <c r="AA1736">
        <v>-6</v>
      </c>
      <c r="AB1736">
        <v>9</v>
      </c>
      <c r="AC1736">
        <v>-13</v>
      </c>
      <c r="AD1736">
        <v>18</v>
      </c>
      <c r="AE1736">
        <v>-23</v>
      </c>
      <c r="AF1736">
        <v>36</v>
      </c>
      <c r="AG1736">
        <v>-50</v>
      </c>
      <c r="AH1736">
        <v>74</v>
      </c>
      <c r="AI1736">
        <v>-104</v>
      </c>
      <c r="AJ1736" s="5" t="str">
        <f t="shared" si="26"/>
        <v>Jobs: Accomodation and food services</v>
      </c>
    </row>
    <row r="1737" spans="1:36" ht="15" thickTop="1" thickBot="1" x14ac:dyDescent="0.5">
      <c r="A1737" t="s">
        <v>100</v>
      </c>
      <c r="B1737" t="s">
        <v>196</v>
      </c>
      <c r="C1737" t="s">
        <v>197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 s="5" t="str">
        <f t="shared" si="26"/>
        <v>Jobs: Publishing, audiovisual and broadcasting activities</v>
      </c>
    </row>
    <row r="1738" spans="1:36" ht="15" thickTop="1" thickBot="1" x14ac:dyDescent="0.5">
      <c r="A1738" t="s">
        <v>101</v>
      </c>
      <c r="B1738" t="s">
        <v>196</v>
      </c>
      <c r="C1738" t="s">
        <v>197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 s="5" t="str">
        <f t="shared" si="26"/>
        <v>Jobs: Telecommunications</v>
      </c>
    </row>
    <row r="1739" spans="1:36" ht="15" thickTop="1" thickBot="1" x14ac:dyDescent="0.5">
      <c r="A1739" t="s">
        <v>102</v>
      </c>
      <c r="B1739" t="s">
        <v>196</v>
      </c>
      <c r="C1739" t="s">
        <v>197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 s="5" t="str">
        <f t="shared" si="26"/>
        <v>Jobs: IT and other information services</v>
      </c>
    </row>
    <row r="1740" spans="1:36" ht="15" thickTop="1" thickBot="1" x14ac:dyDescent="0.5">
      <c r="A1740" t="s">
        <v>103</v>
      </c>
      <c r="B1740" t="s">
        <v>196</v>
      </c>
      <c r="C1740" t="s">
        <v>197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 s="5" t="str">
        <f t="shared" si="26"/>
        <v>Jobs: Financial and insurance activities</v>
      </c>
    </row>
    <row r="1741" spans="1:36" ht="15" thickTop="1" thickBot="1" x14ac:dyDescent="0.5">
      <c r="A1741" t="s">
        <v>104</v>
      </c>
      <c r="B1741" t="s">
        <v>196</v>
      </c>
      <c r="C1741" t="s">
        <v>197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1</v>
      </c>
      <c r="AC1741">
        <v>-1</v>
      </c>
      <c r="AD1741">
        <v>2</v>
      </c>
      <c r="AE1741">
        <v>-2</v>
      </c>
      <c r="AF1741">
        <v>5</v>
      </c>
      <c r="AG1741">
        <v>-5</v>
      </c>
      <c r="AH1741">
        <v>9</v>
      </c>
      <c r="AI1741">
        <v>-9</v>
      </c>
      <c r="AJ1741" s="5" t="str">
        <f t="shared" si="26"/>
        <v>Jobs: Real estate activities</v>
      </c>
    </row>
    <row r="1742" spans="1:36" ht="15" thickTop="1" thickBot="1" x14ac:dyDescent="0.5">
      <c r="A1742" t="s">
        <v>105</v>
      </c>
      <c r="B1742" t="s">
        <v>196</v>
      </c>
      <c r="C1742" t="s">
        <v>197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</v>
      </c>
      <c r="V1742">
        <v>0</v>
      </c>
      <c r="W1742">
        <v>0</v>
      </c>
      <c r="X1742">
        <v>0</v>
      </c>
      <c r="Y1742">
        <v>-1</v>
      </c>
      <c r="Z1742">
        <v>-2</v>
      </c>
      <c r="AA1742">
        <v>1</v>
      </c>
      <c r="AB1742">
        <v>0</v>
      </c>
      <c r="AC1742">
        <v>0</v>
      </c>
      <c r="AD1742">
        <v>-2</v>
      </c>
      <c r="AE1742">
        <v>6</v>
      </c>
      <c r="AF1742">
        <v>-2</v>
      </c>
      <c r="AG1742">
        <v>5</v>
      </c>
      <c r="AH1742">
        <v>-1</v>
      </c>
      <c r="AI1742">
        <v>9</v>
      </c>
      <c r="AJ1742" s="5" t="str">
        <f t="shared" si="26"/>
        <v>Jobs: Other business sector services</v>
      </c>
    </row>
    <row r="1743" spans="1:36" ht="15" thickTop="1" thickBot="1" x14ac:dyDescent="0.5">
      <c r="A1743" t="s">
        <v>106</v>
      </c>
      <c r="B1743" t="s">
        <v>196</v>
      </c>
      <c r="C1743" t="s">
        <v>197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1</v>
      </c>
      <c r="AC1743">
        <v>-1</v>
      </c>
      <c r="AD1743">
        <v>2</v>
      </c>
      <c r="AE1743">
        <v>-1</v>
      </c>
      <c r="AF1743">
        <v>5</v>
      </c>
      <c r="AG1743">
        <v>-5</v>
      </c>
      <c r="AH1743">
        <v>12</v>
      </c>
      <c r="AI1743">
        <v>-11</v>
      </c>
      <c r="AJ1743" s="5" t="str">
        <f t="shared" si="26"/>
        <v>Jobs: Public administration and defence; compulsory social security</v>
      </c>
    </row>
    <row r="1744" spans="1:36" ht="15" thickTop="1" thickBot="1" x14ac:dyDescent="0.5">
      <c r="A1744" t="s">
        <v>107</v>
      </c>
      <c r="B1744" t="s">
        <v>196</v>
      </c>
      <c r="C1744" t="s">
        <v>197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2</v>
      </c>
      <c r="AE1744">
        <v>-1</v>
      </c>
      <c r="AF1744">
        <v>4</v>
      </c>
      <c r="AG1744">
        <v>-5</v>
      </c>
      <c r="AH1744">
        <v>9</v>
      </c>
      <c r="AI1744">
        <v>-10</v>
      </c>
      <c r="AJ1744" s="5" t="str">
        <f t="shared" si="26"/>
        <v>Jobs: Education</v>
      </c>
    </row>
    <row r="1745" spans="1:36" ht="15" thickTop="1" thickBot="1" x14ac:dyDescent="0.5">
      <c r="A1745" t="s">
        <v>108</v>
      </c>
      <c r="B1745" t="s">
        <v>196</v>
      </c>
      <c r="C1745" t="s">
        <v>197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-1</v>
      </c>
      <c r="AB1745">
        <v>2</v>
      </c>
      <c r="AC1745">
        <v>-4</v>
      </c>
      <c r="AD1745">
        <v>4</v>
      </c>
      <c r="AE1745">
        <v>-5</v>
      </c>
      <c r="AF1745">
        <v>10</v>
      </c>
      <c r="AG1745">
        <v>-14</v>
      </c>
      <c r="AH1745">
        <v>23</v>
      </c>
      <c r="AI1745">
        <v>-29</v>
      </c>
      <c r="AJ1745" s="5" t="str">
        <f t="shared" si="26"/>
        <v>Jobs: Human health and social work</v>
      </c>
    </row>
    <row r="1746" spans="1:36" ht="15" thickTop="1" thickBot="1" x14ac:dyDescent="0.5">
      <c r="A1746" t="s">
        <v>109</v>
      </c>
      <c r="B1746" t="s">
        <v>196</v>
      </c>
      <c r="C1746" t="s">
        <v>197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-1</v>
      </c>
      <c r="AB1746">
        <v>2</v>
      </c>
      <c r="AC1746">
        <v>-2</v>
      </c>
      <c r="AD1746">
        <v>4</v>
      </c>
      <c r="AE1746">
        <v>-4</v>
      </c>
      <c r="AF1746">
        <v>9</v>
      </c>
      <c r="AG1746">
        <v>-12</v>
      </c>
      <c r="AH1746">
        <v>21</v>
      </c>
      <c r="AI1746">
        <v>-26</v>
      </c>
      <c r="AJ1746" s="5" t="str">
        <f t="shared" si="26"/>
        <v>Jobs: Arts, entertainment, recreation and other service activities</v>
      </c>
    </row>
    <row r="1747" spans="1:36" ht="15" thickTop="1" thickBot="1" x14ac:dyDescent="0.5">
      <c r="A1747" t="s">
        <v>110</v>
      </c>
      <c r="B1747" t="s">
        <v>196</v>
      </c>
      <c r="C1747" t="s">
        <v>197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 s="5" t="str">
        <f t="shared" si="26"/>
        <v>Jobs: Private households with employed persons</v>
      </c>
    </row>
    <row r="1748" spans="1:36" ht="15" thickTop="1" thickBot="1" x14ac:dyDescent="0.5">
      <c r="A1748" t="s">
        <v>111</v>
      </c>
      <c r="B1748" t="s">
        <v>196</v>
      </c>
      <c r="C1748" t="s">
        <v>197</v>
      </c>
      <c r="D1748">
        <v>0</v>
      </c>
      <c r="E1748">
        <v>0</v>
      </c>
      <c r="F1748" s="1">
        <v>-7.46996E-7</v>
      </c>
      <c r="G1748" s="1">
        <v>-4.8772300000000001E-7</v>
      </c>
      <c r="H1748" s="1">
        <v>-3.11895E-7</v>
      </c>
      <c r="I1748" s="1">
        <v>-1.34177E-7</v>
      </c>
      <c r="J1748" s="1">
        <v>2.8140400000000001E-8</v>
      </c>
      <c r="K1748" s="1">
        <v>3.0590800000000002E-8</v>
      </c>
      <c r="L1748" s="1">
        <v>2.36694E-8</v>
      </c>
      <c r="M1748">
        <v>-8.2015600000000005E-4</v>
      </c>
      <c r="N1748">
        <v>1.42169E-3</v>
      </c>
      <c r="O1748">
        <v>-1.3271299999999999E-3</v>
      </c>
      <c r="P1748">
        <v>1.7411600000000001E-3</v>
      </c>
      <c r="Q1748">
        <v>-8.9534900000000004E-4</v>
      </c>
      <c r="R1748">
        <v>4.8976899999999997E-3</v>
      </c>
      <c r="S1748">
        <v>-4.40604E-3</v>
      </c>
      <c r="T1748">
        <v>9.29725E-3</v>
      </c>
      <c r="U1748">
        <v>-5.9405999999999999E-3</v>
      </c>
      <c r="V1748">
        <v>1.2897E-2</v>
      </c>
      <c r="W1748">
        <v>-1.6195899999999999E-2</v>
      </c>
      <c r="X1748">
        <v>2.5373E-2</v>
      </c>
      <c r="Y1748">
        <v>-3.2877400000000001E-2</v>
      </c>
      <c r="Z1748">
        <v>4.7033600000000002E-2</v>
      </c>
      <c r="AA1748">
        <v>-4.8009299999999998E-2</v>
      </c>
      <c r="AB1748">
        <v>9.1220800000000005E-2</v>
      </c>
      <c r="AC1748">
        <v>-0.10357</v>
      </c>
      <c r="AD1748">
        <v>0.168181</v>
      </c>
      <c r="AE1748">
        <v>-0.17913999999999999</v>
      </c>
      <c r="AF1748">
        <v>0.32500699999999999</v>
      </c>
      <c r="AG1748">
        <v>-0.373506</v>
      </c>
      <c r="AH1748">
        <v>0.64644000000000001</v>
      </c>
      <c r="AI1748">
        <v>-0.74729299999999999</v>
      </c>
      <c r="AJ1748" s="5" t="str">
        <f t="shared" si="26"/>
        <v>Output Change in GDP</v>
      </c>
    </row>
    <row r="1749" spans="1:36" ht="15" thickTop="1" thickBot="1" x14ac:dyDescent="0.5">
      <c r="A1749" t="s">
        <v>112</v>
      </c>
      <c r="B1749" t="s">
        <v>196</v>
      </c>
      <c r="C1749" t="s">
        <v>197</v>
      </c>
      <c r="D1749">
        <v>168.38</v>
      </c>
      <c r="E1749">
        <v>167.11199999999999</v>
      </c>
      <c r="F1749">
        <v>168.488</v>
      </c>
      <c r="G1749">
        <v>167.084</v>
      </c>
      <c r="H1749">
        <v>167.809</v>
      </c>
      <c r="I1749">
        <v>167.15299999999999</v>
      </c>
      <c r="J1749">
        <v>169.40299999999999</v>
      </c>
      <c r="K1749">
        <v>170.173</v>
      </c>
      <c r="L1749">
        <v>169.542</v>
      </c>
      <c r="M1749">
        <v>167.71700000000001</v>
      </c>
      <c r="N1749">
        <v>165.87100000000001</v>
      </c>
      <c r="O1749">
        <v>163.55600000000001</v>
      </c>
      <c r="P1749">
        <v>162.667</v>
      </c>
      <c r="Q1749">
        <v>162.041</v>
      </c>
      <c r="R1749">
        <v>161.416</v>
      </c>
      <c r="S1749">
        <v>160.88</v>
      </c>
      <c r="T1749">
        <v>160.184</v>
      </c>
      <c r="U1749">
        <v>159.61000000000001</v>
      </c>
      <c r="V1749">
        <v>159.011</v>
      </c>
      <c r="W1749">
        <v>158.745</v>
      </c>
      <c r="X1749">
        <v>158.40600000000001</v>
      </c>
      <c r="Y1749">
        <v>158.25</v>
      </c>
      <c r="Z1749">
        <v>157.88900000000001</v>
      </c>
      <c r="AA1749">
        <v>157.87</v>
      </c>
      <c r="AB1749">
        <v>157.703</v>
      </c>
      <c r="AC1749">
        <v>157.96600000000001</v>
      </c>
      <c r="AD1749">
        <v>157.77099999999999</v>
      </c>
      <c r="AE1749">
        <v>158.37100000000001</v>
      </c>
      <c r="AF1749">
        <v>158.381</v>
      </c>
      <c r="AG1749">
        <v>159.35900000000001</v>
      </c>
      <c r="AH1749">
        <v>158.893</v>
      </c>
      <c r="AI1749">
        <v>160.505</v>
      </c>
      <c r="AJ1749" s="5" t="str">
        <f t="shared" si="26"/>
        <v>Output Total CO2e Emissions</v>
      </c>
    </row>
    <row r="1750" spans="1:36" ht="15" thickTop="1" thickBot="1" x14ac:dyDescent="0.5">
      <c r="A1750" t="s">
        <v>75</v>
      </c>
      <c r="B1750" t="s">
        <v>198</v>
      </c>
      <c r="C1750" t="s">
        <v>199</v>
      </c>
      <c r="D1750">
        <v>0</v>
      </c>
      <c r="E1750">
        <v>0</v>
      </c>
      <c r="F1750">
        <v>0</v>
      </c>
      <c r="G1750">
        <v>-15</v>
      </c>
      <c r="H1750">
        <v>11</v>
      </c>
      <c r="I1750">
        <v>-19</v>
      </c>
      <c r="J1750">
        <v>18</v>
      </c>
      <c r="K1750">
        <v>-29</v>
      </c>
      <c r="L1750">
        <v>26</v>
      </c>
      <c r="M1750">
        <v>-41</v>
      </c>
      <c r="N1750">
        <v>39</v>
      </c>
      <c r="O1750">
        <v>-63</v>
      </c>
      <c r="P1750">
        <v>67</v>
      </c>
      <c r="Q1750">
        <v>-99</v>
      </c>
      <c r="R1750">
        <v>117</v>
      </c>
      <c r="S1750">
        <v>-167</v>
      </c>
      <c r="T1750">
        <v>207</v>
      </c>
      <c r="U1750">
        <v>-282</v>
      </c>
      <c r="V1750">
        <v>355</v>
      </c>
      <c r="W1750">
        <v>-476</v>
      </c>
      <c r="X1750">
        <v>614</v>
      </c>
      <c r="Y1750">
        <v>-824</v>
      </c>
      <c r="Z1750">
        <v>1066</v>
      </c>
      <c r="AA1750">
        <v>-1428</v>
      </c>
      <c r="AB1750">
        <v>1874</v>
      </c>
      <c r="AC1750">
        <v>-2533</v>
      </c>
      <c r="AD1750">
        <v>3399</v>
      </c>
      <c r="AE1750">
        <v>-4637</v>
      </c>
      <c r="AF1750">
        <v>5934</v>
      </c>
      <c r="AG1750">
        <v>-7228</v>
      </c>
      <c r="AH1750">
        <v>8380</v>
      </c>
      <c r="AI1750">
        <v>-9051</v>
      </c>
      <c r="AJ1750" s="5" t="str">
        <f t="shared" si="26"/>
        <v>Jobs: Agriculture, forestry and fishing</v>
      </c>
    </row>
    <row r="1751" spans="1:36" ht="15" thickTop="1" thickBot="1" x14ac:dyDescent="0.5">
      <c r="A1751" t="s">
        <v>76</v>
      </c>
      <c r="B1751" t="s">
        <v>198</v>
      </c>
      <c r="C1751" t="s">
        <v>199</v>
      </c>
      <c r="D1751">
        <v>0</v>
      </c>
      <c r="E1751">
        <v>0</v>
      </c>
      <c r="F1751">
        <v>0</v>
      </c>
      <c r="G1751">
        <v>-20</v>
      </c>
      <c r="H1751">
        <v>-4</v>
      </c>
      <c r="I1751">
        <v>-44</v>
      </c>
      <c r="J1751">
        <v>-14</v>
      </c>
      <c r="K1751">
        <v>-69</v>
      </c>
      <c r="L1751">
        <v>-27</v>
      </c>
      <c r="M1751">
        <v>-109</v>
      </c>
      <c r="N1751">
        <v>-33</v>
      </c>
      <c r="O1751">
        <v>-130</v>
      </c>
      <c r="P1751">
        <v>-21</v>
      </c>
      <c r="Q1751">
        <v>-172</v>
      </c>
      <c r="R1751">
        <v>-10</v>
      </c>
      <c r="S1751">
        <v>-205</v>
      </c>
      <c r="T1751">
        <v>35</v>
      </c>
      <c r="U1751">
        <v>-260</v>
      </c>
      <c r="V1751">
        <v>129</v>
      </c>
      <c r="W1751">
        <v>-328</v>
      </c>
      <c r="X1751">
        <v>308</v>
      </c>
      <c r="Y1751">
        <v>-455</v>
      </c>
      <c r="Z1751">
        <v>482</v>
      </c>
      <c r="AA1751">
        <v>-732</v>
      </c>
      <c r="AB1751">
        <v>805</v>
      </c>
      <c r="AC1751">
        <v>-1213</v>
      </c>
      <c r="AD1751">
        <v>1333</v>
      </c>
      <c r="AE1751">
        <v>-2090</v>
      </c>
      <c r="AF1751">
        <v>809</v>
      </c>
      <c r="AG1751">
        <v>-3000</v>
      </c>
      <c r="AH1751">
        <v>-1792</v>
      </c>
      <c r="AI1751">
        <v>-3141</v>
      </c>
      <c r="AJ1751" s="5" t="str">
        <f t="shared" si="26"/>
        <v>Jobs: Mining and extraction of energy producing products</v>
      </c>
    </row>
    <row r="1752" spans="1:36" ht="15" thickTop="1" thickBot="1" x14ac:dyDescent="0.5">
      <c r="A1752" t="s">
        <v>77</v>
      </c>
      <c r="B1752" t="s">
        <v>198</v>
      </c>
      <c r="C1752" t="s">
        <v>199</v>
      </c>
      <c r="D1752">
        <v>0</v>
      </c>
      <c r="E1752">
        <v>0</v>
      </c>
      <c r="F1752">
        <v>0</v>
      </c>
      <c r="G1752">
        <v>-181</v>
      </c>
      <c r="H1752">
        <v>-173</v>
      </c>
      <c r="I1752">
        <v>-228</v>
      </c>
      <c r="J1752">
        <v>-208</v>
      </c>
      <c r="K1752">
        <v>-279</v>
      </c>
      <c r="L1752">
        <v>-242</v>
      </c>
      <c r="M1752">
        <v>-347</v>
      </c>
      <c r="N1752">
        <v>-276</v>
      </c>
      <c r="O1752">
        <v>-400</v>
      </c>
      <c r="P1752">
        <v>-275</v>
      </c>
      <c r="Q1752">
        <v>-472</v>
      </c>
      <c r="R1752">
        <v>-280</v>
      </c>
      <c r="S1752">
        <v>-542</v>
      </c>
      <c r="T1752">
        <v>-232</v>
      </c>
      <c r="U1752">
        <v>-649</v>
      </c>
      <c r="V1752">
        <v>-128</v>
      </c>
      <c r="W1752">
        <v>-801</v>
      </c>
      <c r="X1752">
        <v>81</v>
      </c>
      <c r="Y1752">
        <v>-1081</v>
      </c>
      <c r="Z1752">
        <v>371</v>
      </c>
      <c r="AA1752">
        <v>-1671</v>
      </c>
      <c r="AB1752">
        <v>991</v>
      </c>
      <c r="AC1752">
        <v>-2724</v>
      </c>
      <c r="AD1752">
        <v>2168</v>
      </c>
      <c r="AE1752">
        <v>-4719</v>
      </c>
      <c r="AF1752">
        <v>2778</v>
      </c>
      <c r="AG1752">
        <v>-6687</v>
      </c>
      <c r="AH1752">
        <v>1665</v>
      </c>
      <c r="AI1752">
        <v>-7238</v>
      </c>
      <c r="AJ1752" s="5" t="str">
        <f t="shared" si="26"/>
        <v>Jobs: Mining and quarrying of non-energy producing products</v>
      </c>
    </row>
    <row r="1753" spans="1:36" ht="15" thickTop="1" thickBot="1" x14ac:dyDescent="0.5">
      <c r="A1753" t="s">
        <v>78</v>
      </c>
      <c r="B1753" t="s">
        <v>198</v>
      </c>
      <c r="C1753" t="s">
        <v>199</v>
      </c>
      <c r="D1753">
        <v>0</v>
      </c>
      <c r="E1753">
        <v>0</v>
      </c>
      <c r="F1753">
        <v>0</v>
      </c>
      <c r="G1753">
        <v>-162</v>
      </c>
      <c r="H1753">
        <v>-163</v>
      </c>
      <c r="I1753">
        <v>-195</v>
      </c>
      <c r="J1753">
        <v>-189</v>
      </c>
      <c r="K1753">
        <v>-231</v>
      </c>
      <c r="L1753">
        <v>-216</v>
      </c>
      <c r="M1753">
        <v>-277</v>
      </c>
      <c r="N1753">
        <v>-243</v>
      </c>
      <c r="O1753">
        <v>-313</v>
      </c>
      <c r="P1753">
        <v>-250</v>
      </c>
      <c r="Q1753">
        <v>-360</v>
      </c>
      <c r="R1753">
        <v>-263</v>
      </c>
      <c r="S1753">
        <v>-403</v>
      </c>
      <c r="T1753">
        <v>-244</v>
      </c>
      <c r="U1753">
        <v>-467</v>
      </c>
      <c r="V1753">
        <v>-196</v>
      </c>
      <c r="W1753">
        <v>-556</v>
      </c>
      <c r="X1753">
        <v>-94</v>
      </c>
      <c r="Y1753">
        <v>-726</v>
      </c>
      <c r="Z1753">
        <v>55</v>
      </c>
      <c r="AA1753">
        <v>-1096</v>
      </c>
      <c r="AB1753">
        <v>411</v>
      </c>
      <c r="AC1753">
        <v>-1755</v>
      </c>
      <c r="AD1753">
        <v>1112</v>
      </c>
      <c r="AE1753">
        <v>-3004</v>
      </c>
      <c r="AF1753">
        <v>1621</v>
      </c>
      <c r="AG1753">
        <v>-4345</v>
      </c>
      <c r="AH1753">
        <v>1400</v>
      </c>
      <c r="AI1753">
        <v>-4817</v>
      </c>
      <c r="AJ1753" s="5" t="str">
        <f t="shared" si="26"/>
        <v>Jobs: Mining support service activities</v>
      </c>
    </row>
    <row r="1754" spans="1:36" ht="15" thickTop="1" thickBot="1" x14ac:dyDescent="0.5">
      <c r="A1754" t="s">
        <v>79</v>
      </c>
      <c r="B1754" t="s">
        <v>198</v>
      </c>
      <c r="C1754" t="s">
        <v>199</v>
      </c>
      <c r="D1754">
        <v>0</v>
      </c>
      <c r="E1754">
        <v>0</v>
      </c>
      <c r="F1754">
        <v>0</v>
      </c>
      <c r="G1754">
        <v>-86</v>
      </c>
      <c r="H1754">
        <v>13</v>
      </c>
      <c r="I1754">
        <v>-110</v>
      </c>
      <c r="J1754">
        <v>27</v>
      </c>
      <c r="K1754">
        <v>-149</v>
      </c>
      <c r="L1754">
        <v>54</v>
      </c>
      <c r="M1754">
        <v>-197</v>
      </c>
      <c r="N1754">
        <v>100</v>
      </c>
      <c r="O1754">
        <v>-287</v>
      </c>
      <c r="P1754">
        <v>201</v>
      </c>
      <c r="Q1754">
        <v>-427</v>
      </c>
      <c r="R1754">
        <v>378</v>
      </c>
      <c r="S1754">
        <v>-674</v>
      </c>
      <c r="T1754">
        <v>687</v>
      </c>
      <c r="U1754">
        <v>-1082</v>
      </c>
      <c r="V1754">
        <v>1206</v>
      </c>
      <c r="W1754">
        <v>-1777</v>
      </c>
      <c r="X1754">
        <v>2119</v>
      </c>
      <c r="Y1754">
        <v>-2992</v>
      </c>
      <c r="Z1754">
        <v>3703</v>
      </c>
      <c r="AA1754">
        <v>-5107</v>
      </c>
      <c r="AB1754">
        <v>6536</v>
      </c>
      <c r="AC1754">
        <v>-8976</v>
      </c>
      <c r="AD1754">
        <v>11888</v>
      </c>
      <c r="AE1754">
        <v>-16342</v>
      </c>
      <c r="AF1754">
        <v>19644</v>
      </c>
      <c r="AG1754">
        <v>-24094</v>
      </c>
      <c r="AH1754">
        <v>26082</v>
      </c>
      <c r="AI1754">
        <v>-28620</v>
      </c>
      <c r="AJ1754" s="5" t="str">
        <f t="shared" si="26"/>
        <v>Jobs: Food products, beverages and tobacco</v>
      </c>
    </row>
    <row r="1755" spans="1:36" ht="15" thickTop="1" thickBot="1" x14ac:dyDescent="0.5">
      <c r="A1755" t="s">
        <v>80</v>
      </c>
      <c r="B1755" t="s">
        <v>198</v>
      </c>
      <c r="C1755" t="s">
        <v>199</v>
      </c>
      <c r="D1755">
        <v>0</v>
      </c>
      <c r="E1755">
        <v>0</v>
      </c>
      <c r="F1755">
        <v>0</v>
      </c>
      <c r="G1755">
        <v>-11</v>
      </c>
      <c r="H1755">
        <v>-8</v>
      </c>
      <c r="I1755">
        <v>-14</v>
      </c>
      <c r="J1755">
        <v>-10</v>
      </c>
      <c r="K1755">
        <v>-18</v>
      </c>
      <c r="L1755">
        <v>-11</v>
      </c>
      <c r="M1755">
        <v>-21</v>
      </c>
      <c r="N1755">
        <v>-10</v>
      </c>
      <c r="O1755">
        <v>-26</v>
      </c>
      <c r="P1755">
        <v>-8</v>
      </c>
      <c r="Q1755">
        <v>-33</v>
      </c>
      <c r="R1755">
        <v>-3</v>
      </c>
      <c r="S1755">
        <v>-44</v>
      </c>
      <c r="T1755">
        <v>8</v>
      </c>
      <c r="U1755">
        <v>-61</v>
      </c>
      <c r="V1755">
        <v>28</v>
      </c>
      <c r="W1755">
        <v>-89</v>
      </c>
      <c r="X1755">
        <v>63</v>
      </c>
      <c r="Y1755">
        <v>-138</v>
      </c>
      <c r="Z1755">
        <v>123</v>
      </c>
      <c r="AA1755">
        <v>-223</v>
      </c>
      <c r="AB1755">
        <v>233</v>
      </c>
      <c r="AC1755">
        <v>-378</v>
      </c>
      <c r="AD1755">
        <v>441</v>
      </c>
      <c r="AE1755">
        <v>-672</v>
      </c>
      <c r="AF1755">
        <v>726</v>
      </c>
      <c r="AG1755">
        <v>-958</v>
      </c>
      <c r="AH1755">
        <v>915</v>
      </c>
      <c r="AI1755">
        <v>-1084</v>
      </c>
      <c r="AJ1755" s="5" t="str">
        <f t="shared" si="26"/>
        <v>Jobs: Textiles, wearing apparel, leather and related products</v>
      </c>
    </row>
    <row r="1756" spans="1:36" ht="15" thickTop="1" thickBot="1" x14ac:dyDescent="0.5">
      <c r="A1756" t="s">
        <v>81</v>
      </c>
      <c r="B1756" t="s">
        <v>198</v>
      </c>
      <c r="C1756" t="s">
        <v>199</v>
      </c>
      <c r="D1756">
        <v>0</v>
      </c>
      <c r="E1756">
        <v>0</v>
      </c>
      <c r="F1756">
        <v>0</v>
      </c>
      <c r="G1756">
        <v>-48</v>
      </c>
      <c r="H1756">
        <v>-33</v>
      </c>
      <c r="I1756">
        <v>-58</v>
      </c>
      <c r="J1756">
        <v>-37</v>
      </c>
      <c r="K1756">
        <v>-72</v>
      </c>
      <c r="L1756">
        <v>-40</v>
      </c>
      <c r="M1756">
        <v>-88</v>
      </c>
      <c r="N1756">
        <v>-40</v>
      </c>
      <c r="O1756">
        <v>-107</v>
      </c>
      <c r="P1756">
        <v>-27</v>
      </c>
      <c r="Q1756">
        <v>-135</v>
      </c>
      <c r="R1756">
        <v>-4</v>
      </c>
      <c r="S1756">
        <v>-178</v>
      </c>
      <c r="T1756">
        <v>44</v>
      </c>
      <c r="U1756">
        <v>-248</v>
      </c>
      <c r="V1756">
        <v>125</v>
      </c>
      <c r="W1756">
        <v>-362</v>
      </c>
      <c r="X1756">
        <v>274</v>
      </c>
      <c r="Y1756">
        <v>-563</v>
      </c>
      <c r="Z1756">
        <v>526</v>
      </c>
      <c r="AA1756">
        <v>-919</v>
      </c>
      <c r="AB1756">
        <v>984</v>
      </c>
      <c r="AC1756">
        <v>-1564</v>
      </c>
      <c r="AD1756">
        <v>1850</v>
      </c>
      <c r="AE1756">
        <v>-2787</v>
      </c>
      <c r="AF1756">
        <v>3084</v>
      </c>
      <c r="AG1756">
        <v>-4059</v>
      </c>
      <c r="AH1756">
        <v>3991</v>
      </c>
      <c r="AI1756">
        <v>-4715</v>
      </c>
      <c r="AJ1756" s="5" t="str">
        <f t="shared" si="26"/>
        <v>Jobs: Wood and of products of wood and cork (except furniture)</v>
      </c>
    </row>
    <row r="1757" spans="1:36" ht="15" thickTop="1" thickBot="1" x14ac:dyDescent="0.5">
      <c r="A1757" t="s">
        <v>82</v>
      </c>
      <c r="B1757" t="s">
        <v>198</v>
      </c>
      <c r="C1757" t="s">
        <v>199</v>
      </c>
      <c r="D1757">
        <v>0</v>
      </c>
      <c r="E1757">
        <v>0</v>
      </c>
      <c r="F1757">
        <v>0</v>
      </c>
      <c r="G1757">
        <v>-38</v>
      </c>
      <c r="H1757">
        <v>-26</v>
      </c>
      <c r="I1757">
        <v>-48</v>
      </c>
      <c r="J1757">
        <v>-30</v>
      </c>
      <c r="K1757">
        <v>-61</v>
      </c>
      <c r="L1757">
        <v>-32</v>
      </c>
      <c r="M1757">
        <v>-75</v>
      </c>
      <c r="N1757">
        <v>-33</v>
      </c>
      <c r="O1757">
        <v>-96</v>
      </c>
      <c r="P1757">
        <v>-21</v>
      </c>
      <c r="Q1757">
        <v>-120</v>
      </c>
      <c r="R1757">
        <v>1</v>
      </c>
      <c r="S1757">
        <v>-161</v>
      </c>
      <c r="T1757">
        <v>41</v>
      </c>
      <c r="U1757">
        <v>-224</v>
      </c>
      <c r="V1757">
        <v>114</v>
      </c>
      <c r="W1757">
        <v>-326</v>
      </c>
      <c r="X1757">
        <v>248</v>
      </c>
      <c r="Y1757">
        <v>-505</v>
      </c>
      <c r="Z1757">
        <v>470</v>
      </c>
      <c r="AA1757">
        <v>-817</v>
      </c>
      <c r="AB1757">
        <v>872</v>
      </c>
      <c r="AC1757">
        <v>-1382</v>
      </c>
      <c r="AD1757">
        <v>1634</v>
      </c>
      <c r="AE1757">
        <v>-2452</v>
      </c>
      <c r="AF1757">
        <v>2541</v>
      </c>
      <c r="AG1757">
        <v>-3345</v>
      </c>
      <c r="AH1757">
        <v>2988</v>
      </c>
      <c r="AI1757">
        <v>-3599</v>
      </c>
      <c r="AJ1757" s="5" t="str">
        <f t="shared" si="26"/>
        <v>Jobs: Paper products and printing</v>
      </c>
    </row>
    <row r="1758" spans="1:36" ht="15" thickTop="1" thickBot="1" x14ac:dyDescent="0.5">
      <c r="A1758" t="s">
        <v>83</v>
      </c>
      <c r="B1758" t="s">
        <v>198</v>
      </c>
      <c r="C1758" t="s">
        <v>199</v>
      </c>
      <c r="D1758">
        <v>0</v>
      </c>
      <c r="E1758">
        <v>0</v>
      </c>
      <c r="F1758">
        <v>0</v>
      </c>
      <c r="G1758">
        <v>-37</v>
      </c>
      <c r="H1758">
        <v>-33</v>
      </c>
      <c r="I1758">
        <v>-48</v>
      </c>
      <c r="J1758">
        <v>-39</v>
      </c>
      <c r="K1758">
        <v>-58</v>
      </c>
      <c r="L1758">
        <v>-46</v>
      </c>
      <c r="M1758">
        <v>-72</v>
      </c>
      <c r="N1758">
        <v>-51</v>
      </c>
      <c r="O1758">
        <v>-81</v>
      </c>
      <c r="P1758">
        <v>-48</v>
      </c>
      <c r="Q1758">
        <v>-94</v>
      </c>
      <c r="R1758">
        <v>-45</v>
      </c>
      <c r="S1758">
        <v>-106</v>
      </c>
      <c r="T1758">
        <v>-31</v>
      </c>
      <c r="U1758">
        <v>-125</v>
      </c>
      <c r="V1758">
        <v>-5</v>
      </c>
      <c r="W1758">
        <v>-153</v>
      </c>
      <c r="X1758">
        <v>42</v>
      </c>
      <c r="Y1758">
        <v>-203</v>
      </c>
      <c r="Z1758">
        <v>102</v>
      </c>
      <c r="AA1758">
        <v>-307</v>
      </c>
      <c r="AB1758">
        <v>218</v>
      </c>
      <c r="AC1758">
        <v>-487</v>
      </c>
      <c r="AD1758">
        <v>423</v>
      </c>
      <c r="AE1758">
        <v>-818</v>
      </c>
      <c r="AF1758">
        <v>492</v>
      </c>
      <c r="AG1758">
        <v>-1122</v>
      </c>
      <c r="AH1758">
        <v>205</v>
      </c>
      <c r="AI1758">
        <v>-1166</v>
      </c>
      <c r="AJ1758" s="5" t="str">
        <f t="shared" si="26"/>
        <v>Jobs: Coke and refined petroleum products</v>
      </c>
    </row>
    <row r="1759" spans="1:36" ht="15" thickTop="1" thickBot="1" x14ac:dyDescent="0.5">
      <c r="A1759" t="s">
        <v>84</v>
      </c>
      <c r="B1759" t="s">
        <v>198</v>
      </c>
      <c r="C1759" t="s">
        <v>199</v>
      </c>
      <c r="D1759">
        <v>0</v>
      </c>
      <c r="E1759">
        <v>0</v>
      </c>
      <c r="F1759">
        <v>0</v>
      </c>
      <c r="G1759">
        <v>-153</v>
      </c>
      <c r="H1759">
        <v>-159</v>
      </c>
      <c r="I1759">
        <v>-193</v>
      </c>
      <c r="J1759">
        <v>-190</v>
      </c>
      <c r="K1759">
        <v>-231</v>
      </c>
      <c r="L1759">
        <v>-219</v>
      </c>
      <c r="M1759">
        <v>-263</v>
      </c>
      <c r="N1759">
        <v>-248</v>
      </c>
      <c r="O1759">
        <v>-311</v>
      </c>
      <c r="P1759">
        <v>-258</v>
      </c>
      <c r="Q1759">
        <v>-351</v>
      </c>
      <c r="R1759">
        <v>-268</v>
      </c>
      <c r="S1759">
        <v>-407</v>
      </c>
      <c r="T1759">
        <v>-249</v>
      </c>
      <c r="U1759">
        <v>-481</v>
      </c>
      <c r="V1759">
        <v>-206</v>
      </c>
      <c r="W1759">
        <v>-580</v>
      </c>
      <c r="X1759">
        <v>-113</v>
      </c>
      <c r="Y1759">
        <v>-747</v>
      </c>
      <c r="Z1759">
        <v>47</v>
      </c>
      <c r="AA1759">
        <v>-1033</v>
      </c>
      <c r="AB1759">
        <v>365</v>
      </c>
      <c r="AC1759">
        <v>-1527</v>
      </c>
      <c r="AD1759">
        <v>987</v>
      </c>
      <c r="AE1759">
        <v>-2459</v>
      </c>
      <c r="AF1759">
        <v>1718</v>
      </c>
      <c r="AG1759">
        <v>-3282</v>
      </c>
      <c r="AH1759">
        <v>1988</v>
      </c>
      <c r="AI1759">
        <v>-3551</v>
      </c>
      <c r="AJ1759" s="5" t="str">
        <f t="shared" si="26"/>
        <v>Jobs: Chemicals and pharmaceutical products</v>
      </c>
    </row>
    <row r="1760" spans="1:36" ht="15" thickTop="1" thickBot="1" x14ac:dyDescent="0.5">
      <c r="A1760" t="s">
        <v>85</v>
      </c>
      <c r="B1760" t="s">
        <v>198</v>
      </c>
      <c r="C1760" t="s">
        <v>199</v>
      </c>
      <c r="D1760">
        <v>0</v>
      </c>
      <c r="E1760">
        <v>0</v>
      </c>
      <c r="F1760">
        <v>0</v>
      </c>
      <c r="G1760">
        <v>-61</v>
      </c>
      <c r="H1760">
        <v>-53</v>
      </c>
      <c r="I1760">
        <v>-76</v>
      </c>
      <c r="J1760">
        <v>-62</v>
      </c>
      <c r="K1760">
        <v>-94</v>
      </c>
      <c r="L1760">
        <v>-71</v>
      </c>
      <c r="M1760">
        <v>-112</v>
      </c>
      <c r="N1760">
        <v>-76</v>
      </c>
      <c r="O1760">
        <v>-136</v>
      </c>
      <c r="P1760">
        <v>-69</v>
      </c>
      <c r="Q1760">
        <v>-161</v>
      </c>
      <c r="R1760">
        <v>-57</v>
      </c>
      <c r="S1760">
        <v>-200</v>
      </c>
      <c r="T1760">
        <v>-23</v>
      </c>
      <c r="U1760">
        <v>-256</v>
      </c>
      <c r="V1760">
        <v>39</v>
      </c>
      <c r="W1760">
        <v>-345</v>
      </c>
      <c r="X1760">
        <v>151</v>
      </c>
      <c r="Y1760">
        <v>-500</v>
      </c>
      <c r="Z1760">
        <v>336</v>
      </c>
      <c r="AA1760">
        <v>-774</v>
      </c>
      <c r="AB1760">
        <v>674</v>
      </c>
      <c r="AC1760">
        <v>-1267</v>
      </c>
      <c r="AD1760">
        <v>1316</v>
      </c>
      <c r="AE1760">
        <v>-2191</v>
      </c>
      <c r="AF1760">
        <v>1970</v>
      </c>
      <c r="AG1760">
        <v>-2874</v>
      </c>
      <c r="AH1760">
        <v>2076</v>
      </c>
      <c r="AI1760">
        <v>-2914</v>
      </c>
      <c r="AJ1760" s="5" t="str">
        <f t="shared" si="26"/>
        <v>Jobs: Rubber and plastics products</v>
      </c>
    </row>
    <row r="1761" spans="1:36" ht="15" thickTop="1" thickBot="1" x14ac:dyDescent="0.5">
      <c r="A1761" t="s">
        <v>86</v>
      </c>
      <c r="B1761" t="s">
        <v>198</v>
      </c>
      <c r="C1761" t="s">
        <v>199</v>
      </c>
      <c r="D1761">
        <v>0</v>
      </c>
      <c r="E1761">
        <v>0</v>
      </c>
      <c r="F1761">
        <v>0</v>
      </c>
      <c r="G1761">
        <v>-140</v>
      </c>
      <c r="H1761">
        <v>-123</v>
      </c>
      <c r="I1761">
        <v>-156</v>
      </c>
      <c r="J1761">
        <v>-144</v>
      </c>
      <c r="K1761">
        <v>-179</v>
      </c>
      <c r="L1761">
        <v>-162</v>
      </c>
      <c r="M1761">
        <v>-212</v>
      </c>
      <c r="N1761">
        <v>-175</v>
      </c>
      <c r="O1761">
        <v>-234</v>
      </c>
      <c r="P1761">
        <v>-178</v>
      </c>
      <c r="Q1761">
        <v>-270</v>
      </c>
      <c r="R1761">
        <v>-173</v>
      </c>
      <c r="S1761">
        <v>-309</v>
      </c>
      <c r="T1761">
        <v>-155</v>
      </c>
      <c r="U1761">
        <v>-355</v>
      </c>
      <c r="V1761">
        <v>-113</v>
      </c>
      <c r="W1761">
        <v>-442</v>
      </c>
      <c r="X1761">
        <v>-23</v>
      </c>
      <c r="Y1761">
        <v>-579</v>
      </c>
      <c r="Z1761">
        <v>117</v>
      </c>
      <c r="AA1761">
        <v>-819</v>
      </c>
      <c r="AB1761">
        <v>404</v>
      </c>
      <c r="AC1761">
        <v>-1256</v>
      </c>
      <c r="AD1761">
        <v>944</v>
      </c>
      <c r="AE1761">
        <v>-2061</v>
      </c>
      <c r="AF1761">
        <v>1501</v>
      </c>
      <c r="AG1761">
        <v>-2667</v>
      </c>
      <c r="AH1761">
        <v>1562</v>
      </c>
      <c r="AI1761">
        <v>-2583</v>
      </c>
      <c r="AJ1761" s="5" t="str">
        <f t="shared" si="26"/>
        <v>Jobs: Other non-metallic mineral products</v>
      </c>
    </row>
    <row r="1762" spans="1:36" ht="15" thickTop="1" thickBot="1" x14ac:dyDescent="0.5">
      <c r="A1762" t="s">
        <v>87</v>
      </c>
      <c r="B1762" t="s">
        <v>198</v>
      </c>
      <c r="C1762" t="s">
        <v>199</v>
      </c>
      <c r="D1762">
        <v>0</v>
      </c>
      <c r="E1762">
        <v>0</v>
      </c>
      <c r="F1762">
        <v>0</v>
      </c>
      <c r="G1762">
        <v>-63</v>
      </c>
      <c r="H1762">
        <v>-35</v>
      </c>
      <c r="I1762">
        <v>-56</v>
      </c>
      <c r="J1762">
        <v>-36</v>
      </c>
      <c r="K1762">
        <v>-64</v>
      </c>
      <c r="L1762">
        <v>-36</v>
      </c>
      <c r="M1762">
        <v>-77</v>
      </c>
      <c r="N1762">
        <v>-32</v>
      </c>
      <c r="O1762">
        <v>-85</v>
      </c>
      <c r="P1762">
        <v>-21</v>
      </c>
      <c r="Q1762">
        <v>-107</v>
      </c>
      <c r="R1762">
        <v>-7</v>
      </c>
      <c r="S1762">
        <v>-123</v>
      </c>
      <c r="T1762">
        <v>16</v>
      </c>
      <c r="U1762">
        <v>-159</v>
      </c>
      <c r="V1762">
        <v>64</v>
      </c>
      <c r="W1762">
        <v>-215</v>
      </c>
      <c r="X1762">
        <v>141</v>
      </c>
      <c r="Y1762">
        <v>-324</v>
      </c>
      <c r="Z1762">
        <v>255</v>
      </c>
      <c r="AA1762">
        <v>-506</v>
      </c>
      <c r="AB1762">
        <v>487</v>
      </c>
      <c r="AC1762">
        <v>-832</v>
      </c>
      <c r="AD1762">
        <v>894</v>
      </c>
      <c r="AE1762">
        <v>-1416</v>
      </c>
      <c r="AF1762">
        <v>1276</v>
      </c>
      <c r="AG1762">
        <v>-1782</v>
      </c>
      <c r="AH1762">
        <v>1238</v>
      </c>
      <c r="AI1762">
        <v>-1479</v>
      </c>
      <c r="AJ1762" s="5" t="str">
        <f t="shared" si="26"/>
        <v>Jobs: Manufacture of basic metals</v>
      </c>
    </row>
    <row r="1763" spans="1:36" ht="15" thickTop="1" thickBot="1" x14ac:dyDescent="0.5">
      <c r="A1763" t="s">
        <v>88</v>
      </c>
      <c r="B1763" t="s">
        <v>198</v>
      </c>
      <c r="C1763" t="s">
        <v>199</v>
      </c>
      <c r="D1763">
        <v>0</v>
      </c>
      <c r="E1763">
        <v>0</v>
      </c>
      <c r="F1763">
        <v>0</v>
      </c>
      <c r="G1763">
        <v>-61</v>
      </c>
      <c r="H1763">
        <v>-26</v>
      </c>
      <c r="I1763">
        <v>-50</v>
      </c>
      <c r="J1763">
        <v>-27</v>
      </c>
      <c r="K1763">
        <v>-61</v>
      </c>
      <c r="L1763">
        <v>-26</v>
      </c>
      <c r="M1763">
        <v>-75</v>
      </c>
      <c r="N1763">
        <v>-23</v>
      </c>
      <c r="O1763">
        <v>-91</v>
      </c>
      <c r="P1763">
        <v>-10</v>
      </c>
      <c r="Q1763">
        <v>-116</v>
      </c>
      <c r="R1763">
        <v>11</v>
      </c>
      <c r="S1763">
        <v>-149</v>
      </c>
      <c r="T1763">
        <v>48</v>
      </c>
      <c r="U1763">
        <v>-206</v>
      </c>
      <c r="V1763">
        <v>114</v>
      </c>
      <c r="W1763">
        <v>-301</v>
      </c>
      <c r="X1763">
        <v>225</v>
      </c>
      <c r="Y1763">
        <v>-466</v>
      </c>
      <c r="Z1763">
        <v>412</v>
      </c>
      <c r="AA1763">
        <v>-747</v>
      </c>
      <c r="AB1763">
        <v>769</v>
      </c>
      <c r="AC1763">
        <v>-1259</v>
      </c>
      <c r="AD1763">
        <v>1436</v>
      </c>
      <c r="AE1763">
        <v>-2201</v>
      </c>
      <c r="AF1763">
        <v>2214</v>
      </c>
      <c r="AG1763">
        <v>-2767</v>
      </c>
      <c r="AH1763">
        <v>2513</v>
      </c>
      <c r="AI1763">
        <v>-2443</v>
      </c>
      <c r="AJ1763" s="5" t="str">
        <f t="shared" si="26"/>
        <v>Jobs: Fabricated metal products, except machinery and equipment</v>
      </c>
    </row>
    <row r="1764" spans="1:36" ht="15" thickTop="1" thickBot="1" x14ac:dyDescent="0.5">
      <c r="A1764" t="s">
        <v>89</v>
      </c>
      <c r="B1764" t="s">
        <v>198</v>
      </c>
      <c r="C1764" t="s">
        <v>199</v>
      </c>
      <c r="D1764">
        <v>0</v>
      </c>
      <c r="E1764">
        <v>0</v>
      </c>
      <c r="F1764">
        <v>0</v>
      </c>
      <c r="G1764">
        <v>-28</v>
      </c>
      <c r="H1764">
        <v>-23</v>
      </c>
      <c r="I1764">
        <v>-33</v>
      </c>
      <c r="J1764">
        <v>-28</v>
      </c>
      <c r="K1764">
        <v>-40</v>
      </c>
      <c r="L1764">
        <v>-30</v>
      </c>
      <c r="M1764">
        <v>-47</v>
      </c>
      <c r="N1764">
        <v>-31</v>
      </c>
      <c r="O1764">
        <v>-58</v>
      </c>
      <c r="P1764">
        <v>-28</v>
      </c>
      <c r="Q1764">
        <v>-67</v>
      </c>
      <c r="R1764">
        <v>-24</v>
      </c>
      <c r="S1764">
        <v>-84</v>
      </c>
      <c r="T1764">
        <v>-10</v>
      </c>
      <c r="U1764">
        <v>-108</v>
      </c>
      <c r="V1764">
        <v>16</v>
      </c>
      <c r="W1764">
        <v>-147</v>
      </c>
      <c r="X1764">
        <v>63</v>
      </c>
      <c r="Y1764">
        <v>-216</v>
      </c>
      <c r="Z1764">
        <v>146</v>
      </c>
      <c r="AA1764">
        <v>-341</v>
      </c>
      <c r="AB1764">
        <v>295</v>
      </c>
      <c r="AC1764">
        <v>-562</v>
      </c>
      <c r="AD1764">
        <v>582</v>
      </c>
      <c r="AE1764">
        <v>-979</v>
      </c>
      <c r="AF1764">
        <v>890</v>
      </c>
      <c r="AG1764">
        <v>-1268</v>
      </c>
      <c r="AH1764">
        <v>974</v>
      </c>
      <c r="AI1764">
        <v>-1260</v>
      </c>
      <c r="AJ1764" s="5" t="str">
        <f t="shared" si="26"/>
        <v>Jobs: Computer, electronic and optical products</v>
      </c>
    </row>
    <row r="1765" spans="1:36" ht="15" thickTop="1" thickBot="1" x14ac:dyDescent="0.5">
      <c r="A1765" t="s">
        <v>90</v>
      </c>
      <c r="B1765" t="s">
        <v>198</v>
      </c>
      <c r="C1765" t="s">
        <v>199</v>
      </c>
      <c r="D1765">
        <v>0</v>
      </c>
      <c r="E1765">
        <v>0</v>
      </c>
      <c r="F1765">
        <v>0</v>
      </c>
      <c r="G1765">
        <v>-30</v>
      </c>
      <c r="H1765">
        <v>-20</v>
      </c>
      <c r="I1765">
        <v>-31</v>
      </c>
      <c r="J1765">
        <v>-21</v>
      </c>
      <c r="K1765">
        <v>-38</v>
      </c>
      <c r="L1765">
        <v>-23</v>
      </c>
      <c r="M1765">
        <v>-46</v>
      </c>
      <c r="N1765">
        <v>-23</v>
      </c>
      <c r="O1765">
        <v>-55</v>
      </c>
      <c r="P1765">
        <v>-18</v>
      </c>
      <c r="Q1765">
        <v>-68</v>
      </c>
      <c r="R1765">
        <v>-15</v>
      </c>
      <c r="S1765">
        <v>-84</v>
      </c>
      <c r="T1765">
        <v>1</v>
      </c>
      <c r="U1765">
        <v>-108</v>
      </c>
      <c r="V1765">
        <v>28</v>
      </c>
      <c r="W1765">
        <v>-147</v>
      </c>
      <c r="X1765">
        <v>76</v>
      </c>
      <c r="Y1765">
        <v>-223</v>
      </c>
      <c r="Z1765">
        <v>158</v>
      </c>
      <c r="AA1765">
        <v>-367</v>
      </c>
      <c r="AB1765">
        <v>316</v>
      </c>
      <c r="AC1765">
        <v>-620</v>
      </c>
      <c r="AD1765">
        <v>620</v>
      </c>
      <c r="AE1765">
        <v>-1082</v>
      </c>
      <c r="AF1765">
        <v>906</v>
      </c>
      <c r="AG1765">
        <v>-1417</v>
      </c>
      <c r="AH1765">
        <v>975</v>
      </c>
      <c r="AI1765">
        <v>-1357</v>
      </c>
      <c r="AJ1765" s="5" t="str">
        <f t="shared" si="26"/>
        <v>Jobs: Electrical equipment</v>
      </c>
    </row>
    <row r="1766" spans="1:36" ht="15" thickTop="1" thickBot="1" x14ac:dyDescent="0.5">
      <c r="A1766" t="s">
        <v>91</v>
      </c>
      <c r="B1766" t="s">
        <v>198</v>
      </c>
      <c r="C1766" t="s">
        <v>199</v>
      </c>
      <c r="D1766">
        <v>0</v>
      </c>
      <c r="E1766">
        <v>0</v>
      </c>
      <c r="F1766">
        <v>0</v>
      </c>
      <c r="G1766">
        <v>-158</v>
      </c>
      <c r="H1766">
        <v>-147</v>
      </c>
      <c r="I1766">
        <v>-176</v>
      </c>
      <c r="J1766">
        <v>-163</v>
      </c>
      <c r="K1766">
        <v>-199</v>
      </c>
      <c r="L1766">
        <v>-178</v>
      </c>
      <c r="M1766">
        <v>-235</v>
      </c>
      <c r="N1766">
        <v>-195</v>
      </c>
      <c r="O1766">
        <v>-255</v>
      </c>
      <c r="P1766">
        <v>-187</v>
      </c>
      <c r="Q1766">
        <v>-281</v>
      </c>
      <c r="R1766">
        <v>-177</v>
      </c>
      <c r="S1766">
        <v>-312</v>
      </c>
      <c r="T1766">
        <v>-145</v>
      </c>
      <c r="U1766">
        <v>-360</v>
      </c>
      <c r="V1766">
        <v>-90</v>
      </c>
      <c r="W1766">
        <v>-440</v>
      </c>
      <c r="X1766">
        <v>3</v>
      </c>
      <c r="Y1766">
        <v>-575</v>
      </c>
      <c r="Z1766">
        <v>144</v>
      </c>
      <c r="AA1766">
        <v>-861</v>
      </c>
      <c r="AB1766">
        <v>437</v>
      </c>
      <c r="AC1766">
        <v>-1375</v>
      </c>
      <c r="AD1766">
        <v>999</v>
      </c>
      <c r="AE1766">
        <v>-2325</v>
      </c>
      <c r="AF1766">
        <v>1603</v>
      </c>
      <c r="AG1766">
        <v>-3009</v>
      </c>
      <c r="AH1766">
        <v>1776</v>
      </c>
      <c r="AI1766">
        <v>-2949</v>
      </c>
      <c r="AJ1766" s="5" t="str">
        <f t="shared" si="26"/>
        <v>Jobs: Machinery and equipment n.e.c.</v>
      </c>
    </row>
    <row r="1767" spans="1:36" ht="15" thickTop="1" thickBot="1" x14ac:dyDescent="0.5">
      <c r="A1767" t="s">
        <v>92</v>
      </c>
      <c r="B1767" t="s">
        <v>198</v>
      </c>
      <c r="C1767" t="s">
        <v>199</v>
      </c>
      <c r="D1767">
        <v>0</v>
      </c>
      <c r="E1767">
        <v>0</v>
      </c>
      <c r="F1767">
        <v>0</v>
      </c>
      <c r="G1767">
        <v>-50</v>
      </c>
      <c r="H1767">
        <v>8</v>
      </c>
      <c r="I1767">
        <v>-61</v>
      </c>
      <c r="J1767">
        <v>20</v>
      </c>
      <c r="K1767">
        <v>-81</v>
      </c>
      <c r="L1767">
        <v>38</v>
      </c>
      <c r="M1767">
        <v>-112</v>
      </c>
      <c r="N1767">
        <v>75</v>
      </c>
      <c r="O1767">
        <v>-164</v>
      </c>
      <c r="P1767">
        <v>140</v>
      </c>
      <c r="Q1767">
        <v>-251</v>
      </c>
      <c r="R1767">
        <v>247</v>
      </c>
      <c r="S1767">
        <v>-392</v>
      </c>
      <c r="T1767">
        <v>428</v>
      </c>
      <c r="U1767">
        <v>-629</v>
      </c>
      <c r="V1767">
        <v>731</v>
      </c>
      <c r="W1767">
        <v>-1029</v>
      </c>
      <c r="X1767">
        <v>1254</v>
      </c>
      <c r="Y1767">
        <v>-1725</v>
      </c>
      <c r="Z1767">
        <v>2167</v>
      </c>
      <c r="AA1767">
        <v>-2965</v>
      </c>
      <c r="AB1767">
        <v>3844</v>
      </c>
      <c r="AC1767">
        <v>-5266</v>
      </c>
      <c r="AD1767">
        <v>6999</v>
      </c>
      <c r="AE1767">
        <v>-9624</v>
      </c>
      <c r="AF1767">
        <v>8823</v>
      </c>
      <c r="AG1767">
        <v>-11657</v>
      </c>
      <c r="AH1767">
        <v>8612</v>
      </c>
      <c r="AI1767">
        <v>-11498</v>
      </c>
      <c r="AJ1767" s="5" t="str">
        <f t="shared" si="26"/>
        <v>Jobs: Motor vehicles, trailers and semi-trailers</v>
      </c>
    </row>
    <row r="1768" spans="1:36" ht="15" thickTop="1" thickBot="1" x14ac:dyDescent="0.5">
      <c r="A1768" t="s">
        <v>93</v>
      </c>
      <c r="B1768" t="s">
        <v>198</v>
      </c>
      <c r="C1768" t="s">
        <v>199</v>
      </c>
      <c r="D1768">
        <v>0</v>
      </c>
      <c r="E1768">
        <v>0</v>
      </c>
      <c r="F1768">
        <v>0</v>
      </c>
      <c r="G1768">
        <v>-60</v>
      </c>
      <c r="H1768">
        <v>-38</v>
      </c>
      <c r="I1768">
        <v>-69</v>
      </c>
      <c r="J1768">
        <v>-46</v>
      </c>
      <c r="K1768">
        <v>-89</v>
      </c>
      <c r="L1768">
        <v>-52</v>
      </c>
      <c r="M1768">
        <v>-108</v>
      </c>
      <c r="N1768">
        <v>-54</v>
      </c>
      <c r="O1768">
        <v>-140</v>
      </c>
      <c r="P1768">
        <v>-41</v>
      </c>
      <c r="Q1768">
        <v>-174</v>
      </c>
      <c r="R1768">
        <v>-14</v>
      </c>
      <c r="S1768">
        <v>-233</v>
      </c>
      <c r="T1768">
        <v>38</v>
      </c>
      <c r="U1768">
        <v>-317</v>
      </c>
      <c r="V1768">
        <v>133</v>
      </c>
      <c r="W1768">
        <v>-460</v>
      </c>
      <c r="X1768">
        <v>301</v>
      </c>
      <c r="Y1768">
        <v>-704</v>
      </c>
      <c r="Z1768">
        <v>590</v>
      </c>
      <c r="AA1768">
        <v>-1110</v>
      </c>
      <c r="AB1768">
        <v>1111</v>
      </c>
      <c r="AC1768">
        <v>-1844</v>
      </c>
      <c r="AD1768">
        <v>2104</v>
      </c>
      <c r="AE1768">
        <v>-3235</v>
      </c>
      <c r="AF1768">
        <v>3211</v>
      </c>
      <c r="AG1768">
        <v>-4117</v>
      </c>
      <c r="AH1768">
        <v>3544</v>
      </c>
      <c r="AI1768">
        <v>-3955</v>
      </c>
      <c r="AJ1768" s="5" t="str">
        <f t="shared" si="26"/>
        <v>Jobs: Other transport equipment</v>
      </c>
    </row>
    <row r="1769" spans="1:36" ht="15" thickTop="1" thickBot="1" x14ac:dyDescent="0.5">
      <c r="A1769" t="s">
        <v>94</v>
      </c>
      <c r="B1769" t="s">
        <v>198</v>
      </c>
      <c r="C1769" t="s">
        <v>199</v>
      </c>
      <c r="D1769">
        <v>0</v>
      </c>
      <c r="E1769">
        <v>0</v>
      </c>
      <c r="F1769">
        <v>0</v>
      </c>
      <c r="G1769">
        <v>-37</v>
      </c>
      <c r="H1769">
        <v>-26</v>
      </c>
      <c r="I1769">
        <v>-44</v>
      </c>
      <c r="J1769">
        <v>-32</v>
      </c>
      <c r="K1769">
        <v>-55</v>
      </c>
      <c r="L1769">
        <v>-37</v>
      </c>
      <c r="M1769">
        <v>-73</v>
      </c>
      <c r="N1769">
        <v>-41</v>
      </c>
      <c r="O1769">
        <v>-89</v>
      </c>
      <c r="P1769">
        <v>-36</v>
      </c>
      <c r="Q1769">
        <v>-108</v>
      </c>
      <c r="R1769">
        <v>-27</v>
      </c>
      <c r="S1769">
        <v>-136</v>
      </c>
      <c r="T1769">
        <v>0</v>
      </c>
      <c r="U1769">
        <v>-177</v>
      </c>
      <c r="V1769">
        <v>45</v>
      </c>
      <c r="W1769">
        <v>-245</v>
      </c>
      <c r="X1769">
        <v>125</v>
      </c>
      <c r="Y1769">
        <v>-364</v>
      </c>
      <c r="Z1769">
        <v>260</v>
      </c>
      <c r="AA1769">
        <v>-580</v>
      </c>
      <c r="AB1769">
        <v>513</v>
      </c>
      <c r="AC1769">
        <v>-969</v>
      </c>
      <c r="AD1769">
        <v>996</v>
      </c>
      <c r="AE1769">
        <v>-1693</v>
      </c>
      <c r="AF1769">
        <v>1523</v>
      </c>
      <c r="AG1769">
        <v>-2206</v>
      </c>
      <c r="AH1769">
        <v>1729</v>
      </c>
      <c r="AI1769">
        <v>-2198</v>
      </c>
      <c r="AJ1769" s="5" t="str">
        <f t="shared" ref="AJ1769:AJ1832" si="27">AJ1731</f>
        <v>Jobs: Other manufacturing; repair and installation of machinery and equipment</v>
      </c>
    </row>
    <row r="1770" spans="1:36" ht="15" thickTop="1" thickBot="1" x14ac:dyDescent="0.5">
      <c r="A1770" t="s">
        <v>95</v>
      </c>
      <c r="B1770" t="s">
        <v>198</v>
      </c>
      <c r="C1770" t="s">
        <v>199</v>
      </c>
      <c r="D1770">
        <v>0</v>
      </c>
      <c r="E1770">
        <v>0</v>
      </c>
      <c r="F1770">
        <v>0</v>
      </c>
      <c r="G1770">
        <v>-122</v>
      </c>
      <c r="H1770">
        <v>-45</v>
      </c>
      <c r="I1770">
        <v>-247</v>
      </c>
      <c r="J1770">
        <v>-107</v>
      </c>
      <c r="K1770">
        <v>-376</v>
      </c>
      <c r="L1770">
        <v>-178</v>
      </c>
      <c r="M1770">
        <v>-582</v>
      </c>
      <c r="N1770">
        <v>-221</v>
      </c>
      <c r="O1770">
        <v>-693</v>
      </c>
      <c r="P1770">
        <v>-168</v>
      </c>
      <c r="Q1770">
        <v>-903</v>
      </c>
      <c r="R1770">
        <v>-124</v>
      </c>
      <c r="S1770">
        <v>-1075</v>
      </c>
      <c r="T1770">
        <v>96</v>
      </c>
      <c r="U1770">
        <v>-1349</v>
      </c>
      <c r="V1770">
        <v>546</v>
      </c>
      <c r="W1770">
        <v>-1693</v>
      </c>
      <c r="X1770">
        <v>1405</v>
      </c>
      <c r="Y1770">
        <v>-2335</v>
      </c>
      <c r="Z1770">
        <v>2264</v>
      </c>
      <c r="AA1770">
        <v>-3717</v>
      </c>
      <c r="AB1770">
        <v>3874</v>
      </c>
      <c r="AC1770">
        <v>-6117</v>
      </c>
      <c r="AD1770">
        <v>6521</v>
      </c>
      <c r="AE1770">
        <v>-10498</v>
      </c>
      <c r="AF1770">
        <v>4204</v>
      </c>
      <c r="AG1770">
        <v>-15005</v>
      </c>
      <c r="AH1770">
        <v>-8035</v>
      </c>
      <c r="AI1770">
        <v>-15693</v>
      </c>
      <c r="AJ1770" s="5" t="str">
        <f t="shared" si="27"/>
        <v>Jobs: Electricity, gas, water supply, sewerage, waste and remediation services</v>
      </c>
    </row>
    <row r="1771" spans="1:36" ht="15" thickTop="1" thickBot="1" x14ac:dyDescent="0.5">
      <c r="A1771" t="s">
        <v>96</v>
      </c>
      <c r="B1771" t="s">
        <v>198</v>
      </c>
      <c r="C1771" t="s">
        <v>199</v>
      </c>
      <c r="D1771">
        <v>0</v>
      </c>
      <c r="E1771">
        <v>0</v>
      </c>
      <c r="F1771">
        <v>0</v>
      </c>
      <c r="G1771">
        <v>-607</v>
      </c>
      <c r="H1771">
        <v>-566</v>
      </c>
      <c r="I1771">
        <v>-808</v>
      </c>
      <c r="J1771">
        <v>-735</v>
      </c>
      <c r="K1771">
        <v>-1084</v>
      </c>
      <c r="L1771">
        <v>-924</v>
      </c>
      <c r="M1771">
        <v>-1437</v>
      </c>
      <c r="N1771">
        <v>-1124</v>
      </c>
      <c r="O1771">
        <v>-1861</v>
      </c>
      <c r="P1771">
        <v>-1147</v>
      </c>
      <c r="Q1771">
        <v>-2369</v>
      </c>
      <c r="R1771">
        <v>-1089</v>
      </c>
      <c r="S1771">
        <v>-3140</v>
      </c>
      <c r="T1771">
        <v>-686</v>
      </c>
      <c r="U1771">
        <v>-4276</v>
      </c>
      <c r="V1771">
        <v>207</v>
      </c>
      <c r="W1771">
        <v>-6202</v>
      </c>
      <c r="X1771">
        <v>2105</v>
      </c>
      <c r="Y1771">
        <v>-9650</v>
      </c>
      <c r="Z1771">
        <v>5742</v>
      </c>
      <c r="AA1771">
        <v>-16356</v>
      </c>
      <c r="AB1771">
        <v>13201</v>
      </c>
      <c r="AC1771">
        <v>-29239</v>
      </c>
      <c r="AD1771">
        <v>29108</v>
      </c>
      <c r="AE1771">
        <v>-55218</v>
      </c>
      <c r="AF1771">
        <v>49760</v>
      </c>
      <c r="AG1771">
        <v>-78540</v>
      </c>
      <c r="AH1771">
        <v>60119</v>
      </c>
      <c r="AI1771">
        <v>-85293</v>
      </c>
      <c r="AJ1771" s="5" t="str">
        <f t="shared" si="27"/>
        <v>Jobs: Construction</v>
      </c>
    </row>
    <row r="1772" spans="1:36" ht="15" thickTop="1" thickBot="1" x14ac:dyDescent="0.5">
      <c r="A1772" t="s">
        <v>97</v>
      </c>
      <c r="B1772" t="s">
        <v>198</v>
      </c>
      <c r="C1772" t="s">
        <v>199</v>
      </c>
      <c r="D1772">
        <v>0</v>
      </c>
      <c r="E1772">
        <v>0</v>
      </c>
      <c r="F1772">
        <v>0</v>
      </c>
      <c r="G1772">
        <v>-24</v>
      </c>
      <c r="H1772">
        <v>-18</v>
      </c>
      <c r="I1772">
        <v>-25</v>
      </c>
      <c r="J1772">
        <v>-15</v>
      </c>
      <c r="K1772">
        <v>-25</v>
      </c>
      <c r="L1772">
        <v>-11</v>
      </c>
      <c r="M1772">
        <v>-26</v>
      </c>
      <c r="N1772">
        <v>-5</v>
      </c>
      <c r="O1772">
        <v>-26</v>
      </c>
      <c r="P1772">
        <v>7</v>
      </c>
      <c r="Q1772">
        <v>-30</v>
      </c>
      <c r="R1772">
        <v>21</v>
      </c>
      <c r="S1772">
        <v>-38</v>
      </c>
      <c r="T1772">
        <v>47</v>
      </c>
      <c r="U1772">
        <v>-60</v>
      </c>
      <c r="V1772">
        <v>83</v>
      </c>
      <c r="W1772">
        <v>-109</v>
      </c>
      <c r="X1772">
        <v>149</v>
      </c>
      <c r="Y1772">
        <v>-190</v>
      </c>
      <c r="Z1772">
        <v>251</v>
      </c>
      <c r="AA1772">
        <v>-361</v>
      </c>
      <c r="AB1772">
        <v>461</v>
      </c>
      <c r="AC1772">
        <v>-670</v>
      </c>
      <c r="AD1772">
        <v>888</v>
      </c>
      <c r="AE1772">
        <v>-1292</v>
      </c>
      <c r="AF1772">
        <v>1039</v>
      </c>
      <c r="AG1772">
        <v>-2294</v>
      </c>
      <c r="AH1772">
        <v>578</v>
      </c>
      <c r="AI1772">
        <v>-3155</v>
      </c>
      <c r="AJ1772" s="5" t="str">
        <f t="shared" si="27"/>
        <v>Jobs: Wholesale and retail trade; repair of motor vehicles</v>
      </c>
    </row>
    <row r="1773" spans="1:36" ht="15" thickTop="1" thickBot="1" x14ac:dyDescent="0.5">
      <c r="A1773" t="s">
        <v>98</v>
      </c>
      <c r="B1773" t="s">
        <v>198</v>
      </c>
      <c r="C1773" t="s">
        <v>199</v>
      </c>
      <c r="D1773">
        <v>0</v>
      </c>
      <c r="E1773">
        <v>0</v>
      </c>
      <c r="F1773">
        <v>0</v>
      </c>
      <c r="G1773">
        <v>-29</v>
      </c>
      <c r="H1773">
        <v>-29</v>
      </c>
      <c r="I1773">
        <v>-36</v>
      </c>
      <c r="J1773">
        <v>-34</v>
      </c>
      <c r="K1773">
        <v>-43</v>
      </c>
      <c r="L1773">
        <v>-39</v>
      </c>
      <c r="M1773">
        <v>-51</v>
      </c>
      <c r="N1773">
        <v>-45</v>
      </c>
      <c r="O1773">
        <v>-58</v>
      </c>
      <c r="P1773">
        <v>-45</v>
      </c>
      <c r="Q1773">
        <v>-68</v>
      </c>
      <c r="R1773">
        <v>-47</v>
      </c>
      <c r="S1773">
        <v>-76</v>
      </c>
      <c r="T1773">
        <v>-43</v>
      </c>
      <c r="U1773">
        <v>-90</v>
      </c>
      <c r="V1773">
        <v>-32</v>
      </c>
      <c r="W1773">
        <v>-109</v>
      </c>
      <c r="X1773">
        <v>-8</v>
      </c>
      <c r="Y1773">
        <v>-146</v>
      </c>
      <c r="Z1773">
        <v>26</v>
      </c>
      <c r="AA1773">
        <v>-225</v>
      </c>
      <c r="AB1773">
        <v>107</v>
      </c>
      <c r="AC1773">
        <v>-368</v>
      </c>
      <c r="AD1773">
        <v>265</v>
      </c>
      <c r="AE1773">
        <v>-641</v>
      </c>
      <c r="AF1773">
        <v>392</v>
      </c>
      <c r="AG1773">
        <v>-953</v>
      </c>
      <c r="AH1773">
        <v>377</v>
      </c>
      <c r="AI1773">
        <v>-1101</v>
      </c>
      <c r="AJ1773" s="5" t="str">
        <f t="shared" si="27"/>
        <v>Jobs: Transportation and storage</v>
      </c>
    </row>
    <row r="1774" spans="1:36" ht="15" thickTop="1" thickBot="1" x14ac:dyDescent="0.5">
      <c r="A1774" t="s">
        <v>99</v>
      </c>
      <c r="B1774" t="s">
        <v>198</v>
      </c>
      <c r="C1774" t="s">
        <v>199</v>
      </c>
      <c r="D1774">
        <v>0</v>
      </c>
      <c r="E1774">
        <v>0</v>
      </c>
      <c r="F1774">
        <v>0</v>
      </c>
      <c r="G1774">
        <v>-45</v>
      </c>
      <c r="H1774">
        <v>-29</v>
      </c>
      <c r="I1774">
        <v>-53</v>
      </c>
      <c r="J1774">
        <v>-29</v>
      </c>
      <c r="K1774">
        <v>-66</v>
      </c>
      <c r="L1774">
        <v>-28</v>
      </c>
      <c r="M1774">
        <v>-83</v>
      </c>
      <c r="N1774">
        <v>-22</v>
      </c>
      <c r="O1774">
        <v>-104</v>
      </c>
      <c r="P1774">
        <v>-3</v>
      </c>
      <c r="Q1774">
        <v>-139</v>
      </c>
      <c r="R1774">
        <v>30</v>
      </c>
      <c r="S1774">
        <v>-194</v>
      </c>
      <c r="T1774">
        <v>98</v>
      </c>
      <c r="U1774">
        <v>-290</v>
      </c>
      <c r="V1774">
        <v>218</v>
      </c>
      <c r="W1774">
        <v>-457</v>
      </c>
      <c r="X1774">
        <v>441</v>
      </c>
      <c r="Y1774">
        <v>-767</v>
      </c>
      <c r="Z1774">
        <v>837</v>
      </c>
      <c r="AA1774">
        <v>-1342</v>
      </c>
      <c r="AB1774">
        <v>1599</v>
      </c>
      <c r="AC1774">
        <v>-2425</v>
      </c>
      <c r="AD1774">
        <v>3084</v>
      </c>
      <c r="AE1774">
        <v>-4559</v>
      </c>
      <c r="AF1774">
        <v>5429</v>
      </c>
      <c r="AG1774">
        <v>-7213</v>
      </c>
      <c r="AH1774">
        <v>7646</v>
      </c>
      <c r="AI1774">
        <v>-9101</v>
      </c>
      <c r="AJ1774" s="5" t="str">
        <f t="shared" si="27"/>
        <v>Jobs: Accomodation and food services</v>
      </c>
    </row>
    <row r="1775" spans="1:36" ht="15" thickTop="1" thickBot="1" x14ac:dyDescent="0.5">
      <c r="A1775" t="s">
        <v>100</v>
      </c>
      <c r="B1775" t="s">
        <v>198</v>
      </c>
      <c r="C1775" t="s">
        <v>199</v>
      </c>
      <c r="D1775">
        <v>0</v>
      </c>
      <c r="E1775">
        <v>0</v>
      </c>
      <c r="F1775">
        <v>0</v>
      </c>
      <c r="G1775">
        <v>-10</v>
      </c>
      <c r="H1775">
        <v>-10</v>
      </c>
      <c r="I1775">
        <v>-10</v>
      </c>
      <c r="J1775">
        <v>-10</v>
      </c>
      <c r="K1775">
        <v>-11</v>
      </c>
      <c r="L1775">
        <v>-10</v>
      </c>
      <c r="M1775">
        <v>-11</v>
      </c>
      <c r="N1775">
        <v>-10</v>
      </c>
      <c r="O1775">
        <v>-11</v>
      </c>
      <c r="P1775">
        <v>-9</v>
      </c>
      <c r="Q1775">
        <v>-11</v>
      </c>
      <c r="R1775">
        <v>-9</v>
      </c>
      <c r="S1775">
        <v>-10</v>
      </c>
      <c r="T1775">
        <v>-8</v>
      </c>
      <c r="U1775">
        <v>-10</v>
      </c>
      <c r="V1775">
        <v>-7</v>
      </c>
      <c r="W1775">
        <v>-10</v>
      </c>
      <c r="X1775">
        <v>-6</v>
      </c>
      <c r="Y1775">
        <v>-10</v>
      </c>
      <c r="Z1775">
        <v>-5</v>
      </c>
      <c r="AA1775">
        <v>-13</v>
      </c>
      <c r="AB1775">
        <v>-2</v>
      </c>
      <c r="AC1775">
        <v>-18</v>
      </c>
      <c r="AD1775">
        <v>3</v>
      </c>
      <c r="AE1775">
        <v>-29</v>
      </c>
      <c r="AF1775">
        <v>9</v>
      </c>
      <c r="AG1775">
        <v>-40</v>
      </c>
      <c r="AH1775">
        <v>13</v>
      </c>
      <c r="AI1775">
        <v>-44</v>
      </c>
      <c r="AJ1775" s="5" t="str">
        <f t="shared" si="27"/>
        <v>Jobs: Publishing, audiovisual and broadcasting activities</v>
      </c>
    </row>
    <row r="1776" spans="1:36" ht="15" thickTop="1" thickBot="1" x14ac:dyDescent="0.5">
      <c r="A1776" t="s">
        <v>101</v>
      </c>
      <c r="B1776" t="s">
        <v>198</v>
      </c>
      <c r="C1776" t="s">
        <v>199</v>
      </c>
      <c r="D1776">
        <v>0</v>
      </c>
      <c r="E1776">
        <v>0</v>
      </c>
      <c r="F1776">
        <v>0</v>
      </c>
      <c r="G1776">
        <v>-30</v>
      </c>
      <c r="H1776">
        <v>-29</v>
      </c>
      <c r="I1776">
        <v>-31</v>
      </c>
      <c r="J1776">
        <v>-30</v>
      </c>
      <c r="K1776">
        <v>-32</v>
      </c>
      <c r="L1776">
        <v>-30</v>
      </c>
      <c r="M1776">
        <v>-34</v>
      </c>
      <c r="N1776">
        <v>-30</v>
      </c>
      <c r="O1776">
        <v>-34</v>
      </c>
      <c r="P1776">
        <v>-28</v>
      </c>
      <c r="Q1776">
        <v>-34</v>
      </c>
      <c r="R1776">
        <v>-27</v>
      </c>
      <c r="S1776">
        <v>-33</v>
      </c>
      <c r="T1776">
        <v>-25</v>
      </c>
      <c r="U1776">
        <v>-33</v>
      </c>
      <c r="V1776">
        <v>-21</v>
      </c>
      <c r="W1776">
        <v>-33</v>
      </c>
      <c r="X1776">
        <v>-16</v>
      </c>
      <c r="Y1776">
        <v>-37</v>
      </c>
      <c r="Z1776">
        <v>-9</v>
      </c>
      <c r="AA1776">
        <v>-49</v>
      </c>
      <c r="AB1776">
        <v>3</v>
      </c>
      <c r="AC1776">
        <v>-67</v>
      </c>
      <c r="AD1776">
        <v>25</v>
      </c>
      <c r="AE1776">
        <v>-103</v>
      </c>
      <c r="AF1776">
        <v>43</v>
      </c>
      <c r="AG1776">
        <v>-139</v>
      </c>
      <c r="AH1776">
        <v>48</v>
      </c>
      <c r="AI1776">
        <v>-145</v>
      </c>
      <c r="AJ1776" s="5" t="str">
        <f t="shared" si="27"/>
        <v>Jobs: Telecommunications</v>
      </c>
    </row>
    <row r="1777" spans="1:36" ht="15" thickTop="1" thickBot="1" x14ac:dyDescent="0.5">
      <c r="A1777" t="s">
        <v>102</v>
      </c>
      <c r="B1777" t="s">
        <v>198</v>
      </c>
      <c r="C1777" t="s">
        <v>199</v>
      </c>
      <c r="D1777">
        <v>0</v>
      </c>
      <c r="E1777">
        <v>0</v>
      </c>
      <c r="F1777">
        <v>0</v>
      </c>
      <c r="G1777">
        <v>-20</v>
      </c>
      <c r="H1777">
        <v>-20</v>
      </c>
      <c r="I1777">
        <v>-21</v>
      </c>
      <c r="J1777">
        <v>-20</v>
      </c>
      <c r="K1777">
        <v>-21</v>
      </c>
      <c r="L1777">
        <v>-20</v>
      </c>
      <c r="M1777">
        <v>-22</v>
      </c>
      <c r="N1777">
        <v>-20</v>
      </c>
      <c r="O1777">
        <v>-22</v>
      </c>
      <c r="P1777">
        <v>-19</v>
      </c>
      <c r="Q1777">
        <v>-22</v>
      </c>
      <c r="R1777">
        <v>-19</v>
      </c>
      <c r="S1777">
        <v>-21</v>
      </c>
      <c r="T1777">
        <v>-17</v>
      </c>
      <c r="U1777">
        <v>-20</v>
      </c>
      <c r="V1777">
        <v>-15</v>
      </c>
      <c r="W1777">
        <v>-20</v>
      </c>
      <c r="X1777">
        <v>-13</v>
      </c>
      <c r="Y1777">
        <v>-21</v>
      </c>
      <c r="Z1777">
        <v>-10</v>
      </c>
      <c r="AA1777">
        <v>-27</v>
      </c>
      <c r="AB1777">
        <v>-2</v>
      </c>
      <c r="AC1777">
        <v>-39</v>
      </c>
      <c r="AD1777">
        <v>9</v>
      </c>
      <c r="AE1777">
        <v>-57</v>
      </c>
      <c r="AF1777">
        <v>17</v>
      </c>
      <c r="AG1777">
        <v>-81</v>
      </c>
      <c r="AH1777">
        <v>22</v>
      </c>
      <c r="AI1777">
        <v>-89</v>
      </c>
      <c r="AJ1777" s="5" t="str">
        <f t="shared" si="27"/>
        <v>Jobs: IT and other information services</v>
      </c>
    </row>
    <row r="1778" spans="1:36" ht="15" thickTop="1" thickBot="1" x14ac:dyDescent="0.5">
      <c r="A1778" t="s">
        <v>103</v>
      </c>
      <c r="B1778" t="s">
        <v>198</v>
      </c>
      <c r="C1778" t="s">
        <v>199</v>
      </c>
      <c r="D1778">
        <v>0</v>
      </c>
      <c r="E1778">
        <v>0</v>
      </c>
      <c r="F1778">
        <v>0</v>
      </c>
      <c r="G1778">
        <v>-28</v>
      </c>
      <c r="H1778">
        <v>-30</v>
      </c>
      <c r="I1778">
        <v>-33</v>
      </c>
      <c r="J1778">
        <v>-34</v>
      </c>
      <c r="K1778">
        <v>-38</v>
      </c>
      <c r="L1778">
        <v>-38</v>
      </c>
      <c r="M1778">
        <v>-44</v>
      </c>
      <c r="N1778">
        <v>-41</v>
      </c>
      <c r="O1778">
        <v>-47</v>
      </c>
      <c r="P1778">
        <v>-42</v>
      </c>
      <c r="Q1778">
        <v>-52</v>
      </c>
      <c r="R1778">
        <v>-44</v>
      </c>
      <c r="S1778">
        <v>-54</v>
      </c>
      <c r="T1778">
        <v>-43</v>
      </c>
      <c r="U1778">
        <v>-58</v>
      </c>
      <c r="V1778">
        <v>-40</v>
      </c>
      <c r="W1778">
        <v>-62</v>
      </c>
      <c r="X1778">
        <v>-33</v>
      </c>
      <c r="Y1778">
        <v>-76</v>
      </c>
      <c r="Z1778">
        <v>-22</v>
      </c>
      <c r="AA1778">
        <v>-117</v>
      </c>
      <c r="AB1778">
        <v>9</v>
      </c>
      <c r="AC1778">
        <v>-189</v>
      </c>
      <c r="AD1778">
        <v>69</v>
      </c>
      <c r="AE1778">
        <v>-328</v>
      </c>
      <c r="AF1778">
        <v>106</v>
      </c>
      <c r="AG1778">
        <v>-518</v>
      </c>
      <c r="AH1778">
        <v>169</v>
      </c>
      <c r="AI1778">
        <v>-592</v>
      </c>
      <c r="AJ1778" s="5" t="str">
        <f t="shared" si="27"/>
        <v>Jobs: Financial and insurance activities</v>
      </c>
    </row>
    <row r="1779" spans="1:36" ht="15" thickTop="1" thickBot="1" x14ac:dyDescent="0.5">
      <c r="A1779" t="s">
        <v>104</v>
      </c>
      <c r="B1779" t="s">
        <v>198</v>
      </c>
      <c r="C1779" t="s">
        <v>199</v>
      </c>
      <c r="D1779">
        <v>0</v>
      </c>
      <c r="E1779">
        <v>0</v>
      </c>
      <c r="F1779">
        <v>0</v>
      </c>
      <c r="G1779">
        <v>-28</v>
      </c>
      <c r="H1779">
        <v>-27</v>
      </c>
      <c r="I1779">
        <v>-35</v>
      </c>
      <c r="J1779">
        <v>-32</v>
      </c>
      <c r="K1779">
        <v>-43</v>
      </c>
      <c r="L1779">
        <v>-38</v>
      </c>
      <c r="M1779">
        <v>-53</v>
      </c>
      <c r="N1779">
        <v>-43</v>
      </c>
      <c r="O1779">
        <v>-62</v>
      </c>
      <c r="P1779">
        <v>-42</v>
      </c>
      <c r="Q1779">
        <v>-72</v>
      </c>
      <c r="R1779">
        <v>-42</v>
      </c>
      <c r="S1779">
        <v>-83</v>
      </c>
      <c r="T1779">
        <v>-35</v>
      </c>
      <c r="U1779">
        <v>-100</v>
      </c>
      <c r="V1779">
        <v>-18</v>
      </c>
      <c r="W1779">
        <v>-124</v>
      </c>
      <c r="X1779">
        <v>13</v>
      </c>
      <c r="Y1779">
        <v>-167</v>
      </c>
      <c r="Z1779">
        <v>61</v>
      </c>
      <c r="AA1779">
        <v>-261</v>
      </c>
      <c r="AB1779">
        <v>158</v>
      </c>
      <c r="AC1779">
        <v>-426</v>
      </c>
      <c r="AD1779">
        <v>346</v>
      </c>
      <c r="AE1779">
        <v>-739</v>
      </c>
      <c r="AF1779">
        <v>477</v>
      </c>
      <c r="AG1779">
        <v>-1041</v>
      </c>
      <c r="AH1779">
        <v>372</v>
      </c>
      <c r="AI1779">
        <v>-1119</v>
      </c>
      <c r="AJ1779" s="5" t="str">
        <f t="shared" si="27"/>
        <v>Jobs: Real estate activities</v>
      </c>
    </row>
    <row r="1780" spans="1:36" ht="15" thickTop="1" thickBot="1" x14ac:dyDescent="0.5">
      <c r="A1780" t="s">
        <v>105</v>
      </c>
      <c r="B1780" t="s">
        <v>198</v>
      </c>
      <c r="C1780" t="s">
        <v>199</v>
      </c>
      <c r="D1780">
        <v>0</v>
      </c>
      <c r="E1780">
        <v>0</v>
      </c>
      <c r="F1780">
        <v>0</v>
      </c>
      <c r="G1780">
        <v>-335</v>
      </c>
      <c r="H1780">
        <v>-358</v>
      </c>
      <c r="I1780">
        <v>-387</v>
      </c>
      <c r="J1780">
        <v>-405</v>
      </c>
      <c r="K1780">
        <v>-437</v>
      </c>
      <c r="L1780">
        <v>-448</v>
      </c>
      <c r="M1780">
        <v>-495</v>
      </c>
      <c r="N1780">
        <v>-502</v>
      </c>
      <c r="O1780">
        <v>-535</v>
      </c>
      <c r="P1780">
        <v>-526</v>
      </c>
      <c r="Q1780">
        <v>-582</v>
      </c>
      <c r="R1780">
        <v>-579</v>
      </c>
      <c r="S1780">
        <v>-602</v>
      </c>
      <c r="T1780">
        <v>-605</v>
      </c>
      <c r="U1780">
        <v>-630</v>
      </c>
      <c r="V1780">
        <v>-629</v>
      </c>
      <c r="W1780">
        <v>-651</v>
      </c>
      <c r="X1780">
        <v>-653</v>
      </c>
      <c r="Y1780">
        <v>-716</v>
      </c>
      <c r="Z1780">
        <v>-686</v>
      </c>
      <c r="AA1780">
        <v>-955</v>
      </c>
      <c r="AB1780">
        <v>-585</v>
      </c>
      <c r="AC1780">
        <v>-1346</v>
      </c>
      <c r="AD1780">
        <v>-348</v>
      </c>
      <c r="AE1780">
        <v>-2076</v>
      </c>
      <c r="AF1780">
        <v>-156</v>
      </c>
      <c r="AG1780">
        <v>-3379</v>
      </c>
      <c r="AH1780">
        <v>245</v>
      </c>
      <c r="AI1780">
        <v>-4249</v>
      </c>
      <c r="AJ1780" s="5" t="str">
        <f t="shared" si="27"/>
        <v>Jobs: Other business sector services</v>
      </c>
    </row>
    <row r="1781" spans="1:36" ht="15" thickTop="1" thickBot="1" x14ac:dyDescent="0.5">
      <c r="A1781" t="s">
        <v>106</v>
      </c>
      <c r="B1781" t="s">
        <v>198</v>
      </c>
      <c r="C1781" t="s">
        <v>199</v>
      </c>
      <c r="D1781">
        <v>0</v>
      </c>
      <c r="E1781">
        <v>0</v>
      </c>
      <c r="F1781">
        <v>0</v>
      </c>
      <c r="G1781">
        <v>-54</v>
      </c>
      <c r="H1781">
        <v>-55</v>
      </c>
      <c r="I1781">
        <v>-66</v>
      </c>
      <c r="J1781">
        <v>-64</v>
      </c>
      <c r="K1781">
        <v>-78</v>
      </c>
      <c r="L1781">
        <v>-73</v>
      </c>
      <c r="M1781">
        <v>-94</v>
      </c>
      <c r="N1781">
        <v>-81</v>
      </c>
      <c r="O1781">
        <v>-106</v>
      </c>
      <c r="P1781">
        <v>-83</v>
      </c>
      <c r="Q1781">
        <v>-123</v>
      </c>
      <c r="R1781">
        <v>-87</v>
      </c>
      <c r="S1781">
        <v>-138</v>
      </c>
      <c r="T1781">
        <v>-80</v>
      </c>
      <c r="U1781">
        <v>-161</v>
      </c>
      <c r="V1781">
        <v>-61</v>
      </c>
      <c r="W1781">
        <v>-193</v>
      </c>
      <c r="X1781">
        <v>-22</v>
      </c>
      <c r="Y1781">
        <v>-256</v>
      </c>
      <c r="Z1781">
        <v>34</v>
      </c>
      <c r="AA1781">
        <v>-394</v>
      </c>
      <c r="AB1781">
        <v>171</v>
      </c>
      <c r="AC1781">
        <v>-640</v>
      </c>
      <c r="AD1781">
        <v>440</v>
      </c>
      <c r="AE1781">
        <v>-1110</v>
      </c>
      <c r="AF1781">
        <v>636</v>
      </c>
      <c r="AG1781">
        <v>-1695</v>
      </c>
      <c r="AH1781">
        <v>565</v>
      </c>
      <c r="AI1781">
        <v>-2010</v>
      </c>
      <c r="AJ1781" s="5" t="str">
        <f t="shared" si="27"/>
        <v>Jobs: Public administration and defence; compulsory social security</v>
      </c>
    </row>
    <row r="1782" spans="1:36" ht="15" thickTop="1" thickBot="1" x14ac:dyDescent="0.5">
      <c r="A1782" t="s">
        <v>107</v>
      </c>
      <c r="B1782" t="s">
        <v>198</v>
      </c>
      <c r="C1782" t="s">
        <v>199</v>
      </c>
      <c r="D1782">
        <v>0</v>
      </c>
      <c r="E1782">
        <v>0</v>
      </c>
      <c r="F1782">
        <v>0</v>
      </c>
      <c r="G1782">
        <v>-23</v>
      </c>
      <c r="H1782">
        <v>-22</v>
      </c>
      <c r="I1782">
        <v>-28</v>
      </c>
      <c r="J1782">
        <v>-25</v>
      </c>
      <c r="K1782">
        <v>-33</v>
      </c>
      <c r="L1782">
        <v>-29</v>
      </c>
      <c r="M1782">
        <v>-40</v>
      </c>
      <c r="N1782">
        <v>-32</v>
      </c>
      <c r="O1782">
        <v>-45</v>
      </c>
      <c r="P1782">
        <v>-31</v>
      </c>
      <c r="Q1782">
        <v>-53</v>
      </c>
      <c r="R1782">
        <v>-29</v>
      </c>
      <c r="S1782">
        <v>-61</v>
      </c>
      <c r="T1782">
        <v>-23</v>
      </c>
      <c r="U1782">
        <v>-76</v>
      </c>
      <c r="V1782">
        <v>-8</v>
      </c>
      <c r="W1782">
        <v>-100</v>
      </c>
      <c r="X1782">
        <v>22</v>
      </c>
      <c r="Y1782">
        <v>-144</v>
      </c>
      <c r="Z1782">
        <v>69</v>
      </c>
      <c r="AA1782">
        <v>-234</v>
      </c>
      <c r="AB1782">
        <v>172</v>
      </c>
      <c r="AC1782">
        <v>-401</v>
      </c>
      <c r="AD1782">
        <v>374</v>
      </c>
      <c r="AE1782">
        <v>-723</v>
      </c>
      <c r="AF1782">
        <v>640</v>
      </c>
      <c r="AG1782">
        <v>-1157</v>
      </c>
      <c r="AH1782">
        <v>832</v>
      </c>
      <c r="AI1782">
        <v>-1457</v>
      </c>
      <c r="AJ1782" s="5" t="str">
        <f t="shared" si="27"/>
        <v>Jobs: Education</v>
      </c>
    </row>
    <row r="1783" spans="1:36" ht="15" thickTop="1" thickBot="1" x14ac:dyDescent="0.5">
      <c r="A1783" t="s">
        <v>108</v>
      </c>
      <c r="B1783" t="s">
        <v>198</v>
      </c>
      <c r="C1783" t="s">
        <v>199</v>
      </c>
      <c r="D1783">
        <v>0</v>
      </c>
      <c r="E1783">
        <v>0</v>
      </c>
      <c r="F1783">
        <v>0</v>
      </c>
      <c r="G1783">
        <v>-48</v>
      </c>
      <c r="H1783">
        <v>-44</v>
      </c>
      <c r="I1783">
        <v>-56</v>
      </c>
      <c r="J1783">
        <v>-50</v>
      </c>
      <c r="K1783">
        <v>-67</v>
      </c>
      <c r="L1783">
        <v>-55</v>
      </c>
      <c r="M1783">
        <v>-80</v>
      </c>
      <c r="N1783">
        <v>-60</v>
      </c>
      <c r="O1783">
        <v>-92</v>
      </c>
      <c r="P1783">
        <v>-57</v>
      </c>
      <c r="Q1783">
        <v>-109</v>
      </c>
      <c r="R1783">
        <v>-53</v>
      </c>
      <c r="S1783">
        <v>-130</v>
      </c>
      <c r="T1783">
        <v>-35</v>
      </c>
      <c r="U1783">
        <v>-166</v>
      </c>
      <c r="V1783">
        <v>2</v>
      </c>
      <c r="W1783">
        <v>-223</v>
      </c>
      <c r="X1783">
        <v>71</v>
      </c>
      <c r="Y1783">
        <v>-330</v>
      </c>
      <c r="Z1783">
        <v>189</v>
      </c>
      <c r="AA1783">
        <v>-540</v>
      </c>
      <c r="AB1783">
        <v>439</v>
      </c>
      <c r="AC1783">
        <v>-930</v>
      </c>
      <c r="AD1783">
        <v>928</v>
      </c>
      <c r="AE1783">
        <v>-1687</v>
      </c>
      <c r="AF1783">
        <v>1613</v>
      </c>
      <c r="AG1783">
        <v>-2676</v>
      </c>
      <c r="AH1783">
        <v>2162</v>
      </c>
      <c r="AI1783">
        <v>-3337</v>
      </c>
      <c r="AJ1783" s="5" t="str">
        <f t="shared" si="27"/>
        <v>Jobs: Human health and social work</v>
      </c>
    </row>
    <row r="1784" spans="1:36" ht="15" thickTop="1" thickBot="1" x14ac:dyDescent="0.5">
      <c r="A1784" t="s">
        <v>109</v>
      </c>
      <c r="B1784" t="s">
        <v>198</v>
      </c>
      <c r="C1784" t="s">
        <v>199</v>
      </c>
      <c r="D1784">
        <v>0</v>
      </c>
      <c r="E1784">
        <v>0</v>
      </c>
      <c r="F1784">
        <v>0</v>
      </c>
      <c r="G1784">
        <v>-56</v>
      </c>
      <c r="H1784">
        <v>-54</v>
      </c>
      <c r="I1784">
        <v>-66</v>
      </c>
      <c r="J1784">
        <v>-62</v>
      </c>
      <c r="K1784">
        <v>-78</v>
      </c>
      <c r="L1784">
        <v>-68</v>
      </c>
      <c r="M1784">
        <v>-93</v>
      </c>
      <c r="N1784">
        <v>-74</v>
      </c>
      <c r="O1784">
        <v>-106</v>
      </c>
      <c r="P1784">
        <v>-73</v>
      </c>
      <c r="Q1784">
        <v>-124</v>
      </c>
      <c r="R1784">
        <v>-72</v>
      </c>
      <c r="S1784">
        <v>-144</v>
      </c>
      <c r="T1784">
        <v>-55</v>
      </c>
      <c r="U1784">
        <v>-177</v>
      </c>
      <c r="V1784">
        <v>-22</v>
      </c>
      <c r="W1784">
        <v>-232</v>
      </c>
      <c r="X1784">
        <v>42</v>
      </c>
      <c r="Y1784">
        <v>-333</v>
      </c>
      <c r="Z1784">
        <v>152</v>
      </c>
      <c r="AA1784">
        <v>-542</v>
      </c>
      <c r="AB1784">
        <v>388</v>
      </c>
      <c r="AC1784">
        <v>-922</v>
      </c>
      <c r="AD1784">
        <v>854</v>
      </c>
      <c r="AE1784">
        <v>-1663</v>
      </c>
      <c r="AF1784">
        <v>1493</v>
      </c>
      <c r="AG1784">
        <v>-2668</v>
      </c>
      <c r="AH1784">
        <v>2008</v>
      </c>
      <c r="AI1784">
        <v>-3370</v>
      </c>
      <c r="AJ1784" s="5" t="str">
        <f t="shared" si="27"/>
        <v>Jobs: Arts, entertainment, recreation and other service activities</v>
      </c>
    </row>
    <row r="1785" spans="1:36" ht="15" thickTop="1" thickBot="1" x14ac:dyDescent="0.5">
      <c r="A1785" t="s">
        <v>110</v>
      </c>
      <c r="B1785" t="s">
        <v>198</v>
      </c>
      <c r="C1785" t="s">
        <v>199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 s="5" t="str">
        <f t="shared" si="27"/>
        <v>Jobs: Private households with employed persons</v>
      </c>
    </row>
    <row r="1786" spans="1:36" ht="15" thickTop="1" thickBot="1" x14ac:dyDescent="0.5">
      <c r="A1786" t="s">
        <v>111</v>
      </c>
      <c r="B1786" t="s">
        <v>198</v>
      </c>
      <c r="C1786" t="s">
        <v>199</v>
      </c>
      <c r="D1786">
        <v>0</v>
      </c>
      <c r="E1786">
        <v>0</v>
      </c>
      <c r="F1786" s="1">
        <v>4.9728500000000003E-5</v>
      </c>
      <c r="G1786">
        <v>-0.37923800000000002</v>
      </c>
      <c r="H1786">
        <v>-0.25479299999999999</v>
      </c>
      <c r="I1786">
        <v>-0.51616499999999998</v>
      </c>
      <c r="J1786">
        <v>-0.31592399999999998</v>
      </c>
      <c r="K1786">
        <v>-0.68411500000000003</v>
      </c>
      <c r="L1786">
        <v>-0.36954199999999998</v>
      </c>
      <c r="M1786">
        <v>-0.92690099999999997</v>
      </c>
      <c r="N1786">
        <v>-0.38373099999999999</v>
      </c>
      <c r="O1786">
        <v>-1.1611199999999999</v>
      </c>
      <c r="P1786">
        <v>-0.25241999999999998</v>
      </c>
      <c r="Q1786">
        <v>-1.5389299999999999</v>
      </c>
      <c r="R1786">
        <v>-3.8620099999999997E-2</v>
      </c>
      <c r="S1786">
        <v>-2.0362900000000002</v>
      </c>
      <c r="T1786">
        <v>0.49854900000000002</v>
      </c>
      <c r="U1786">
        <v>-2.86178</v>
      </c>
      <c r="V1786">
        <v>1.5222</v>
      </c>
      <c r="W1786">
        <v>-4.2158499999999997</v>
      </c>
      <c r="X1786">
        <v>3.4637500000000001</v>
      </c>
      <c r="Y1786">
        <v>-6.6941699999999997</v>
      </c>
      <c r="Z1786">
        <v>6.5911499999999998</v>
      </c>
      <c r="AA1786">
        <v>-11.4855</v>
      </c>
      <c r="AB1786">
        <v>12.694699999999999</v>
      </c>
      <c r="AC1786">
        <v>-20.5063</v>
      </c>
      <c r="AD1786">
        <v>24.528700000000001</v>
      </c>
      <c r="AE1786">
        <v>-38.194299999999998</v>
      </c>
      <c r="AF1786">
        <v>34.364400000000003</v>
      </c>
      <c r="AG1786">
        <v>-54.86</v>
      </c>
      <c r="AH1786">
        <v>33.568300000000001</v>
      </c>
      <c r="AI1786">
        <v>-62.5321</v>
      </c>
      <c r="AJ1786" s="5" t="str">
        <f t="shared" si="27"/>
        <v>Output Change in GDP</v>
      </c>
    </row>
    <row r="1787" spans="1:36" ht="15" thickTop="1" thickBot="1" x14ac:dyDescent="0.5">
      <c r="A1787" t="s">
        <v>112</v>
      </c>
      <c r="B1787" t="s">
        <v>198</v>
      </c>
      <c r="C1787" t="s">
        <v>199</v>
      </c>
      <c r="D1787">
        <v>168.38</v>
      </c>
      <c r="E1787">
        <v>167.11199999999999</v>
      </c>
      <c r="F1787">
        <v>166.71700000000001</v>
      </c>
      <c r="G1787">
        <v>163.65600000000001</v>
      </c>
      <c r="H1787">
        <v>162.33600000000001</v>
      </c>
      <c r="I1787">
        <v>160.18</v>
      </c>
      <c r="J1787">
        <v>159.88999999999999</v>
      </c>
      <c r="K1787">
        <v>158.69200000000001</v>
      </c>
      <c r="L1787">
        <v>155.43700000000001</v>
      </c>
      <c r="M1787">
        <v>152.11600000000001</v>
      </c>
      <c r="N1787">
        <v>147.56700000000001</v>
      </c>
      <c r="O1787">
        <v>144.101</v>
      </c>
      <c r="P1787">
        <v>140.05699999999999</v>
      </c>
      <c r="Q1787">
        <v>138.417</v>
      </c>
      <c r="R1787">
        <v>134.05000000000001</v>
      </c>
      <c r="S1787">
        <v>133.155</v>
      </c>
      <c r="T1787">
        <v>127.78</v>
      </c>
      <c r="U1787">
        <v>128.10599999999999</v>
      </c>
      <c r="V1787">
        <v>121.224</v>
      </c>
      <c r="W1787">
        <v>123.801</v>
      </c>
      <c r="X1787">
        <v>114.352</v>
      </c>
      <c r="Y1787">
        <v>120.57299999999999</v>
      </c>
      <c r="Z1787">
        <v>106.06</v>
      </c>
      <c r="AA1787">
        <v>118.738</v>
      </c>
      <c r="AB1787">
        <v>95.431899999999999</v>
      </c>
      <c r="AC1787">
        <v>120.181</v>
      </c>
      <c r="AD1787">
        <v>80.217100000000002</v>
      </c>
      <c r="AE1787">
        <v>127.83499999999999</v>
      </c>
      <c r="AF1787">
        <v>50.2744</v>
      </c>
      <c r="AG1787">
        <v>135.59299999999999</v>
      </c>
      <c r="AH1787">
        <v>28.752700000000001</v>
      </c>
      <c r="AI1787">
        <v>133.17400000000001</v>
      </c>
      <c r="AJ1787" s="5" t="str">
        <f t="shared" si="27"/>
        <v>Output Total CO2e Emissions</v>
      </c>
    </row>
    <row r="1788" spans="1:36" ht="15" thickTop="1" thickBot="1" x14ac:dyDescent="0.5">
      <c r="A1788" t="s">
        <v>75</v>
      </c>
      <c r="B1788" t="s">
        <v>200</v>
      </c>
      <c r="C1788" t="s">
        <v>201</v>
      </c>
      <c r="D1788">
        <v>0</v>
      </c>
      <c r="E1788">
        <v>0</v>
      </c>
      <c r="F1788">
        <v>-51</v>
      </c>
      <c r="G1788">
        <v>-93</v>
      </c>
      <c r="H1788">
        <v>-175</v>
      </c>
      <c r="I1788">
        <v>-171</v>
      </c>
      <c r="J1788">
        <v>-288</v>
      </c>
      <c r="K1788">
        <v>-246</v>
      </c>
      <c r="L1788">
        <v>-408</v>
      </c>
      <c r="M1788">
        <v>-298</v>
      </c>
      <c r="N1788">
        <v>-558</v>
      </c>
      <c r="O1788">
        <v>-291</v>
      </c>
      <c r="P1788">
        <v>-694</v>
      </c>
      <c r="Q1788">
        <v>-229</v>
      </c>
      <c r="R1788">
        <v>-905</v>
      </c>
      <c r="S1788">
        <v>-36</v>
      </c>
      <c r="T1788">
        <v>-1254</v>
      </c>
      <c r="U1788">
        <v>345</v>
      </c>
      <c r="V1788">
        <v>-1858</v>
      </c>
      <c r="W1788">
        <v>1102</v>
      </c>
      <c r="X1788">
        <v>-2963</v>
      </c>
      <c r="Y1788">
        <v>2586</v>
      </c>
      <c r="Z1788">
        <v>-5061</v>
      </c>
      <c r="AA1788">
        <v>5145</v>
      </c>
      <c r="AB1788">
        <v>-7565</v>
      </c>
      <c r="AC1788">
        <v>7468</v>
      </c>
      <c r="AD1788">
        <v>-9091</v>
      </c>
      <c r="AE1788">
        <v>8470</v>
      </c>
      <c r="AF1788">
        <v>-9814</v>
      </c>
      <c r="AG1788">
        <v>9009</v>
      </c>
      <c r="AH1788">
        <v>-10263</v>
      </c>
      <c r="AI1788">
        <v>9427</v>
      </c>
      <c r="AJ1788" s="5" t="str">
        <f t="shared" si="27"/>
        <v>Jobs: Agriculture, forestry and fishing</v>
      </c>
    </row>
    <row r="1789" spans="1:36" ht="15" thickTop="1" thickBot="1" x14ac:dyDescent="0.5">
      <c r="A1789" t="s">
        <v>76</v>
      </c>
      <c r="B1789" t="s">
        <v>200</v>
      </c>
      <c r="C1789" t="s">
        <v>201</v>
      </c>
      <c r="D1789">
        <v>0</v>
      </c>
      <c r="E1789">
        <v>0</v>
      </c>
      <c r="F1789">
        <v>-290</v>
      </c>
      <c r="G1789">
        <v>-435</v>
      </c>
      <c r="H1789">
        <v>-684</v>
      </c>
      <c r="I1789">
        <v>-733</v>
      </c>
      <c r="J1789">
        <v>-1004</v>
      </c>
      <c r="K1789">
        <v>-1035</v>
      </c>
      <c r="L1789">
        <v>-1447</v>
      </c>
      <c r="M1789">
        <v>-1338</v>
      </c>
      <c r="N1789">
        <v>-1594</v>
      </c>
      <c r="O1789">
        <v>-1344</v>
      </c>
      <c r="P1789">
        <v>-1764</v>
      </c>
      <c r="Q1789">
        <v>-1412</v>
      </c>
      <c r="R1789">
        <v>-1983</v>
      </c>
      <c r="S1789">
        <v>-1556</v>
      </c>
      <c r="T1789">
        <v>-2395</v>
      </c>
      <c r="U1789">
        <v>-1577</v>
      </c>
      <c r="V1789">
        <v>-2853</v>
      </c>
      <c r="W1789">
        <v>-1416</v>
      </c>
      <c r="X1789">
        <v>-3380</v>
      </c>
      <c r="Y1789">
        <v>-666</v>
      </c>
      <c r="Z1789">
        <v>-4425</v>
      </c>
      <c r="AA1789">
        <v>-289</v>
      </c>
      <c r="AB1789">
        <v>-5135</v>
      </c>
      <c r="AC1789">
        <v>-3243</v>
      </c>
      <c r="AD1789">
        <v>-5282</v>
      </c>
      <c r="AE1789">
        <v>-4562</v>
      </c>
      <c r="AF1789">
        <v>-4756</v>
      </c>
      <c r="AG1789">
        <v>-5581</v>
      </c>
      <c r="AH1789">
        <v>-4264</v>
      </c>
      <c r="AI1789">
        <v>-6336</v>
      </c>
      <c r="AJ1789" s="5" t="str">
        <f t="shared" si="27"/>
        <v>Jobs: Mining and extraction of energy producing products</v>
      </c>
    </row>
    <row r="1790" spans="1:36" ht="15" thickTop="1" thickBot="1" x14ac:dyDescent="0.5">
      <c r="A1790" t="s">
        <v>77</v>
      </c>
      <c r="B1790" t="s">
        <v>200</v>
      </c>
      <c r="C1790" t="s">
        <v>201</v>
      </c>
      <c r="D1790">
        <v>0</v>
      </c>
      <c r="E1790">
        <v>0</v>
      </c>
      <c r="F1790">
        <v>-356</v>
      </c>
      <c r="G1790">
        <v>-567</v>
      </c>
      <c r="H1790">
        <v>-884</v>
      </c>
      <c r="I1790">
        <v>-1021</v>
      </c>
      <c r="J1790">
        <v>-1372</v>
      </c>
      <c r="K1790">
        <v>-1474</v>
      </c>
      <c r="L1790">
        <v>-1991</v>
      </c>
      <c r="M1790">
        <v>-2027</v>
      </c>
      <c r="N1790">
        <v>-2388</v>
      </c>
      <c r="O1790">
        <v>-2166</v>
      </c>
      <c r="P1790">
        <v>-2695</v>
      </c>
      <c r="Q1790">
        <v>-2294</v>
      </c>
      <c r="R1790">
        <v>-3040</v>
      </c>
      <c r="S1790">
        <v>-2403</v>
      </c>
      <c r="T1790">
        <v>-3618</v>
      </c>
      <c r="U1790">
        <v>-2366</v>
      </c>
      <c r="V1790">
        <v>-4422</v>
      </c>
      <c r="W1790">
        <v>-2033</v>
      </c>
      <c r="X1790">
        <v>-5647</v>
      </c>
      <c r="Y1790">
        <v>-970</v>
      </c>
      <c r="Z1790">
        <v>-7976</v>
      </c>
      <c r="AA1790">
        <v>-93</v>
      </c>
      <c r="AB1790">
        <v>-10096</v>
      </c>
      <c r="AC1790">
        <v>-1549</v>
      </c>
      <c r="AD1790">
        <v>-10760</v>
      </c>
      <c r="AE1790">
        <v>-2616</v>
      </c>
      <c r="AF1790">
        <v>-10952</v>
      </c>
      <c r="AG1790">
        <v>-3434</v>
      </c>
      <c r="AH1790">
        <v>-11064</v>
      </c>
      <c r="AI1790">
        <v>-3984</v>
      </c>
      <c r="AJ1790" s="5" t="str">
        <f t="shared" si="27"/>
        <v>Jobs: Mining and quarrying of non-energy producing products</v>
      </c>
    </row>
    <row r="1791" spans="1:36" ht="15" thickTop="1" thickBot="1" x14ac:dyDescent="0.5">
      <c r="A1791" t="s">
        <v>78</v>
      </c>
      <c r="B1791" t="s">
        <v>200</v>
      </c>
      <c r="C1791" t="s">
        <v>201</v>
      </c>
      <c r="D1791">
        <v>0</v>
      </c>
      <c r="E1791">
        <v>0</v>
      </c>
      <c r="F1791">
        <v>-192</v>
      </c>
      <c r="G1791">
        <v>-292</v>
      </c>
      <c r="H1791">
        <v>-452</v>
      </c>
      <c r="I1791">
        <v>-520</v>
      </c>
      <c r="J1791">
        <v>-705</v>
      </c>
      <c r="K1791">
        <v>-753</v>
      </c>
      <c r="L1791">
        <v>-1042</v>
      </c>
      <c r="M1791">
        <v>-1080</v>
      </c>
      <c r="N1791">
        <v>-1255</v>
      </c>
      <c r="O1791">
        <v>-1125</v>
      </c>
      <c r="P1791">
        <v>-1396</v>
      </c>
      <c r="Q1791">
        <v>-1164</v>
      </c>
      <c r="R1791">
        <v>-1540</v>
      </c>
      <c r="S1791">
        <v>-1176</v>
      </c>
      <c r="T1791">
        <v>-1814</v>
      </c>
      <c r="U1791">
        <v>-1120</v>
      </c>
      <c r="V1791">
        <v>-2245</v>
      </c>
      <c r="W1791">
        <v>-919</v>
      </c>
      <c r="X1791">
        <v>-2969</v>
      </c>
      <c r="Y1791">
        <v>-373</v>
      </c>
      <c r="Z1791">
        <v>-4385</v>
      </c>
      <c r="AA1791">
        <v>53</v>
      </c>
      <c r="AB1791">
        <v>-5861</v>
      </c>
      <c r="AC1791">
        <v>-436</v>
      </c>
      <c r="AD1791">
        <v>-6379</v>
      </c>
      <c r="AE1791">
        <v>-933</v>
      </c>
      <c r="AF1791">
        <v>-6619</v>
      </c>
      <c r="AG1791">
        <v>-1309</v>
      </c>
      <c r="AH1791">
        <v>-6774</v>
      </c>
      <c r="AI1791">
        <v>-1536</v>
      </c>
      <c r="AJ1791" s="5" t="str">
        <f t="shared" si="27"/>
        <v>Jobs: Mining support service activities</v>
      </c>
    </row>
    <row r="1792" spans="1:36" ht="15" thickTop="1" thickBot="1" x14ac:dyDescent="0.5">
      <c r="A1792" t="s">
        <v>79</v>
      </c>
      <c r="B1792" t="s">
        <v>200</v>
      </c>
      <c r="C1792" t="s">
        <v>201</v>
      </c>
      <c r="D1792">
        <v>0</v>
      </c>
      <c r="E1792">
        <v>0</v>
      </c>
      <c r="F1792">
        <v>17</v>
      </c>
      <c r="G1792">
        <v>77</v>
      </c>
      <c r="H1792">
        <v>-40</v>
      </c>
      <c r="I1792">
        <v>159</v>
      </c>
      <c r="J1792">
        <v>-77</v>
      </c>
      <c r="K1792">
        <v>284</v>
      </c>
      <c r="L1792">
        <v>-89</v>
      </c>
      <c r="M1792">
        <v>466</v>
      </c>
      <c r="N1792">
        <v>-333</v>
      </c>
      <c r="O1792">
        <v>719</v>
      </c>
      <c r="P1792">
        <v>-597</v>
      </c>
      <c r="Q1792">
        <v>1170</v>
      </c>
      <c r="R1792">
        <v>-1122</v>
      </c>
      <c r="S1792">
        <v>2056</v>
      </c>
      <c r="T1792">
        <v>-2134</v>
      </c>
      <c r="U1792">
        <v>3574</v>
      </c>
      <c r="V1792">
        <v>-4072</v>
      </c>
      <c r="W1792">
        <v>6341</v>
      </c>
      <c r="X1792">
        <v>-7801</v>
      </c>
      <c r="Y1792">
        <v>11524</v>
      </c>
      <c r="Z1792">
        <v>-15014</v>
      </c>
      <c r="AA1792">
        <v>19195</v>
      </c>
      <c r="AB1792">
        <v>-22277</v>
      </c>
      <c r="AC1792">
        <v>25127</v>
      </c>
      <c r="AD1792">
        <v>-25446</v>
      </c>
      <c r="AE1792">
        <v>27140</v>
      </c>
      <c r="AF1792">
        <v>-26835</v>
      </c>
      <c r="AG1792">
        <v>28020</v>
      </c>
      <c r="AH1792">
        <v>-27642</v>
      </c>
      <c r="AI1792">
        <v>28762</v>
      </c>
      <c r="AJ1792" s="5" t="str">
        <f t="shared" si="27"/>
        <v>Jobs: Food products, beverages and tobacco</v>
      </c>
    </row>
    <row r="1793" spans="1:36" ht="15" thickTop="1" thickBot="1" x14ac:dyDescent="0.5">
      <c r="A1793" t="s">
        <v>80</v>
      </c>
      <c r="B1793" t="s">
        <v>200</v>
      </c>
      <c r="C1793" t="s">
        <v>201</v>
      </c>
      <c r="D1793">
        <v>0</v>
      </c>
      <c r="E1793">
        <v>0</v>
      </c>
      <c r="F1793">
        <v>-33</v>
      </c>
      <c r="G1793">
        <v>-68</v>
      </c>
      <c r="H1793">
        <v>-109</v>
      </c>
      <c r="I1793">
        <v>-133</v>
      </c>
      <c r="J1793">
        <v>-175</v>
      </c>
      <c r="K1793">
        <v>-190</v>
      </c>
      <c r="L1793">
        <v>-234</v>
      </c>
      <c r="M1793">
        <v>-238</v>
      </c>
      <c r="N1793">
        <v>-297</v>
      </c>
      <c r="O1793">
        <v>-269</v>
      </c>
      <c r="P1793">
        <v>-343</v>
      </c>
      <c r="Q1793">
        <v>-283</v>
      </c>
      <c r="R1793">
        <v>-397</v>
      </c>
      <c r="S1793">
        <v>-276</v>
      </c>
      <c r="T1793">
        <v>-470</v>
      </c>
      <c r="U1793">
        <v>-238</v>
      </c>
      <c r="V1793">
        <v>-578</v>
      </c>
      <c r="W1793">
        <v>-141</v>
      </c>
      <c r="X1793">
        <v>-759</v>
      </c>
      <c r="Y1793">
        <v>68</v>
      </c>
      <c r="Z1793">
        <v>-1090</v>
      </c>
      <c r="AA1793">
        <v>387</v>
      </c>
      <c r="AB1793">
        <v>-1367</v>
      </c>
      <c r="AC1793">
        <v>607</v>
      </c>
      <c r="AD1793">
        <v>-1465</v>
      </c>
      <c r="AE1793">
        <v>640</v>
      </c>
      <c r="AF1793">
        <v>-1523</v>
      </c>
      <c r="AG1793">
        <v>652</v>
      </c>
      <c r="AH1793">
        <v>-1555</v>
      </c>
      <c r="AI1793">
        <v>665</v>
      </c>
      <c r="AJ1793" s="5" t="str">
        <f t="shared" si="27"/>
        <v>Jobs: Textiles, wearing apparel, leather and related products</v>
      </c>
    </row>
    <row r="1794" spans="1:36" ht="15" thickTop="1" thickBot="1" x14ac:dyDescent="0.5">
      <c r="A1794" t="s">
        <v>81</v>
      </c>
      <c r="B1794" t="s">
        <v>200</v>
      </c>
      <c r="C1794" t="s">
        <v>201</v>
      </c>
      <c r="D1794">
        <v>0</v>
      </c>
      <c r="E1794">
        <v>0</v>
      </c>
      <c r="F1794">
        <v>-120</v>
      </c>
      <c r="G1794">
        <v>-233</v>
      </c>
      <c r="H1794">
        <v>-373</v>
      </c>
      <c r="I1794">
        <v>-442</v>
      </c>
      <c r="J1794">
        <v>-592</v>
      </c>
      <c r="K1794">
        <v>-629</v>
      </c>
      <c r="L1794">
        <v>-802</v>
      </c>
      <c r="M1794">
        <v>-795</v>
      </c>
      <c r="N1794">
        <v>-1007</v>
      </c>
      <c r="O1794">
        <v>-874</v>
      </c>
      <c r="P1794">
        <v>-1162</v>
      </c>
      <c r="Q1794">
        <v>-900</v>
      </c>
      <c r="R1794">
        <v>-1348</v>
      </c>
      <c r="S1794">
        <v>-841</v>
      </c>
      <c r="T1794">
        <v>-1619</v>
      </c>
      <c r="U1794">
        <v>-663</v>
      </c>
      <c r="V1794">
        <v>-2037</v>
      </c>
      <c r="W1794">
        <v>-251</v>
      </c>
      <c r="X1794">
        <v>-2752</v>
      </c>
      <c r="Y1794">
        <v>611</v>
      </c>
      <c r="Z1794">
        <v>-4080</v>
      </c>
      <c r="AA1794">
        <v>1971</v>
      </c>
      <c r="AB1794">
        <v>-5303</v>
      </c>
      <c r="AC1794">
        <v>2937</v>
      </c>
      <c r="AD1794">
        <v>-5809</v>
      </c>
      <c r="AE1794">
        <v>3152</v>
      </c>
      <c r="AF1794">
        <v>-6054</v>
      </c>
      <c r="AG1794">
        <v>3246</v>
      </c>
      <c r="AH1794">
        <v>-6187</v>
      </c>
      <c r="AI1794">
        <v>3340</v>
      </c>
      <c r="AJ1794" s="5" t="str">
        <f t="shared" si="27"/>
        <v>Jobs: Wood and of products of wood and cork (except furniture)</v>
      </c>
    </row>
    <row r="1795" spans="1:36" ht="15" thickTop="1" thickBot="1" x14ac:dyDescent="0.5">
      <c r="A1795" t="s">
        <v>82</v>
      </c>
      <c r="B1795" t="s">
        <v>200</v>
      </c>
      <c r="C1795" t="s">
        <v>201</v>
      </c>
      <c r="D1795">
        <v>0</v>
      </c>
      <c r="E1795">
        <v>0</v>
      </c>
      <c r="F1795">
        <v>-106</v>
      </c>
      <c r="G1795">
        <v>-214</v>
      </c>
      <c r="H1795">
        <v>-351</v>
      </c>
      <c r="I1795">
        <v>-418</v>
      </c>
      <c r="J1795">
        <v>-560</v>
      </c>
      <c r="K1795">
        <v>-596</v>
      </c>
      <c r="L1795">
        <v>-748</v>
      </c>
      <c r="M1795">
        <v>-746</v>
      </c>
      <c r="N1795">
        <v>-955</v>
      </c>
      <c r="O1795">
        <v>-840</v>
      </c>
      <c r="P1795">
        <v>-1110</v>
      </c>
      <c r="Q1795">
        <v>-873</v>
      </c>
      <c r="R1795">
        <v>-1294</v>
      </c>
      <c r="S1795">
        <v>-823</v>
      </c>
      <c r="T1795">
        <v>-1551</v>
      </c>
      <c r="U1795">
        <v>-664</v>
      </c>
      <c r="V1795">
        <v>-1942</v>
      </c>
      <c r="W1795">
        <v>-290</v>
      </c>
      <c r="X1795">
        <v>-2609</v>
      </c>
      <c r="Y1795">
        <v>499</v>
      </c>
      <c r="Z1795">
        <v>-3832</v>
      </c>
      <c r="AA1795">
        <v>1581</v>
      </c>
      <c r="AB1795">
        <v>-4738</v>
      </c>
      <c r="AC1795">
        <v>2181</v>
      </c>
      <c r="AD1795">
        <v>-4908</v>
      </c>
      <c r="AE1795">
        <v>2188</v>
      </c>
      <c r="AF1795">
        <v>-5037</v>
      </c>
      <c r="AG1795">
        <v>2151</v>
      </c>
      <c r="AH1795">
        <v>-5111</v>
      </c>
      <c r="AI1795">
        <v>2151</v>
      </c>
      <c r="AJ1795" s="5" t="str">
        <f t="shared" si="27"/>
        <v>Jobs: Paper products and printing</v>
      </c>
    </row>
    <row r="1796" spans="1:36" ht="15" thickTop="1" thickBot="1" x14ac:dyDescent="0.5">
      <c r="A1796" t="s">
        <v>83</v>
      </c>
      <c r="B1796" t="s">
        <v>200</v>
      </c>
      <c r="C1796" t="s">
        <v>201</v>
      </c>
      <c r="D1796">
        <v>0</v>
      </c>
      <c r="E1796">
        <v>0</v>
      </c>
      <c r="F1796">
        <v>-115</v>
      </c>
      <c r="G1796">
        <v>-182</v>
      </c>
      <c r="H1796">
        <v>-278</v>
      </c>
      <c r="I1796">
        <v>-313</v>
      </c>
      <c r="J1796">
        <v>-411</v>
      </c>
      <c r="K1796">
        <v>-435</v>
      </c>
      <c r="L1796">
        <v>-569</v>
      </c>
      <c r="M1796">
        <v>-562</v>
      </c>
      <c r="N1796">
        <v>-652</v>
      </c>
      <c r="O1796">
        <v>-582</v>
      </c>
      <c r="P1796">
        <v>-709</v>
      </c>
      <c r="Q1796">
        <v>-598</v>
      </c>
      <c r="R1796">
        <v>-775</v>
      </c>
      <c r="S1796">
        <v>-612</v>
      </c>
      <c r="T1796">
        <v>-890</v>
      </c>
      <c r="U1796">
        <v>-589</v>
      </c>
      <c r="V1796">
        <v>-1038</v>
      </c>
      <c r="W1796">
        <v>-499</v>
      </c>
      <c r="X1796">
        <v>-1252</v>
      </c>
      <c r="Y1796">
        <v>-250</v>
      </c>
      <c r="Z1796">
        <v>-1658</v>
      </c>
      <c r="AA1796">
        <v>-44</v>
      </c>
      <c r="AB1796">
        <v>-1969</v>
      </c>
      <c r="AC1796">
        <v>-394</v>
      </c>
      <c r="AD1796">
        <v>-2011</v>
      </c>
      <c r="AE1796">
        <v>-600</v>
      </c>
      <c r="AF1796">
        <v>-1948</v>
      </c>
      <c r="AG1796">
        <v>-741</v>
      </c>
      <c r="AH1796">
        <v>-1879</v>
      </c>
      <c r="AI1796">
        <v>-821</v>
      </c>
      <c r="AJ1796" s="5" t="str">
        <f t="shared" si="27"/>
        <v>Jobs: Coke and refined petroleum products</v>
      </c>
    </row>
    <row r="1797" spans="1:36" ht="15" thickTop="1" thickBot="1" x14ac:dyDescent="0.5">
      <c r="A1797" t="s">
        <v>84</v>
      </c>
      <c r="B1797" t="s">
        <v>200</v>
      </c>
      <c r="C1797" t="s">
        <v>201</v>
      </c>
      <c r="D1797">
        <v>0</v>
      </c>
      <c r="E1797">
        <v>0</v>
      </c>
      <c r="F1797">
        <v>-626</v>
      </c>
      <c r="G1797">
        <v>-1305</v>
      </c>
      <c r="H1797">
        <v>-2003</v>
      </c>
      <c r="I1797">
        <v>-2641</v>
      </c>
      <c r="J1797">
        <v>-3309</v>
      </c>
      <c r="K1797">
        <v>-3865</v>
      </c>
      <c r="L1797">
        <v>-4502</v>
      </c>
      <c r="M1797">
        <v>-5006</v>
      </c>
      <c r="N1797">
        <v>-5669</v>
      </c>
      <c r="O1797">
        <v>-6038</v>
      </c>
      <c r="P1797">
        <v>-6704</v>
      </c>
      <c r="Q1797">
        <v>-6935</v>
      </c>
      <c r="R1797">
        <v>-7692</v>
      </c>
      <c r="S1797">
        <v>-7688</v>
      </c>
      <c r="T1797">
        <v>-8695</v>
      </c>
      <c r="U1797">
        <v>-8311</v>
      </c>
      <c r="V1797">
        <v>-9729</v>
      </c>
      <c r="W1797">
        <v>-8681</v>
      </c>
      <c r="X1797">
        <v>-10932</v>
      </c>
      <c r="Y1797">
        <v>-8681</v>
      </c>
      <c r="Z1797">
        <v>-12528</v>
      </c>
      <c r="AA1797">
        <v>-8441</v>
      </c>
      <c r="AB1797">
        <v>-13800</v>
      </c>
      <c r="AC1797">
        <v>-8607</v>
      </c>
      <c r="AD1797">
        <v>-14458</v>
      </c>
      <c r="AE1797">
        <v>-9174</v>
      </c>
      <c r="AF1797">
        <v>-15129</v>
      </c>
      <c r="AG1797">
        <v>-9675</v>
      </c>
      <c r="AH1797">
        <v>-15698</v>
      </c>
      <c r="AI1797">
        <v>-10104</v>
      </c>
      <c r="AJ1797" s="5" t="str">
        <f t="shared" si="27"/>
        <v>Jobs: Chemicals and pharmaceutical products</v>
      </c>
    </row>
    <row r="1798" spans="1:36" ht="15" thickTop="1" thickBot="1" x14ac:dyDescent="0.5">
      <c r="A1798" t="s">
        <v>85</v>
      </c>
      <c r="B1798" t="s">
        <v>200</v>
      </c>
      <c r="C1798" t="s">
        <v>201</v>
      </c>
      <c r="D1798">
        <v>0</v>
      </c>
      <c r="E1798">
        <v>0</v>
      </c>
      <c r="F1798">
        <v>-185</v>
      </c>
      <c r="G1798">
        <v>-372</v>
      </c>
      <c r="H1798">
        <v>-586</v>
      </c>
      <c r="I1798">
        <v>-726</v>
      </c>
      <c r="J1798">
        <v>-937</v>
      </c>
      <c r="K1798">
        <v>-1040</v>
      </c>
      <c r="L1798">
        <v>-1262</v>
      </c>
      <c r="M1798">
        <v>-1325</v>
      </c>
      <c r="N1798">
        <v>-1577</v>
      </c>
      <c r="O1798">
        <v>-1516</v>
      </c>
      <c r="P1798">
        <v>-1816</v>
      </c>
      <c r="Q1798">
        <v>-1639</v>
      </c>
      <c r="R1798">
        <v>-2069</v>
      </c>
      <c r="S1798">
        <v>-1678</v>
      </c>
      <c r="T1798">
        <v>-2387</v>
      </c>
      <c r="U1798">
        <v>-1614</v>
      </c>
      <c r="V1798">
        <v>-2818</v>
      </c>
      <c r="W1798">
        <v>-1347</v>
      </c>
      <c r="X1798">
        <v>-3487</v>
      </c>
      <c r="Y1798">
        <v>-691</v>
      </c>
      <c r="Z1798">
        <v>-4661</v>
      </c>
      <c r="AA1798">
        <v>174</v>
      </c>
      <c r="AB1798">
        <v>-5420</v>
      </c>
      <c r="AC1798">
        <v>469</v>
      </c>
      <c r="AD1798">
        <v>-5466</v>
      </c>
      <c r="AE1798">
        <v>285</v>
      </c>
      <c r="AF1798">
        <v>-5566</v>
      </c>
      <c r="AG1798">
        <v>136</v>
      </c>
      <c r="AH1798">
        <v>-5625</v>
      </c>
      <c r="AI1798">
        <v>53</v>
      </c>
      <c r="AJ1798" s="5" t="str">
        <f t="shared" si="27"/>
        <v>Jobs: Rubber and plastics products</v>
      </c>
    </row>
    <row r="1799" spans="1:36" ht="15" thickTop="1" thickBot="1" x14ac:dyDescent="0.5">
      <c r="A1799" t="s">
        <v>86</v>
      </c>
      <c r="B1799" t="s">
        <v>200</v>
      </c>
      <c r="C1799" t="s">
        <v>201</v>
      </c>
      <c r="D1799">
        <v>0</v>
      </c>
      <c r="E1799">
        <v>0</v>
      </c>
      <c r="F1799">
        <v>-150</v>
      </c>
      <c r="G1799">
        <v>-231</v>
      </c>
      <c r="H1799">
        <v>-373</v>
      </c>
      <c r="I1799">
        <v>-420</v>
      </c>
      <c r="J1799">
        <v>-567</v>
      </c>
      <c r="K1799">
        <v>-595</v>
      </c>
      <c r="L1799">
        <v>-779</v>
      </c>
      <c r="M1799">
        <v>-733</v>
      </c>
      <c r="N1799">
        <v>-896</v>
      </c>
      <c r="O1799">
        <v>-766</v>
      </c>
      <c r="P1799">
        <v>-1007</v>
      </c>
      <c r="Q1799">
        <v>-768</v>
      </c>
      <c r="R1799">
        <v>-1110</v>
      </c>
      <c r="S1799">
        <v>-707</v>
      </c>
      <c r="T1799">
        <v>-1274</v>
      </c>
      <c r="U1799">
        <v>-552</v>
      </c>
      <c r="V1799">
        <v>-1557</v>
      </c>
      <c r="W1799">
        <v>-255</v>
      </c>
      <c r="X1799">
        <v>-2039</v>
      </c>
      <c r="Y1799">
        <v>367</v>
      </c>
      <c r="Z1799">
        <v>-2993</v>
      </c>
      <c r="AA1799">
        <v>1199</v>
      </c>
      <c r="AB1799">
        <v>-3670</v>
      </c>
      <c r="AC1799">
        <v>1423</v>
      </c>
      <c r="AD1799">
        <v>-3464</v>
      </c>
      <c r="AE1799">
        <v>1315</v>
      </c>
      <c r="AF1799">
        <v>-3311</v>
      </c>
      <c r="AG1799">
        <v>1173</v>
      </c>
      <c r="AH1799">
        <v>-3161</v>
      </c>
      <c r="AI1799">
        <v>1090</v>
      </c>
      <c r="AJ1799" s="5" t="str">
        <f t="shared" si="27"/>
        <v>Jobs: Other non-metallic mineral products</v>
      </c>
    </row>
    <row r="1800" spans="1:36" ht="15" thickTop="1" thickBot="1" x14ac:dyDescent="0.5">
      <c r="A1800" t="s">
        <v>87</v>
      </c>
      <c r="B1800" t="s">
        <v>200</v>
      </c>
      <c r="C1800" t="s">
        <v>201</v>
      </c>
      <c r="D1800">
        <v>0</v>
      </c>
      <c r="E1800">
        <v>0</v>
      </c>
      <c r="F1800">
        <v>-131</v>
      </c>
      <c r="G1800">
        <v>-127</v>
      </c>
      <c r="H1800">
        <v>-207</v>
      </c>
      <c r="I1800">
        <v>-181</v>
      </c>
      <c r="J1800">
        <v>-289</v>
      </c>
      <c r="K1800">
        <v>-244</v>
      </c>
      <c r="L1800">
        <v>-403</v>
      </c>
      <c r="M1800">
        <v>-282</v>
      </c>
      <c r="N1800">
        <v>-425</v>
      </c>
      <c r="O1800">
        <v>-273</v>
      </c>
      <c r="P1800">
        <v>-513</v>
      </c>
      <c r="Q1800">
        <v>-254</v>
      </c>
      <c r="R1800">
        <v>-587</v>
      </c>
      <c r="S1800">
        <v>-213</v>
      </c>
      <c r="T1800">
        <v>-707</v>
      </c>
      <c r="U1800">
        <v>-69</v>
      </c>
      <c r="V1800">
        <v>-911</v>
      </c>
      <c r="W1800">
        <v>183</v>
      </c>
      <c r="X1800">
        <v>-1267</v>
      </c>
      <c r="Y1800">
        <v>681</v>
      </c>
      <c r="Z1800">
        <v>-2036</v>
      </c>
      <c r="AA1800">
        <v>1340</v>
      </c>
      <c r="AB1800">
        <v>-2594</v>
      </c>
      <c r="AC1800">
        <v>1304</v>
      </c>
      <c r="AD1800">
        <v>-2081</v>
      </c>
      <c r="AE1800">
        <v>1084</v>
      </c>
      <c r="AF1800">
        <v>-1755</v>
      </c>
      <c r="AG1800">
        <v>808</v>
      </c>
      <c r="AH1800">
        <v>-1485</v>
      </c>
      <c r="AI1800">
        <v>604</v>
      </c>
      <c r="AJ1800" s="5" t="str">
        <f t="shared" si="27"/>
        <v>Jobs: Manufacture of basic metals</v>
      </c>
    </row>
    <row r="1801" spans="1:36" ht="15" thickTop="1" thickBot="1" x14ac:dyDescent="0.5">
      <c r="A1801" t="s">
        <v>88</v>
      </c>
      <c r="B1801" t="s">
        <v>200</v>
      </c>
      <c r="C1801" t="s">
        <v>201</v>
      </c>
      <c r="D1801">
        <v>0</v>
      </c>
      <c r="E1801">
        <v>0</v>
      </c>
      <c r="F1801">
        <v>-128</v>
      </c>
      <c r="G1801">
        <v>-172</v>
      </c>
      <c r="H1801">
        <v>-290</v>
      </c>
      <c r="I1801">
        <v>-317</v>
      </c>
      <c r="J1801">
        <v>-469</v>
      </c>
      <c r="K1801">
        <v>-471</v>
      </c>
      <c r="L1801">
        <v>-677</v>
      </c>
      <c r="M1801">
        <v>-635</v>
      </c>
      <c r="N1801">
        <v>-851</v>
      </c>
      <c r="O1801">
        <v>-720</v>
      </c>
      <c r="P1801">
        <v>-1020</v>
      </c>
      <c r="Q1801">
        <v>-747</v>
      </c>
      <c r="R1801">
        <v>-1175</v>
      </c>
      <c r="S1801">
        <v>-709</v>
      </c>
      <c r="T1801">
        <v>-1404</v>
      </c>
      <c r="U1801">
        <v>-559</v>
      </c>
      <c r="V1801">
        <v>-1769</v>
      </c>
      <c r="W1801">
        <v>-228</v>
      </c>
      <c r="X1801">
        <v>-2394</v>
      </c>
      <c r="Y1801">
        <v>453</v>
      </c>
      <c r="Z1801">
        <v>-3577</v>
      </c>
      <c r="AA1801">
        <v>1449</v>
      </c>
      <c r="AB1801">
        <v>-4328</v>
      </c>
      <c r="AC1801">
        <v>1928</v>
      </c>
      <c r="AD1801">
        <v>-3974</v>
      </c>
      <c r="AE1801">
        <v>1751</v>
      </c>
      <c r="AF1801">
        <v>-3878</v>
      </c>
      <c r="AG1801">
        <v>1529</v>
      </c>
      <c r="AH1801">
        <v>-3800</v>
      </c>
      <c r="AI1801">
        <v>1375</v>
      </c>
      <c r="AJ1801" s="5" t="str">
        <f t="shared" si="27"/>
        <v>Jobs: Fabricated metal products, except machinery and equipment</v>
      </c>
    </row>
    <row r="1802" spans="1:36" ht="15" thickTop="1" thickBot="1" x14ac:dyDescent="0.5">
      <c r="A1802" t="s">
        <v>89</v>
      </c>
      <c r="B1802" t="s">
        <v>200</v>
      </c>
      <c r="C1802" t="s">
        <v>201</v>
      </c>
      <c r="D1802">
        <v>0</v>
      </c>
      <c r="E1802">
        <v>0</v>
      </c>
      <c r="F1802">
        <v>-65</v>
      </c>
      <c r="G1802">
        <v>-132</v>
      </c>
      <c r="H1802">
        <v>-210</v>
      </c>
      <c r="I1802">
        <v>-260</v>
      </c>
      <c r="J1802">
        <v>-337</v>
      </c>
      <c r="K1802">
        <v>-372</v>
      </c>
      <c r="L1802">
        <v>-456</v>
      </c>
      <c r="M1802">
        <v>-480</v>
      </c>
      <c r="N1802">
        <v>-577</v>
      </c>
      <c r="O1802">
        <v>-543</v>
      </c>
      <c r="P1802">
        <v>-662</v>
      </c>
      <c r="Q1802">
        <v>-575</v>
      </c>
      <c r="R1802">
        <v>-749</v>
      </c>
      <c r="S1802">
        <v>-563</v>
      </c>
      <c r="T1802">
        <v>-863</v>
      </c>
      <c r="U1802">
        <v>-513</v>
      </c>
      <c r="V1802">
        <v>-1036</v>
      </c>
      <c r="W1802">
        <v>-377</v>
      </c>
      <c r="X1802">
        <v>-1329</v>
      </c>
      <c r="Y1802">
        <v>-75</v>
      </c>
      <c r="Z1802">
        <v>-1851</v>
      </c>
      <c r="AA1802">
        <v>330</v>
      </c>
      <c r="AB1802">
        <v>-2177</v>
      </c>
      <c r="AC1802">
        <v>538</v>
      </c>
      <c r="AD1802">
        <v>-2168</v>
      </c>
      <c r="AE1802">
        <v>478</v>
      </c>
      <c r="AF1802">
        <v>-2209</v>
      </c>
      <c r="AG1802">
        <v>426</v>
      </c>
      <c r="AH1802">
        <v>-2234</v>
      </c>
      <c r="AI1802">
        <v>404</v>
      </c>
      <c r="AJ1802" s="5" t="str">
        <f t="shared" si="27"/>
        <v>Jobs: Computer, electronic and optical products</v>
      </c>
    </row>
    <row r="1803" spans="1:36" ht="15" thickTop="1" thickBot="1" x14ac:dyDescent="0.5">
      <c r="A1803" t="s">
        <v>90</v>
      </c>
      <c r="B1803" t="s">
        <v>200</v>
      </c>
      <c r="C1803" t="s">
        <v>201</v>
      </c>
      <c r="D1803">
        <v>0</v>
      </c>
      <c r="E1803">
        <v>0</v>
      </c>
      <c r="F1803">
        <v>-72</v>
      </c>
      <c r="G1803">
        <v>-121</v>
      </c>
      <c r="H1803">
        <v>-194</v>
      </c>
      <c r="I1803">
        <v>-225</v>
      </c>
      <c r="J1803">
        <v>-305</v>
      </c>
      <c r="K1803">
        <v>-321</v>
      </c>
      <c r="L1803">
        <v>-433</v>
      </c>
      <c r="M1803">
        <v>-440</v>
      </c>
      <c r="N1803">
        <v>-539</v>
      </c>
      <c r="O1803">
        <v>-480</v>
      </c>
      <c r="P1803">
        <v>-614</v>
      </c>
      <c r="Q1803">
        <v>-491</v>
      </c>
      <c r="R1803">
        <v>-676</v>
      </c>
      <c r="S1803">
        <v>-456</v>
      </c>
      <c r="T1803">
        <v>-770</v>
      </c>
      <c r="U1803">
        <v>-388</v>
      </c>
      <c r="V1803">
        <v>-944</v>
      </c>
      <c r="W1803">
        <v>-254</v>
      </c>
      <c r="X1803">
        <v>-1260</v>
      </c>
      <c r="Y1803">
        <v>23</v>
      </c>
      <c r="Z1803">
        <v>-1855</v>
      </c>
      <c r="AA1803">
        <v>399</v>
      </c>
      <c r="AB1803">
        <v>-2258</v>
      </c>
      <c r="AC1803">
        <v>525</v>
      </c>
      <c r="AD1803">
        <v>-2194</v>
      </c>
      <c r="AE1803">
        <v>424</v>
      </c>
      <c r="AF1803">
        <v>-2193</v>
      </c>
      <c r="AG1803">
        <v>328</v>
      </c>
      <c r="AH1803">
        <v>-2182</v>
      </c>
      <c r="AI1803">
        <v>272</v>
      </c>
      <c r="AJ1803" s="5" t="str">
        <f t="shared" si="27"/>
        <v>Jobs: Electrical equipment</v>
      </c>
    </row>
    <row r="1804" spans="1:36" ht="15" thickTop="1" thickBot="1" x14ac:dyDescent="0.5">
      <c r="A1804" t="s">
        <v>91</v>
      </c>
      <c r="B1804" t="s">
        <v>200</v>
      </c>
      <c r="C1804" t="s">
        <v>201</v>
      </c>
      <c r="D1804">
        <v>0</v>
      </c>
      <c r="E1804">
        <v>0</v>
      </c>
      <c r="F1804">
        <v>-123</v>
      </c>
      <c r="G1804">
        <v>-214</v>
      </c>
      <c r="H1804">
        <v>-354</v>
      </c>
      <c r="I1804">
        <v>-412</v>
      </c>
      <c r="J1804">
        <v>-558</v>
      </c>
      <c r="K1804">
        <v>-592</v>
      </c>
      <c r="L1804">
        <v>-867</v>
      </c>
      <c r="M1804">
        <v>-919</v>
      </c>
      <c r="N1804">
        <v>-1087</v>
      </c>
      <c r="O1804">
        <v>-966</v>
      </c>
      <c r="P1804">
        <v>-1209</v>
      </c>
      <c r="Q1804">
        <v>-958</v>
      </c>
      <c r="R1804">
        <v>-1299</v>
      </c>
      <c r="S1804">
        <v>-918</v>
      </c>
      <c r="T1804">
        <v>-1512</v>
      </c>
      <c r="U1804">
        <v>-807</v>
      </c>
      <c r="V1804">
        <v>-1866</v>
      </c>
      <c r="W1804">
        <v>-536</v>
      </c>
      <c r="X1804">
        <v>-2473</v>
      </c>
      <c r="Y1804">
        <v>59</v>
      </c>
      <c r="Z1804">
        <v>-3588</v>
      </c>
      <c r="AA1804">
        <v>606</v>
      </c>
      <c r="AB1804">
        <v>-4531</v>
      </c>
      <c r="AC1804">
        <v>841</v>
      </c>
      <c r="AD1804">
        <v>-4486</v>
      </c>
      <c r="AE1804">
        <v>611</v>
      </c>
      <c r="AF1804">
        <v>-4540</v>
      </c>
      <c r="AG1804">
        <v>420</v>
      </c>
      <c r="AH1804">
        <v>-4545</v>
      </c>
      <c r="AI1804">
        <v>316</v>
      </c>
      <c r="AJ1804" s="5" t="str">
        <f t="shared" si="27"/>
        <v>Jobs: Machinery and equipment n.e.c.</v>
      </c>
    </row>
    <row r="1805" spans="1:36" ht="15" thickTop="1" thickBot="1" x14ac:dyDescent="0.5">
      <c r="A1805" t="s">
        <v>92</v>
      </c>
      <c r="B1805" t="s">
        <v>200</v>
      </c>
      <c r="C1805" t="s">
        <v>201</v>
      </c>
      <c r="D1805">
        <v>0</v>
      </c>
      <c r="E1805">
        <v>0</v>
      </c>
      <c r="F1805">
        <v>-112</v>
      </c>
      <c r="G1805">
        <v>-75</v>
      </c>
      <c r="H1805">
        <v>-222</v>
      </c>
      <c r="I1805">
        <v>-134</v>
      </c>
      <c r="J1805">
        <v>-346</v>
      </c>
      <c r="K1805">
        <v>-173</v>
      </c>
      <c r="L1805">
        <v>-505</v>
      </c>
      <c r="M1805">
        <v>-165</v>
      </c>
      <c r="N1805">
        <v>-685</v>
      </c>
      <c r="O1805">
        <v>-82</v>
      </c>
      <c r="P1805">
        <v>-955</v>
      </c>
      <c r="Q1805">
        <v>145</v>
      </c>
      <c r="R1805">
        <v>-1374</v>
      </c>
      <c r="S1805">
        <v>600</v>
      </c>
      <c r="T1805">
        <v>-2096</v>
      </c>
      <c r="U1805">
        <v>1499</v>
      </c>
      <c r="V1805">
        <v>-3422</v>
      </c>
      <c r="W1805">
        <v>3243</v>
      </c>
      <c r="X1805">
        <v>-5939</v>
      </c>
      <c r="Y1805">
        <v>6679</v>
      </c>
      <c r="Z1805">
        <v>-10913</v>
      </c>
      <c r="AA1805">
        <v>9056</v>
      </c>
      <c r="AB1805">
        <v>-14383</v>
      </c>
      <c r="AC1805">
        <v>8831</v>
      </c>
      <c r="AD1805">
        <v>-14061</v>
      </c>
      <c r="AE1805">
        <v>8416</v>
      </c>
      <c r="AF1805">
        <v>-13609</v>
      </c>
      <c r="AG1805">
        <v>8043</v>
      </c>
      <c r="AH1805">
        <v>-13310</v>
      </c>
      <c r="AI1805">
        <v>7711</v>
      </c>
      <c r="AJ1805" s="5" t="str">
        <f t="shared" si="27"/>
        <v>Jobs: Motor vehicles, trailers and semi-trailers</v>
      </c>
    </row>
    <row r="1806" spans="1:36" ht="15" thickTop="1" thickBot="1" x14ac:dyDescent="0.5">
      <c r="A1806" t="s">
        <v>93</v>
      </c>
      <c r="B1806" t="s">
        <v>200</v>
      </c>
      <c r="C1806" t="s">
        <v>201</v>
      </c>
      <c r="D1806">
        <v>0</v>
      </c>
      <c r="E1806">
        <v>0</v>
      </c>
      <c r="F1806">
        <v>-229</v>
      </c>
      <c r="G1806">
        <v>-473</v>
      </c>
      <c r="H1806">
        <v>-754</v>
      </c>
      <c r="I1806">
        <v>-933</v>
      </c>
      <c r="J1806">
        <v>-1212</v>
      </c>
      <c r="K1806">
        <v>-1346</v>
      </c>
      <c r="L1806">
        <v>-1619</v>
      </c>
      <c r="M1806">
        <v>-1685</v>
      </c>
      <c r="N1806">
        <v>-2056</v>
      </c>
      <c r="O1806">
        <v>-1962</v>
      </c>
      <c r="P1806">
        <v>-2393</v>
      </c>
      <c r="Q1806">
        <v>-2115</v>
      </c>
      <c r="R1806">
        <v>-2758</v>
      </c>
      <c r="S1806">
        <v>-2124</v>
      </c>
      <c r="T1806">
        <v>-3197</v>
      </c>
      <c r="U1806">
        <v>-1967</v>
      </c>
      <c r="V1806">
        <v>-3813</v>
      </c>
      <c r="W1806">
        <v>-1490</v>
      </c>
      <c r="X1806">
        <v>-4813</v>
      </c>
      <c r="Y1806">
        <v>-412</v>
      </c>
      <c r="Z1806">
        <v>-6582</v>
      </c>
      <c r="AA1806">
        <v>1121</v>
      </c>
      <c r="AB1806">
        <v>-7586</v>
      </c>
      <c r="AC1806">
        <v>1968</v>
      </c>
      <c r="AD1806">
        <v>-7421</v>
      </c>
      <c r="AE1806">
        <v>1782</v>
      </c>
      <c r="AF1806">
        <v>-7521</v>
      </c>
      <c r="AG1806">
        <v>1610</v>
      </c>
      <c r="AH1806">
        <v>-7584</v>
      </c>
      <c r="AI1806">
        <v>1519</v>
      </c>
      <c r="AJ1806" s="5" t="str">
        <f t="shared" si="27"/>
        <v>Jobs: Other transport equipment</v>
      </c>
    </row>
    <row r="1807" spans="1:36" ht="15" thickTop="1" thickBot="1" x14ac:dyDescent="0.5">
      <c r="A1807" t="s">
        <v>94</v>
      </c>
      <c r="B1807" t="s">
        <v>200</v>
      </c>
      <c r="C1807" t="s">
        <v>201</v>
      </c>
      <c r="D1807">
        <v>0</v>
      </c>
      <c r="E1807">
        <v>0</v>
      </c>
      <c r="F1807">
        <v>-46</v>
      </c>
      <c r="G1807">
        <v>-63</v>
      </c>
      <c r="H1807">
        <v>-116</v>
      </c>
      <c r="I1807">
        <v>-119</v>
      </c>
      <c r="J1807">
        <v>-187</v>
      </c>
      <c r="K1807">
        <v>-169</v>
      </c>
      <c r="L1807">
        <v>-294</v>
      </c>
      <c r="M1807">
        <v>-274</v>
      </c>
      <c r="N1807">
        <v>-383</v>
      </c>
      <c r="O1807">
        <v>-273</v>
      </c>
      <c r="P1807">
        <v>-439</v>
      </c>
      <c r="Q1807">
        <v>-241</v>
      </c>
      <c r="R1807">
        <v>-496</v>
      </c>
      <c r="S1807">
        <v>-175</v>
      </c>
      <c r="T1807">
        <v>-626</v>
      </c>
      <c r="U1807">
        <v>-44</v>
      </c>
      <c r="V1807">
        <v>-858</v>
      </c>
      <c r="W1807">
        <v>206</v>
      </c>
      <c r="X1807">
        <v>-1279</v>
      </c>
      <c r="Y1807">
        <v>701</v>
      </c>
      <c r="Z1807">
        <v>-2102</v>
      </c>
      <c r="AA1807">
        <v>1301</v>
      </c>
      <c r="AB1807">
        <v>-2687</v>
      </c>
      <c r="AC1807">
        <v>1582</v>
      </c>
      <c r="AD1807">
        <v>-2634</v>
      </c>
      <c r="AE1807">
        <v>1533</v>
      </c>
      <c r="AF1807">
        <v>-2644</v>
      </c>
      <c r="AG1807">
        <v>1442</v>
      </c>
      <c r="AH1807">
        <v>-2647</v>
      </c>
      <c r="AI1807">
        <v>1386</v>
      </c>
      <c r="AJ1807" s="5" t="str">
        <f t="shared" si="27"/>
        <v>Jobs: Other manufacturing; repair and installation of machinery and equipment</v>
      </c>
    </row>
    <row r="1808" spans="1:36" ht="15" thickTop="1" thickBot="1" x14ac:dyDescent="0.5">
      <c r="A1808" t="s">
        <v>95</v>
      </c>
      <c r="B1808" t="s">
        <v>200</v>
      </c>
      <c r="C1808" t="s">
        <v>201</v>
      </c>
      <c r="D1808">
        <v>0</v>
      </c>
      <c r="E1808">
        <v>0</v>
      </c>
      <c r="F1808">
        <v>-1389</v>
      </c>
      <c r="G1808">
        <v>-2117</v>
      </c>
      <c r="H1808">
        <v>-3338</v>
      </c>
      <c r="I1808">
        <v>-3592</v>
      </c>
      <c r="J1808">
        <v>-4910</v>
      </c>
      <c r="K1808">
        <v>-5071</v>
      </c>
      <c r="L1808">
        <v>-7065</v>
      </c>
      <c r="M1808">
        <v>-6583</v>
      </c>
      <c r="N1808">
        <v>-7845</v>
      </c>
      <c r="O1808">
        <v>-6655</v>
      </c>
      <c r="P1808">
        <v>-8700</v>
      </c>
      <c r="Q1808">
        <v>-7013</v>
      </c>
      <c r="R1808">
        <v>-9792</v>
      </c>
      <c r="S1808">
        <v>-7705</v>
      </c>
      <c r="T1808">
        <v>-11817</v>
      </c>
      <c r="U1808">
        <v>-7811</v>
      </c>
      <c r="V1808">
        <v>-14088</v>
      </c>
      <c r="W1808">
        <v>-7010</v>
      </c>
      <c r="X1808">
        <v>-16736</v>
      </c>
      <c r="Y1808">
        <v>-3352</v>
      </c>
      <c r="Z1808">
        <v>-21974</v>
      </c>
      <c r="AA1808">
        <v>-1451</v>
      </c>
      <c r="AB1808">
        <v>-25566</v>
      </c>
      <c r="AC1808">
        <v>-15384</v>
      </c>
      <c r="AD1808">
        <v>-26336</v>
      </c>
      <c r="AE1808">
        <v>-21702</v>
      </c>
      <c r="AF1808">
        <v>-23963</v>
      </c>
      <c r="AG1808">
        <v>-26560</v>
      </c>
      <c r="AH1808">
        <v>-21733</v>
      </c>
      <c r="AI1808">
        <v>-30141</v>
      </c>
      <c r="AJ1808" s="5" t="str">
        <f t="shared" si="27"/>
        <v>Jobs: Electricity, gas, water supply, sewerage, waste and remediation services</v>
      </c>
    </row>
    <row r="1809" spans="1:36" ht="15" thickTop="1" thickBot="1" x14ac:dyDescent="0.5">
      <c r="A1809" t="s">
        <v>96</v>
      </c>
      <c r="B1809" t="s">
        <v>200</v>
      </c>
      <c r="C1809" t="s">
        <v>201</v>
      </c>
      <c r="D1809">
        <v>0</v>
      </c>
      <c r="E1809">
        <v>0</v>
      </c>
      <c r="F1809">
        <v>-2010</v>
      </c>
      <c r="G1809">
        <v>-3744</v>
      </c>
      <c r="H1809">
        <v>-5926</v>
      </c>
      <c r="I1809">
        <v>-7651</v>
      </c>
      <c r="J1809">
        <v>-10099</v>
      </c>
      <c r="K1809">
        <v>-11804</v>
      </c>
      <c r="L1809">
        <v>-14930</v>
      </c>
      <c r="M1809">
        <v>-16723</v>
      </c>
      <c r="N1809">
        <v>-20391</v>
      </c>
      <c r="O1809">
        <v>-20647</v>
      </c>
      <c r="P1809">
        <v>-24824</v>
      </c>
      <c r="Q1809">
        <v>-23561</v>
      </c>
      <c r="R1809">
        <v>-30309</v>
      </c>
      <c r="S1809">
        <v>-25928</v>
      </c>
      <c r="T1809">
        <v>-37680</v>
      </c>
      <c r="U1809">
        <v>-27093</v>
      </c>
      <c r="V1809">
        <v>-48308</v>
      </c>
      <c r="W1809">
        <v>-24718</v>
      </c>
      <c r="X1809">
        <v>-65391</v>
      </c>
      <c r="Y1809">
        <v>-14188</v>
      </c>
      <c r="Z1809">
        <v>-95507</v>
      </c>
      <c r="AA1809">
        <v>3140</v>
      </c>
      <c r="AB1809">
        <v>-122195</v>
      </c>
      <c r="AC1809">
        <v>15390</v>
      </c>
      <c r="AD1809">
        <v>-133992</v>
      </c>
      <c r="AE1809">
        <v>12937</v>
      </c>
      <c r="AF1809">
        <v>-149694</v>
      </c>
      <c r="AG1809">
        <v>11176</v>
      </c>
      <c r="AH1809">
        <v>-165498</v>
      </c>
      <c r="AI1809">
        <v>10949</v>
      </c>
      <c r="AJ1809" s="5" t="str">
        <f t="shared" si="27"/>
        <v>Jobs: Construction</v>
      </c>
    </row>
    <row r="1810" spans="1:36" ht="15" thickTop="1" thickBot="1" x14ac:dyDescent="0.5">
      <c r="A1810" t="s">
        <v>97</v>
      </c>
      <c r="B1810" t="s">
        <v>200</v>
      </c>
      <c r="C1810" t="s">
        <v>201</v>
      </c>
      <c r="D1810">
        <v>0</v>
      </c>
      <c r="E1810">
        <v>0</v>
      </c>
      <c r="F1810">
        <v>-18</v>
      </c>
      <c r="G1810">
        <v>-8</v>
      </c>
      <c r="H1810">
        <v>-11</v>
      </c>
      <c r="I1810">
        <v>18</v>
      </c>
      <c r="J1810">
        <v>15</v>
      </c>
      <c r="K1810">
        <v>62</v>
      </c>
      <c r="L1810">
        <v>48</v>
      </c>
      <c r="M1810">
        <v>118</v>
      </c>
      <c r="N1810">
        <v>122</v>
      </c>
      <c r="O1810">
        <v>241</v>
      </c>
      <c r="P1810">
        <v>212</v>
      </c>
      <c r="Q1810">
        <v>387</v>
      </c>
      <c r="R1810">
        <v>294</v>
      </c>
      <c r="S1810">
        <v>554</v>
      </c>
      <c r="T1810">
        <v>346</v>
      </c>
      <c r="U1810">
        <v>769</v>
      </c>
      <c r="V1810">
        <v>337</v>
      </c>
      <c r="W1810">
        <v>1076</v>
      </c>
      <c r="X1810">
        <v>206</v>
      </c>
      <c r="Y1810">
        <v>1584</v>
      </c>
      <c r="Z1810">
        <v>-215</v>
      </c>
      <c r="AA1810">
        <v>1844</v>
      </c>
      <c r="AB1810">
        <v>-913</v>
      </c>
      <c r="AC1810">
        <v>1552</v>
      </c>
      <c r="AD1810">
        <v>-1457</v>
      </c>
      <c r="AE1810">
        <v>1220</v>
      </c>
      <c r="AF1810">
        <v>-1944</v>
      </c>
      <c r="AG1810">
        <v>854</v>
      </c>
      <c r="AH1810">
        <v>-2431</v>
      </c>
      <c r="AI1810">
        <v>507</v>
      </c>
      <c r="AJ1810" s="5" t="str">
        <f t="shared" si="27"/>
        <v>Jobs: Wholesale and retail trade; repair of motor vehicles</v>
      </c>
    </row>
    <row r="1811" spans="1:36" ht="15" thickTop="1" thickBot="1" x14ac:dyDescent="0.5">
      <c r="A1811" t="s">
        <v>98</v>
      </c>
      <c r="B1811" t="s">
        <v>200</v>
      </c>
      <c r="C1811" t="s">
        <v>201</v>
      </c>
      <c r="D1811">
        <v>0</v>
      </c>
      <c r="E1811">
        <v>0</v>
      </c>
      <c r="F1811">
        <v>-32</v>
      </c>
      <c r="G1811">
        <v>-46</v>
      </c>
      <c r="H1811">
        <v>-72</v>
      </c>
      <c r="I1811">
        <v>-79</v>
      </c>
      <c r="J1811">
        <v>-110</v>
      </c>
      <c r="K1811">
        <v>-113</v>
      </c>
      <c r="L1811">
        <v>-164</v>
      </c>
      <c r="M1811">
        <v>-164</v>
      </c>
      <c r="N1811">
        <v>-194</v>
      </c>
      <c r="O1811">
        <v>-162</v>
      </c>
      <c r="P1811">
        <v>-213</v>
      </c>
      <c r="Q1811">
        <v>-161</v>
      </c>
      <c r="R1811">
        <v>-235</v>
      </c>
      <c r="S1811">
        <v>-154</v>
      </c>
      <c r="T1811">
        <v>-283</v>
      </c>
      <c r="U1811">
        <v>-132</v>
      </c>
      <c r="V1811">
        <v>-363</v>
      </c>
      <c r="W1811">
        <v>-79</v>
      </c>
      <c r="X1811">
        <v>-503</v>
      </c>
      <c r="Y1811">
        <v>47</v>
      </c>
      <c r="Z1811">
        <v>-791</v>
      </c>
      <c r="AA1811">
        <v>153</v>
      </c>
      <c r="AB1811">
        <v>-1107</v>
      </c>
      <c r="AC1811">
        <v>64</v>
      </c>
      <c r="AD1811">
        <v>-1242</v>
      </c>
      <c r="AE1811">
        <v>-11</v>
      </c>
      <c r="AF1811">
        <v>-1297</v>
      </c>
      <c r="AG1811">
        <v>-69</v>
      </c>
      <c r="AH1811">
        <v>-1331</v>
      </c>
      <c r="AI1811">
        <v>-99</v>
      </c>
      <c r="AJ1811" s="5" t="str">
        <f t="shared" si="27"/>
        <v>Jobs: Transportation and storage</v>
      </c>
    </row>
    <row r="1812" spans="1:36" ht="15" thickTop="1" thickBot="1" x14ac:dyDescent="0.5">
      <c r="A1812" t="s">
        <v>99</v>
      </c>
      <c r="B1812" t="s">
        <v>200</v>
      </c>
      <c r="C1812" t="s">
        <v>201</v>
      </c>
      <c r="D1812">
        <v>0</v>
      </c>
      <c r="E1812">
        <v>0</v>
      </c>
      <c r="F1812">
        <v>-24</v>
      </c>
      <c r="G1812">
        <v>-3</v>
      </c>
      <c r="H1812">
        <v>-23</v>
      </c>
      <c r="I1812">
        <v>24</v>
      </c>
      <c r="J1812">
        <v>-26</v>
      </c>
      <c r="K1812">
        <v>52</v>
      </c>
      <c r="L1812">
        <v>-53</v>
      </c>
      <c r="M1812">
        <v>70</v>
      </c>
      <c r="N1812">
        <v>-66</v>
      </c>
      <c r="O1812">
        <v>169</v>
      </c>
      <c r="P1812">
        <v>-97</v>
      </c>
      <c r="Q1812">
        <v>290</v>
      </c>
      <c r="R1812">
        <v>-176</v>
      </c>
      <c r="S1812">
        <v>494</v>
      </c>
      <c r="T1812">
        <v>-383</v>
      </c>
      <c r="U1812">
        <v>851</v>
      </c>
      <c r="V1812">
        <v>-815</v>
      </c>
      <c r="W1812">
        <v>1506</v>
      </c>
      <c r="X1812">
        <v>-1691</v>
      </c>
      <c r="Y1812">
        <v>2775</v>
      </c>
      <c r="Z1812">
        <v>-3515</v>
      </c>
      <c r="AA1812">
        <v>4802</v>
      </c>
      <c r="AB1812">
        <v>-5742</v>
      </c>
      <c r="AC1812">
        <v>6456</v>
      </c>
      <c r="AD1812">
        <v>-7015</v>
      </c>
      <c r="AE1812">
        <v>7302</v>
      </c>
      <c r="AF1812">
        <v>-7670</v>
      </c>
      <c r="AG1812">
        <v>7866</v>
      </c>
      <c r="AH1812">
        <v>-8168</v>
      </c>
      <c r="AI1812">
        <v>8427</v>
      </c>
      <c r="AJ1812" s="5" t="str">
        <f t="shared" si="27"/>
        <v>Jobs: Accomodation and food services</v>
      </c>
    </row>
    <row r="1813" spans="1:36" ht="15" thickTop="1" thickBot="1" x14ac:dyDescent="0.5">
      <c r="A1813" t="s">
        <v>100</v>
      </c>
      <c r="B1813" t="s">
        <v>200</v>
      </c>
      <c r="C1813" t="s">
        <v>201</v>
      </c>
      <c r="D1813">
        <v>0</v>
      </c>
      <c r="E1813">
        <v>0</v>
      </c>
      <c r="F1813">
        <v>-5</v>
      </c>
      <c r="G1813">
        <v>-5</v>
      </c>
      <c r="H1813">
        <v>-7</v>
      </c>
      <c r="I1813">
        <v>-7</v>
      </c>
      <c r="J1813">
        <v>-10</v>
      </c>
      <c r="K1813">
        <v>-9</v>
      </c>
      <c r="L1813">
        <v>-14</v>
      </c>
      <c r="M1813">
        <v>-14</v>
      </c>
      <c r="N1813">
        <v>-14</v>
      </c>
      <c r="O1813">
        <v>-10</v>
      </c>
      <c r="P1813">
        <v>-12</v>
      </c>
      <c r="Q1813">
        <v>-7</v>
      </c>
      <c r="R1813">
        <v>-10</v>
      </c>
      <c r="S1813">
        <v>-4</v>
      </c>
      <c r="T1813">
        <v>-9</v>
      </c>
      <c r="U1813">
        <v>-1</v>
      </c>
      <c r="V1813">
        <v>-11</v>
      </c>
      <c r="W1813">
        <v>3</v>
      </c>
      <c r="X1813">
        <v>-18</v>
      </c>
      <c r="Y1813">
        <v>4</v>
      </c>
      <c r="Z1813">
        <v>-30</v>
      </c>
      <c r="AA1813">
        <v>4</v>
      </c>
      <c r="AB1813">
        <v>-47</v>
      </c>
      <c r="AC1813">
        <v>3</v>
      </c>
      <c r="AD1813">
        <v>-52</v>
      </c>
      <c r="AE1813">
        <v>1</v>
      </c>
      <c r="AF1813">
        <v>-50</v>
      </c>
      <c r="AG1813">
        <v>-1</v>
      </c>
      <c r="AH1813">
        <v>-47</v>
      </c>
      <c r="AI1813">
        <v>-1</v>
      </c>
      <c r="AJ1813" s="5" t="str">
        <f t="shared" si="27"/>
        <v>Jobs: Publishing, audiovisual and broadcasting activities</v>
      </c>
    </row>
    <row r="1814" spans="1:36" ht="15" thickTop="1" thickBot="1" x14ac:dyDescent="0.5">
      <c r="A1814" t="s">
        <v>101</v>
      </c>
      <c r="B1814" t="s">
        <v>200</v>
      </c>
      <c r="C1814" t="s">
        <v>201</v>
      </c>
      <c r="D1814">
        <v>0</v>
      </c>
      <c r="E1814">
        <v>0</v>
      </c>
      <c r="F1814">
        <v>-20</v>
      </c>
      <c r="G1814">
        <v>-24</v>
      </c>
      <c r="H1814">
        <v>-35</v>
      </c>
      <c r="I1814">
        <v>-35</v>
      </c>
      <c r="J1814">
        <v>-47</v>
      </c>
      <c r="K1814">
        <v>-45</v>
      </c>
      <c r="L1814">
        <v>-66</v>
      </c>
      <c r="M1814">
        <v>-65</v>
      </c>
      <c r="N1814">
        <v>-69</v>
      </c>
      <c r="O1814">
        <v>-54</v>
      </c>
      <c r="P1814">
        <v>-65</v>
      </c>
      <c r="Q1814">
        <v>-46</v>
      </c>
      <c r="R1814">
        <v>-58</v>
      </c>
      <c r="S1814">
        <v>-34</v>
      </c>
      <c r="T1814">
        <v>-61</v>
      </c>
      <c r="U1814">
        <v>-23</v>
      </c>
      <c r="V1814">
        <v>-70</v>
      </c>
      <c r="W1814">
        <v>-10</v>
      </c>
      <c r="X1814">
        <v>-94</v>
      </c>
      <c r="Y1814">
        <v>9</v>
      </c>
      <c r="Z1814">
        <v>-142</v>
      </c>
      <c r="AA1814">
        <v>16</v>
      </c>
      <c r="AB1814">
        <v>-193</v>
      </c>
      <c r="AC1814">
        <v>10</v>
      </c>
      <c r="AD1814">
        <v>-199</v>
      </c>
      <c r="AE1814">
        <v>0</v>
      </c>
      <c r="AF1814">
        <v>-191</v>
      </c>
      <c r="AG1814">
        <v>-7</v>
      </c>
      <c r="AH1814">
        <v>-178</v>
      </c>
      <c r="AI1814">
        <v>-9</v>
      </c>
      <c r="AJ1814" s="5" t="str">
        <f t="shared" si="27"/>
        <v>Jobs: Telecommunications</v>
      </c>
    </row>
    <row r="1815" spans="1:36" ht="15" thickTop="1" thickBot="1" x14ac:dyDescent="0.5">
      <c r="A1815" t="s">
        <v>102</v>
      </c>
      <c r="B1815" t="s">
        <v>200</v>
      </c>
      <c r="C1815" t="s">
        <v>201</v>
      </c>
      <c r="D1815">
        <v>0</v>
      </c>
      <c r="E1815">
        <v>0</v>
      </c>
      <c r="F1815">
        <v>-10</v>
      </c>
      <c r="G1815">
        <v>-12</v>
      </c>
      <c r="H1815">
        <v>-15</v>
      </c>
      <c r="I1815">
        <v>-16</v>
      </c>
      <c r="J1815">
        <v>-21</v>
      </c>
      <c r="K1815">
        <v>-19</v>
      </c>
      <c r="L1815">
        <v>-30</v>
      </c>
      <c r="M1815">
        <v>-30</v>
      </c>
      <c r="N1815">
        <v>-31</v>
      </c>
      <c r="O1815">
        <v>-21</v>
      </c>
      <c r="P1815">
        <v>-27</v>
      </c>
      <c r="Q1815">
        <v>-16</v>
      </c>
      <c r="R1815">
        <v>-22</v>
      </c>
      <c r="S1815">
        <v>-9</v>
      </c>
      <c r="T1815">
        <v>-21</v>
      </c>
      <c r="U1815">
        <v>-4</v>
      </c>
      <c r="V1815">
        <v>-26</v>
      </c>
      <c r="W1815">
        <v>2</v>
      </c>
      <c r="X1815">
        <v>-37</v>
      </c>
      <c r="Y1815">
        <v>9</v>
      </c>
      <c r="Z1815">
        <v>-64</v>
      </c>
      <c r="AA1815">
        <v>7</v>
      </c>
      <c r="AB1815">
        <v>-97</v>
      </c>
      <c r="AC1815">
        <v>3</v>
      </c>
      <c r="AD1815">
        <v>-106</v>
      </c>
      <c r="AE1815">
        <v>-1</v>
      </c>
      <c r="AF1815">
        <v>-102</v>
      </c>
      <c r="AG1815">
        <v>-4</v>
      </c>
      <c r="AH1815">
        <v>-96</v>
      </c>
      <c r="AI1815">
        <v>-5</v>
      </c>
      <c r="AJ1815" s="5" t="str">
        <f t="shared" si="27"/>
        <v>Jobs: IT and other information services</v>
      </c>
    </row>
    <row r="1816" spans="1:36" ht="15" thickTop="1" thickBot="1" x14ac:dyDescent="0.5">
      <c r="A1816" t="s">
        <v>103</v>
      </c>
      <c r="B1816" t="s">
        <v>200</v>
      </c>
      <c r="C1816" t="s">
        <v>201</v>
      </c>
      <c r="D1816">
        <v>0</v>
      </c>
      <c r="E1816">
        <v>0</v>
      </c>
      <c r="F1816">
        <v>-15</v>
      </c>
      <c r="G1816">
        <v>-18</v>
      </c>
      <c r="H1816">
        <v>-28</v>
      </c>
      <c r="I1816">
        <v>-32</v>
      </c>
      <c r="J1816">
        <v>-48</v>
      </c>
      <c r="K1816">
        <v>-51</v>
      </c>
      <c r="L1816">
        <v>-85</v>
      </c>
      <c r="M1816">
        <v>-97</v>
      </c>
      <c r="N1816">
        <v>-108</v>
      </c>
      <c r="O1816">
        <v>-97</v>
      </c>
      <c r="P1816">
        <v>-121</v>
      </c>
      <c r="Q1816">
        <v>-104</v>
      </c>
      <c r="R1816">
        <v>-132</v>
      </c>
      <c r="S1816">
        <v>-107</v>
      </c>
      <c r="T1816">
        <v>-160</v>
      </c>
      <c r="U1816">
        <v>-114</v>
      </c>
      <c r="V1816">
        <v>-210</v>
      </c>
      <c r="W1816">
        <v>-124</v>
      </c>
      <c r="X1816">
        <v>-303</v>
      </c>
      <c r="Y1816">
        <v>-147</v>
      </c>
      <c r="Z1816">
        <v>-494</v>
      </c>
      <c r="AA1816">
        <v>-214</v>
      </c>
      <c r="AB1816">
        <v>-742</v>
      </c>
      <c r="AC1816">
        <v>-255</v>
      </c>
      <c r="AD1816">
        <v>-845</v>
      </c>
      <c r="AE1816">
        <v>-285</v>
      </c>
      <c r="AF1816">
        <v>-881</v>
      </c>
      <c r="AG1816">
        <v>-293</v>
      </c>
      <c r="AH1816">
        <v>-889</v>
      </c>
      <c r="AI1816">
        <v>-279</v>
      </c>
      <c r="AJ1816" s="5" t="str">
        <f t="shared" si="27"/>
        <v>Jobs: Financial and insurance activities</v>
      </c>
    </row>
    <row r="1817" spans="1:36" ht="15" thickTop="1" thickBot="1" x14ac:dyDescent="0.5">
      <c r="A1817" t="s">
        <v>104</v>
      </c>
      <c r="B1817" t="s">
        <v>200</v>
      </c>
      <c r="C1817" t="s">
        <v>201</v>
      </c>
      <c r="D1817">
        <v>0</v>
      </c>
      <c r="E1817">
        <v>0</v>
      </c>
      <c r="F1817">
        <v>-62</v>
      </c>
      <c r="G1817">
        <v>-101</v>
      </c>
      <c r="H1817">
        <v>-155</v>
      </c>
      <c r="I1817">
        <v>-181</v>
      </c>
      <c r="J1817">
        <v>-240</v>
      </c>
      <c r="K1817">
        <v>-260</v>
      </c>
      <c r="L1817">
        <v>-340</v>
      </c>
      <c r="M1817">
        <v>-352</v>
      </c>
      <c r="N1817">
        <v>-413</v>
      </c>
      <c r="O1817">
        <v>-380</v>
      </c>
      <c r="P1817">
        <v>-462</v>
      </c>
      <c r="Q1817">
        <v>-399</v>
      </c>
      <c r="R1817">
        <v>-517</v>
      </c>
      <c r="S1817">
        <v>-412</v>
      </c>
      <c r="T1817">
        <v>-607</v>
      </c>
      <c r="U1817">
        <v>-401</v>
      </c>
      <c r="V1817">
        <v>-735</v>
      </c>
      <c r="W1817">
        <v>-341</v>
      </c>
      <c r="X1817">
        <v>-934</v>
      </c>
      <c r="Y1817">
        <v>-164</v>
      </c>
      <c r="Z1817">
        <v>-1305</v>
      </c>
      <c r="AA1817">
        <v>11</v>
      </c>
      <c r="AB1817">
        <v>-1633</v>
      </c>
      <c r="AC1817">
        <v>-113</v>
      </c>
      <c r="AD1817">
        <v>-1729</v>
      </c>
      <c r="AE1817">
        <v>-246</v>
      </c>
      <c r="AF1817">
        <v>-1770</v>
      </c>
      <c r="AG1817">
        <v>-343</v>
      </c>
      <c r="AH1817">
        <v>-1793</v>
      </c>
      <c r="AI1817">
        <v>-399</v>
      </c>
      <c r="AJ1817" s="5" t="str">
        <f t="shared" si="27"/>
        <v>Jobs: Real estate activities</v>
      </c>
    </row>
    <row r="1818" spans="1:36" ht="15" thickTop="1" thickBot="1" x14ac:dyDescent="0.5">
      <c r="A1818" t="s">
        <v>105</v>
      </c>
      <c r="B1818" t="s">
        <v>200</v>
      </c>
      <c r="C1818" t="s">
        <v>201</v>
      </c>
      <c r="D1818">
        <v>0</v>
      </c>
      <c r="E1818">
        <v>0</v>
      </c>
      <c r="F1818">
        <v>-96</v>
      </c>
      <c r="G1818">
        <v>-77</v>
      </c>
      <c r="H1818">
        <v>-88</v>
      </c>
      <c r="I1818">
        <v>-75</v>
      </c>
      <c r="J1818">
        <v>-125</v>
      </c>
      <c r="K1818">
        <v>-93</v>
      </c>
      <c r="L1818">
        <v>-258</v>
      </c>
      <c r="M1818">
        <v>-313</v>
      </c>
      <c r="N1818">
        <v>-247</v>
      </c>
      <c r="O1818">
        <v>-124</v>
      </c>
      <c r="P1818">
        <v>-132</v>
      </c>
      <c r="Q1818">
        <v>9</v>
      </c>
      <c r="R1818">
        <v>44</v>
      </c>
      <c r="S1818">
        <v>167</v>
      </c>
      <c r="T1818">
        <v>146</v>
      </c>
      <c r="U1818">
        <v>278</v>
      </c>
      <c r="V1818">
        <v>118</v>
      </c>
      <c r="W1818">
        <v>325</v>
      </c>
      <c r="X1818">
        <v>-127</v>
      </c>
      <c r="Y1818">
        <v>233</v>
      </c>
      <c r="Z1818">
        <v>-826</v>
      </c>
      <c r="AA1818">
        <v>-329</v>
      </c>
      <c r="AB1818">
        <v>-2308</v>
      </c>
      <c r="AC1818">
        <v>-551</v>
      </c>
      <c r="AD1818">
        <v>-3142</v>
      </c>
      <c r="AE1818">
        <v>-784</v>
      </c>
      <c r="AF1818">
        <v>-3511</v>
      </c>
      <c r="AG1818">
        <v>-900</v>
      </c>
      <c r="AH1818">
        <v>-3697</v>
      </c>
      <c r="AI1818">
        <v>-908</v>
      </c>
      <c r="AJ1818" s="5" t="str">
        <f t="shared" si="27"/>
        <v>Jobs: Other business sector services</v>
      </c>
    </row>
    <row r="1819" spans="1:36" ht="15" thickTop="1" thickBot="1" x14ac:dyDescent="0.5">
      <c r="A1819" t="s">
        <v>106</v>
      </c>
      <c r="B1819" t="s">
        <v>200</v>
      </c>
      <c r="C1819" t="s">
        <v>201</v>
      </c>
      <c r="D1819">
        <v>0</v>
      </c>
      <c r="E1819">
        <v>0</v>
      </c>
      <c r="F1819">
        <v>-55</v>
      </c>
      <c r="G1819">
        <v>-79</v>
      </c>
      <c r="H1819">
        <v>-122</v>
      </c>
      <c r="I1819">
        <v>-133</v>
      </c>
      <c r="J1819">
        <v>-186</v>
      </c>
      <c r="K1819">
        <v>-190</v>
      </c>
      <c r="L1819">
        <v>-280</v>
      </c>
      <c r="M1819">
        <v>-278</v>
      </c>
      <c r="N1819">
        <v>-325</v>
      </c>
      <c r="O1819">
        <v>-267</v>
      </c>
      <c r="P1819">
        <v>-354</v>
      </c>
      <c r="Q1819">
        <v>-261</v>
      </c>
      <c r="R1819">
        <v>-385</v>
      </c>
      <c r="S1819">
        <v>-247</v>
      </c>
      <c r="T1819">
        <v>-461</v>
      </c>
      <c r="U1819">
        <v>-209</v>
      </c>
      <c r="V1819">
        <v>-592</v>
      </c>
      <c r="W1819">
        <v>-121</v>
      </c>
      <c r="X1819">
        <v>-823</v>
      </c>
      <c r="Y1819">
        <v>89</v>
      </c>
      <c r="Z1819">
        <v>-1304</v>
      </c>
      <c r="AA1819">
        <v>240</v>
      </c>
      <c r="AB1819">
        <v>-1874</v>
      </c>
      <c r="AC1819">
        <v>22</v>
      </c>
      <c r="AD1819">
        <v>-2149</v>
      </c>
      <c r="AE1819">
        <v>-144</v>
      </c>
      <c r="AF1819">
        <v>-2268</v>
      </c>
      <c r="AG1819">
        <v>-280</v>
      </c>
      <c r="AH1819">
        <v>-2355</v>
      </c>
      <c r="AI1819">
        <v>-364</v>
      </c>
      <c r="AJ1819" s="5" t="str">
        <f t="shared" si="27"/>
        <v>Jobs: Public administration and defence; compulsory social security</v>
      </c>
    </row>
    <row r="1820" spans="1:36" ht="15" thickTop="1" thickBot="1" x14ac:dyDescent="0.5">
      <c r="A1820" t="s">
        <v>107</v>
      </c>
      <c r="B1820" t="s">
        <v>200</v>
      </c>
      <c r="C1820" t="s">
        <v>201</v>
      </c>
      <c r="D1820">
        <v>0</v>
      </c>
      <c r="E1820">
        <v>0</v>
      </c>
      <c r="F1820">
        <v>-20</v>
      </c>
      <c r="G1820">
        <v>-23</v>
      </c>
      <c r="H1820">
        <v>-37</v>
      </c>
      <c r="I1820">
        <v>-35</v>
      </c>
      <c r="J1820">
        <v>-54</v>
      </c>
      <c r="K1820">
        <v>-47</v>
      </c>
      <c r="L1820">
        <v>-85</v>
      </c>
      <c r="M1820">
        <v>-73</v>
      </c>
      <c r="N1820">
        <v>-96</v>
      </c>
      <c r="O1820">
        <v>-57</v>
      </c>
      <c r="P1820">
        <v>-104</v>
      </c>
      <c r="Q1820">
        <v>-43</v>
      </c>
      <c r="R1820">
        <v>-115</v>
      </c>
      <c r="S1820">
        <v>-21</v>
      </c>
      <c r="T1820">
        <v>-151</v>
      </c>
      <c r="U1820">
        <v>20</v>
      </c>
      <c r="V1820">
        <v>-222</v>
      </c>
      <c r="W1820">
        <v>99</v>
      </c>
      <c r="X1820">
        <v>-358</v>
      </c>
      <c r="Y1820">
        <v>258</v>
      </c>
      <c r="Z1820">
        <v>-648</v>
      </c>
      <c r="AA1820">
        <v>464</v>
      </c>
      <c r="AB1820">
        <v>-1033</v>
      </c>
      <c r="AC1820">
        <v>538</v>
      </c>
      <c r="AD1820">
        <v>-1257</v>
      </c>
      <c r="AE1820">
        <v>567</v>
      </c>
      <c r="AF1820">
        <v>-1360</v>
      </c>
      <c r="AG1820">
        <v>578</v>
      </c>
      <c r="AH1820">
        <v>-1433</v>
      </c>
      <c r="AI1820">
        <v>603</v>
      </c>
      <c r="AJ1820" s="5" t="str">
        <f t="shared" si="27"/>
        <v>Jobs: Education</v>
      </c>
    </row>
    <row r="1821" spans="1:36" ht="15" thickTop="1" thickBot="1" x14ac:dyDescent="0.5">
      <c r="A1821" t="s">
        <v>108</v>
      </c>
      <c r="B1821" t="s">
        <v>200</v>
      </c>
      <c r="C1821" t="s">
        <v>201</v>
      </c>
      <c r="D1821">
        <v>0</v>
      </c>
      <c r="E1821">
        <v>0</v>
      </c>
      <c r="F1821">
        <v>-50</v>
      </c>
      <c r="G1821">
        <v>-70</v>
      </c>
      <c r="H1821">
        <v>-112</v>
      </c>
      <c r="I1821">
        <v>-121</v>
      </c>
      <c r="J1821">
        <v>-178</v>
      </c>
      <c r="K1821">
        <v>-178</v>
      </c>
      <c r="L1821">
        <v>-268</v>
      </c>
      <c r="M1821">
        <v>-255</v>
      </c>
      <c r="N1821">
        <v>-325</v>
      </c>
      <c r="O1821">
        <v>-258</v>
      </c>
      <c r="P1821">
        <v>-383</v>
      </c>
      <c r="Q1821">
        <v>-263</v>
      </c>
      <c r="R1821">
        <v>-450</v>
      </c>
      <c r="S1821">
        <v>-245</v>
      </c>
      <c r="T1821">
        <v>-572</v>
      </c>
      <c r="U1821">
        <v>-180</v>
      </c>
      <c r="V1821">
        <v>-775</v>
      </c>
      <c r="W1821">
        <v>-25</v>
      </c>
      <c r="X1821">
        <v>-1133</v>
      </c>
      <c r="Y1821">
        <v>325</v>
      </c>
      <c r="Z1821">
        <v>-1851</v>
      </c>
      <c r="AA1821">
        <v>829</v>
      </c>
      <c r="AB1821">
        <v>-2763</v>
      </c>
      <c r="AC1821">
        <v>1086</v>
      </c>
      <c r="AD1821">
        <v>-3283</v>
      </c>
      <c r="AE1821">
        <v>1168</v>
      </c>
      <c r="AF1821">
        <v>-3567</v>
      </c>
      <c r="AG1821">
        <v>1188</v>
      </c>
      <c r="AH1821">
        <v>-3791</v>
      </c>
      <c r="AI1821">
        <v>1229</v>
      </c>
      <c r="AJ1821" s="5" t="str">
        <f t="shared" si="27"/>
        <v>Jobs: Human health and social work</v>
      </c>
    </row>
    <row r="1822" spans="1:36" ht="15" thickTop="1" thickBot="1" x14ac:dyDescent="0.5">
      <c r="A1822" t="s">
        <v>109</v>
      </c>
      <c r="B1822" t="s">
        <v>200</v>
      </c>
      <c r="C1822" t="s">
        <v>201</v>
      </c>
      <c r="D1822">
        <v>0</v>
      </c>
      <c r="E1822">
        <v>0</v>
      </c>
      <c r="F1822">
        <v>-43</v>
      </c>
      <c r="G1822">
        <v>-50</v>
      </c>
      <c r="H1822">
        <v>-78</v>
      </c>
      <c r="I1822">
        <v>-74</v>
      </c>
      <c r="J1822">
        <v>-118</v>
      </c>
      <c r="K1822">
        <v>-102</v>
      </c>
      <c r="L1822">
        <v>-185</v>
      </c>
      <c r="M1822">
        <v>-161</v>
      </c>
      <c r="N1822">
        <v>-210</v>
      </c>
      <c r="O1822">
        <v>-126</v>
      </c>
      <c r="P1822">
        <v>-229</v>
      </c>
      <c r="Q1822">
        <v>-95</v>
      </c>
      <c r="R1822">
        <v>-254</v>
      </c>
      <c r="S1822">
        <v>-43</v>
      </c>
      <c r="T1822">
        <v>-334</v>
      </c>
      <c r="U1822">
        <v>53</v>
      </c>
      <c r="V1822">
        <v>-493</v>
      </c>
      <c r="W1822">
        <v>231</v>
      </c>
      <c r="X1822">
        <v>-806</v>
      </c>
      <c r="Y1822">
        <v>587</v>
      </c>
      <c r="Z1822">
        <v>-1474</v>
      </c>
      <c r="AA1822">
        <v>1064</v>
      </c>
      <c r="AB1822">
        <v>-2372</v>
      </c>
      <c r="AC1822">
        <v>1305</v>
      </c>
      <c r="AD1822">
        <v>-2899</v>
      </c>
      <c r="AE1822">
        <v>1400</v>
      </c>
      <c r="AF1822">
        <v>-3162</v>
      </c>
      <c r="AG1822">
        <v>1444</v>
      </c>
      <c r="AH1822">
        <v>-3357</v>
      </c>
      <c r="AI1822">
        <v>1516</v>
      </c>
      <c r="AJ1822" s="5" t="str">
        <f t="shared" si="27"/>
        <v>Jobs: Arts, entertainment, recreation and other service activities</v>
      </c>
    </row>
    <row r="1823" spans="1:36" ht="15" thickTop="1" thickBot="1" x14ac:dyDescent="0.5">
      <c r="A1823" t="s">
        <v>110</v>
      </c>
      <c r="B1823" t="s">
        <v>200</v>
      </c>
      <c r="C1823" t="s">
        <v>201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 s="5" t="str">
        <f t="shared" si="27"/>
        <v>Jobs: Private households with employed persons</v>
      </c>
    </row>
    <row r="1824" spans="1:36" ht="15" thickTop="1" thickBot="1" x14ac:dyDescent="0.5">
      <c r="A1824" t="s">
        <v>111</v>
      </c>
      <c r="B1824" t="s">
        <v>200</v>
      </c>
      <c r="C1824" t="s">
        <v>201</v>
      </c>
      <c r="D1824">
        <v>0</v>
      </c>
      <c r="E1824">
        <v>0</v>
      </c>
      <c r="F1824">
        <v>-1.1631800000000001</v>
      </c>
      <c r="G1824">
        <v>-1.77654</v>
      </c>
      <c r="H1824">
        <v>-2.94245</v>
      </c>
      <c r="I1824">
        <v>-3.1966600000000001</v>
      </c>
      <c r="J1824">
        <v>-4.5894500000000003</v>
      </c>
      <c r="K1824">
        <v>-4.6293499999999996</v>
      </c>
      <c r="L1824">
        <v>-6.7349500000000004</v>
      </c>
      <c r="M1824">
        <v>-6.1957399999999998</v>
      </c>
      <c r="N1824">
        <v>-8.1949900000000007</v>
      </c>
      <c r="O1824">
        <v>-6.4874799999999997</v>
      </c>
      <c r="P1824">
        <v>-9.6982499999999998</v>
      </c>
      <c r="Q1824">
        <v>-6.6190800000000003</v>
      </c>
      <c r="R1824">
        <v>-11.6974</v>
      </c>
      <c r="S1824">
        <v>-6.3523399999999999</v>
      </c>
      <c r="T1824">
        <v>-15.137600000000001</v>
      </c>
      <c r="U1824">
        <v>-4.6969700000000003</v>
      </c>
      <c r="V1824">
        <v>-20.4421</v>
      </c>
      <c r="W1824">
        <v>-0.291468</v>
      </c>
      <c r="X1824">
        <v>-29.4209</v>
      </c>
      <c r="Y1824">
        <v>10.449299999999999</v>
      </c>
      <c r="Z1824">
        <v>-47.256900000000002</v>
      </c>
      <c r="AA1824">
        <v>21.730499999999999</v>
      </c>
      <c r="AB1824">
        <v>-63.857799999999997</v>
      </c>
      <c r="AC1824">
        <v>18.606400000000001</v>
      </c>
      <c r="AD1824">
        <v>-70.118499999999997</v>
      </c>
      <c r="AE1824">
        <v>16.2349</v>
      </c>
      <c r="AF1824">
        <v>-73.022400000000005</v>
      </c>
      <c r="AG1824">
        <v>14.031000000000001</v>
      </c>
      <c r="AH1824">
        <v>-75.729299999999995</v>
      </c>
      <c r="AI1824">
        <v>12.7851</v>
      </c>
      <c r="AJ1824" s="5" t="str">
        <f t="shared" si="27"/>
        <v>Output Change in GDP</v>
      </c>
    </row>
    <row r="1825" spans="1:36" ht="15" thickTop="1" thickBot="1" x14ac:dyDescent="0.5">
      <c r="A1825" t="s">
        <v>112</v>
      </c>
      <c r="B1825" t="s">
        <v>200</v>
      </c>
      <c r="C1825" t="s">
        <v>201</v>
      </c>
      <c r="D1825">
        <v>168.38</v>
      </c>
      <c r="E1825">
        <v>167.11199999999999</v>
      </c>
      <c r="F1825">
        <v>162.24600000000001</v>
      </c>
      <c r="G1825">
        <v>158.709</v>
      </c>
      <c r="H1825">
        <v>158.227</v>
      </c>
      <c r="I1825">
        <v>155.33000000000001</v>
      </c>
      <c r="J1825">
        <v>155.13499999999999</v>
      </c>
      <c r="K1825">
        <v>152.50700000000001</v>
      </c>
      <c r="L1825">
        <v>151.11000000000001</v>
      </c>
      <c r="M1825">
        <v>146.78899999999999</v>
      </c>
      <c r="N1825">
        <v>145.40799999999999</v>
      </c>
      <c r="O1825">
        <v>140.524</v>
      </c>
      <c r="P1825">
        <v>141.30600000000001</v>
      </c>
      <c r="Q1825">
        <v>136.65100000000001</v>
      </c>
      <c r="R1825">
        <v>139.42599999999999</v>
      </c>
      <c r="S1825">
        <v>132.774</v>
      </c>
      <c r="T1825">
        <v>138.65299999999999</v>
      </c>
      <c r="U1825">
        <v>127.527</v>
      </c>
      <c r="V1825">
        <v>138.965</v>
      </c>
      <c r="W1825">
        <v>119.392</v>
      </c>
      <c r="X1825">
        <v>141.792</v>
      </c>
      <c r="Y1825">
        <v>105.134</v>
      </c>
      <c r="Z1825">
        <v>150.328</v>
      </c>
      <c r="AA1825">
        <v>75.131699999999995</v>
      </c>
      <c r="AB1825">
        <v>153.798</v>
      </c>
      <c r="AC1825">
        <v>50.621099999999998</v>
      </c>
      <c r="AD1825">
        <v>151.57300000000001</v>
      </c>
      <c r="AE1825">
        <v>47.727800000000002</v>
      </c>
      <c r="AF1825">
        <v>148.71899999999999</v>
      </c>
      <c r="AG1825">
        <v>45.404600000000002</v>
      </c>
      <c r="AH1825">
        <v>146.142</v>
      </c>
      <c r="AI1825">
        <v>42.352699999999999</v>
      </c>
      <c r="AJ1825" s="5" t="str">
        <f t="shared" si="27"/>
        <v>Output Total CO2e Emissions</v>
      </c>
    </row>
    <row r="1826" spans="1:36" ht="15" thickTop="1" thickBot="1" x14ac:dyDescent="0.5">
      <c r="A1826" t="s">
        <v>75</v>
      </c>
      <c r="B1826" t="s">
        <v>202</v>
      </c>
      <c r="C1826" t="s">
        <v>203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-1</v>
      </c>
      <c r="V1826">
        <v>1</v>
      </c>
      <c r="W1826">
        <v>-2</v>
      </c>
      <c r="X1826">
        <v>2</v>
      </c>
      <c r="Y1826">
        <v>-4</v>
      </c>
      <c r="Z1826">
        <v>3</v>
      </c>
      <c r="AA1826">
        <v>-6</v>
      </c>
      <c r="AB1826">
        <v>6</v>
      </c>
      <c r="AC1826">
        <v>-11</v>
      </c>
      <c r="AD1826">
        <v>13</v>
      </c>
      <c r="AE1826">
        <v>-21</v>
      </c>
      <c r="AF1826">
        <v>25</v>
      </c>
      <c r="AG1826">
        <v>-39</v>
      </c>
      <c r="AH1826">
        <v>49</v>
      </c>
      <c r="AI1826">
        <v>-79</v>
      </c>
      <c r="AJ1826" s="5" t="str">
        <f t="shared" si="27"/>
        <v>Jobs: Agriculture, forestry and fishing</v>
      </c>
    </row>
    <row r="1827" spans="1:36" ht="15" thickTop="1" thickBot="1" x14ac:dyDescent="0.5">
      <c r="A1827" t="s">
        <v>76</v>
      </c>
      <c r="B1827" t="s">
        <v>202</v>
      </c>
      <c r="C1827" t="s">
        <v>203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1</v>
      </c>
      <c r="J1827">
        <v>2</v>
      </c>
      <c r="K1827">
        <v>2</v>
      </c>
      <c r="L1827">
        <v>3</v>
      </c>
      <c r="M1827">
        <v>3</v>
      </c>
      <c r="N1827">
        <v>3</v>
      </c>
      <c r="O1827">
        <v>4</v>
      </c>
      <c r="P1827">
        <v>4</v>
      </c>
      <c r="Q1827">
        <v>4</v>
      </c>
      <c r="R1827">
        <v>6</v>
      </c>
      <c r="S1827">
        <v>4</v>
      </c>
      <c r="T1827">
        <v>7</v>
      </c>
      <c r="U1827">
        <v>7</v>
      </c>
      <c r="V1827">
        <v>7</v>
      </c>
      <c r="W1827">
        <v>8</v>
      </c>
      <c r="X1827">
        <v>8</v>
      </c>
      <c r="Y1827">
        <v>9</v>
      </c>
      <c r="Z1827">
        <v>7</v>
      </c>
      <c r="AA1827">
        <v>8</v>
      </c>
      <c r="AB1827">
        <v>11</v>
      </c>
      <c r="AC1827">
        <v>10</v>
      </c>
      <c r="AD1827">
        <v>15</v>
      </c>
      <c r="AE1827">
        <v>8</v>
      </c>
      <c r="AF1827">
        <v>24</v>
      </c>
      <c r="AG1827">
        <v>11</v>
      </c>
      <c r="AH1827">
        <v>40</v>
      </c>
      <c r="AI1827">
        <v>11</v>
      </c>
      <c r="AJ1827" s="5" t="str">
        <f t="shared" si="27"/>
        <v>Jobs: Mining and extraction of energy producing products</v>
      </c>
    </row>
    <row r="1828" spans="1:36" ht="15" thickTop="1" thickBot="1" x14ac:dyDescent="0.5">
      <c r="A1828" t="s">
        <v>77</v>
      </c>
      <c r="B1828" t="s">
        <v>202</v>
      </c>
      <c r="C1828" t="s">
        <v>203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-1</v>
      </c>
      <c r="T1828">
        <v>2</v>
      </c>
      <c r="U1828">
        <v>0</v>
      </c>
      <c r="V1828">
        <v>0</v>
      </c>
      <c r="W1828">
        <v>0</v>
      </c>
      <c r="X1828">
        <v>1</v>
      </c>
      <c r="Y1828">
        <v>-2</v>
      </c>
      <c r="Z1828">
        <v>1</v>
      </c>
      <c r="AA1828">
        <v>-2</v>
      </c>
      <c r="AB1828">
        <v>4</v>
      </c>
      <c r="AC1828">
        <v>-4</v>
      </c>
      <c r="AD1828">
        <v>10</v>
      </c>
      <c r="AE1828">
        <v>-11</v>
      </c>
      <c r="AF1828">
        <v>21</v>
      </c>
      <c r="AG1828">
        <v>-17</v>
      </c>
      <c r="AH1828">
        <v>46</v>
      </c>
      <c r="AI1828">
        <v>-39</v>
      </c>
      <c r="AJ1828" s="5" t="str">
        <f t="shared" si="27"/>
        <v>Jobs: Mining and quarrying of non-energy producing products</v>
      </c>
    </row>
    <row r="1829" spans="1:36" ht="15" thickTop="1" thickBot="1" x14ac:dyDescent="0.5">
      <c r="A1829" t="s">
        <v>78</v>
      </c>
      <c r="B1829" t="s">
        <v>202</v>
      </c>
      <c r="C1829" t="s">
        <v>203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-1</v>
      </c>
      <c r="K1829">
        <v>-1</v>
      </c>
      <c r="L1829">
        <v>-1</v>
      </c>
      <c r="M1829">
        <v>-1</v>
      </c>
      <c r="N1829">
        <v>-1</v>
      </c>
      <c r="O1829">
        <v>-2</v>
      </c>
      <c r="P1829">
        <v>-2</v>
      </c>
      <c r="Q1829">
        <v>-2</v>
      </c>
      <c r="R1829">
        <v>1</v>
      </c>
      <c r="S1829">
        <v>-2</v>
      </c>
      <c r="T1829">
        <v>1</v>
      </c>
      <c r="U1829">
        <v>0</v>
      </c>
      <c r="V1829">
        <v>0</v>
      </c>
      <c r="W1829">
        <v>-1</v>
      </c>
      <c r="X1829">
        <v>-1</v>
      </c>
      <c r="Y1829">
        <v>-2</v>
      </c>
      <c r="Z1829">
        <v>0</v>
      </c>
      <c r="AA1829">
        <v>-3</v>
      </c>
      <c r="AB1829">
        <v>2</v>
      </c>
      <c r="AC1829">
        <v>-3</v>
      </c>
      <c r="AD1829">
        <v>4</v>
      </c>
      <c r="AE1829">
        <v>-8</v>
      </c>
      <c r="AF1829">
        <v>10</v>
      </c>
      <c r="AG1829">
        <v>-10</v>
      </c>
      <c r="AH1829">
        <v>23</v>
      </c>
      <c r="AI1829">
        <v>-23</v>
      </c>
      <c r="AJ1829" s="5" t="str">
        <f t="shared" si="27"/>
        <v>Jobs: Mining support service activities</v>
      </c>
    </row>
    <row r="1830" spans="1:36" ht="15" thickTop="1" thickBot="1" x14ac:dyDescent="0.5">
      <c r="A1830" t="s">
        <v>79</v>
      </c>
      <c r="B1830" t="s">
        <v>202</v>
      </c>
      <c r="C1830" t="s">
        <v>203</v>
      </c>
      <c r="D1830">
        <v>0</v>
      </c>
      <c r="E1830">
        <v>0</v>
      </c>
      <c r="F1830">
        <v>0</v>
      </c>
      <c r="G1830">
        <v>0</v>
      </c>
      <c r="H1830">
        <v>-1</v>
      </c>
      <c r="I1830">
        <v>-2</v>
      </c>
      <c r="J1830">
        <v>-2</v>
      </c>
      <c r="K1830">
        <v>-3</v>
      </c>
      <c r="L1830">
        <v>-3</v>
      </c>
      <c r="M1830">
        <v>-4</v>
      </c>
      <c r="N1830">
        <v>-4</v>
      </c>
      <c r="O1830">
        <v>-6</v>
      </c>
      <c r="P1830">
        <v>-5</v>
      </c>
      <c r="Q1830">
        <v>-7</v>
      </c>
      <c r="R1830">
        <v>-4</v>
      </c>
      <c r="S1830">
        <v>-9</v>
      </c>
      <c r="T1830">
        <v>-3</v>
      </c>
      <c r="U1830">
        <v>-12</v>
      </c>
      <c r="V1830">
        <v>-1</v>
      </c>
      <c r="W1830">
        <v>-16</v>
      </c>
      <c r="X1830">
        <v>1</v>
      </c>
      <c r="Y1830">
        <v>-24</v>
      </c>
      <c r="Z1830">
        <v>10</v>
      </c>
      <c r="AA1830">
        <v>-32</v>
      </c>
      <c r="AB1830">
        <v>20</v>
      </c>
      <c r="AC1830">
        <v>-50</v>
      </c>
      <c r="AD1830">
        <v>46</v>
      </c>
      <c r="AE1830">
        <v>-83</v>
      </c>
      <c r="AF1830">
        <v>90</v>
      </c>
      <c r="AG1830">
        <v>-148</v>
      </c>
      <c r="AH1830">
        <v>183</v>
      </c>
      <c r="AI1830">
        <v>-286</v>
      </c>
      <c r="AJ1830" s="5" t="str">
        <f t="shared" si="27"/>
        <v>Jobs: Food products, beverages and tobacco</v>
      </c>
    </row>
    <row r="1831" spans="1:36" ht="15" thickTop="1" thickBot="1" x14ac:dyDescent="0.5">
      <c r="A1831" t="s">
        <v>80</v>
      </c>
      <c r="B1831" t="s">
        <v>202</v>
      </c>
      <c r="C1831" t="s">
        <v>203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-1</v>
      </c>
      <c r="X1831">
        <v>0</v>
      </c>
      <c r="Y1831">
        <v>-1</v>
      </c>
      <c r="Z1831">
        <v>0</v>
      </c>
      <c r="AA1831">
        <v>-1</v>
      </c>
      <c r="AB1831">
        <v>0</v>
      </c>
      <c r="AC1831">
        <v>-2</v>
      </c>
      <c r="AD1831">
        <v>0</v>
      </c>
      <c r="AE1831">
        <v>-3</v>
      </c>
      <c r="AF1831">
        <v>2</v>
      </c>
      <c r="AG1831">
        <v>-5</v>
      </c>
      <c r="AH1831">
        <v>5</v>
      </c>
      <c r="AI1831">
        <v>-10</v>
      </c>
      <c r="AJ1831" s="5" t="str">
        <f t="shared" si="27"/>
        <v>Jobs: Textiles, wearing apparel, leather and related products</v>
      </c>
    </row>
    <row r="1832" spans="1:36" ht="15" thickTop="1" thickBot="1" x14ac:dyDescent="0.5">
      <c r="A1832" t="s">
        <v>81</v>
      </c>
      <c r="B1832" t="s">
        <v>202</v>
      </c>
      <c r="C1832" t="s">
        <v>203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-1</v>
      </c>
      <c r="L1832">
        <v>-1</v>
      </c>
      <c r="M1832">
        <v>-1</v>
      </c>
      <c r="N1832">
        <v>-1</v>
      </c>
      <c r="O1832">
        <v>-1</v>
      </c>
      <c r="P1832">
        <v>-1</v>
      </c>
      <c r="Q1832">
        <v>-1</v>
      </c>
      <c r="R1832">
        <v>-1</v>
      </c>
      <c r="S1832">
        <v>-2</v>
      </c>
      <c r="T1832">
        <v>-1</v>
      </c>
      <c r="U1832">
        <v>-2</v>
      </c>
      <c r="V1832">
        <v>-1</v>
      </c>
      <c r="W1832">
        <v>-4</v>
      </c>
      <c r="X1832">
        <v>-1</v>
      </c>
      <c r="Y1832">
        <v>-5</v>
      </c>
      <c r="Z1832">
        <v>0</v>
      </c>
      <c r="AA1832">
        <v>-5</v>
      </c>
      <c r="AB1832">
        <v>0</v>
      </c>
      <c r="AC1832">
        <v>-9</v>
      </c>
      <c r="AD1832">
        <v>5</v>
      </c>
      <c r="AE1832">
        <v>-14</v>
      </c>
      <c r="AF1832">
        <v>12</v>
      </c>
      <c r="AG1832">
        <v>-24</v>
      </c>
      <c r="AH1832">
        <v>28</v>
      </c>
      <c r="AI1832">
        <v>-47</v>
      </c>
      <c r="AJ1832" s="5" t="str">
        <f t="shared" si="27"/>
        <v>Jobs: Wood and of products of wood and cork (except furniture)</v>
      </c>
    </row>
    <row r="1833" spans="1:36" ht="15" thickTop="1" thickBot="1" x14ac:dyDescent="0.5">
      <c r="A1833" t="s">
        <v>82</v>
      </c>
      <c r="B1833" t="s">
        <v>202</v>
      </c>
      <c r="C1833" t="s">
        <v>203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-1</v>
      </c>
      <c r="K1833">
        <v>-1</v>
      </c>
      <c r="L1833">
        <v>-1</v>
      </c>
      <c r="M1833">
        <v>-1</v>
      </c>
      <c r="N1833">
        <v>-2</v>
      </c>
      <c r="O1833">
        <v>-2</v>
      </c>
      <c r="P1833">
        <v>-2</v>
      </c>
      <c r="Q1833">
        <v>-2</v>
      </c>
      <c r="R1833">
        <v>-2</v>
      </c>
      <c r="S1833">
        <v>-3</v>
      </c>
      <c r="T1833">
        <v>-2</v>
      </c>
      <c r="U1833">
        <v>-3</v>
      </c>
      <c r="V1833">
        <v>-2</v>
      </c>
      <c r="W1833">
        <v>-4</v>
      </c>
      <c r="X1833">
        <v>-2</v>
      </c>
      <c r="Y1833">
        <v>-5</v>
      </c>
      <c r="Z1833">
        <v>-1</v>
      </c>
      <c r="AA1833">
        <v>-5</v>
      </c>
      <c r="AB1833">
        <v>0</v>
      </c>
      <c r="AC1833">
        <v>-10</v>
      </c>
      <c r="AD1833">
        <v>2</v>
      </c>
      <c r="AE1833">
        <v>-14</v>
      </c>
      <c r="AF1833">
        <v>8</v>
      </c>
      <c r="AG1833">
        <v>-23</v>
      </c>
      <c r="AH1833">
        <v>21</v>
      </c>
      <c r="AI1833">
        <v>-43</v>
      </c>
      <c r="AJ1833" s="5" t="str">
        <f t="shared" ref="AJ1833:AJ1896" si="28">AJ1795</f>
        <v>Jobs: Paper products and printing</v>
      </c>
    </row>
    <row r="1834" spans="1:36" ht="15" thickTop="1" thickBot="1" x14ac:dyDescent="0.5">
      <c r="A1834" t="s">
        <v>83</v>
      </c>
      <c r="B1834" t="s">
        <v>202</v>
      </c>
      <c r="C1834" t="s">
        <v>203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-1</v>
      </c>
      <c r="AD1834">
        <v>2</v>
      </c>
      <c r="AE1834">
        <v>-2</v>
      </c>
      <c r="AF1834">
        <v>3</v>
      </c>
      <c r="AG1834">
        <v>-3</v>
      </c>
      <c r="AH1834">
        <v>7</v>
      </c>
      <c r="AI1834">
        <v>-6</v>
      </c>
      <c r="AJ1834" s="5" t="str">
        <f t="shared" si="28"/>
        <v>Jobs: Coke and refined petroleum products</v>
      </c>
    </row>
    <row r="1835" spans="1:36" ht="15" thickTop="1" thickBot="1" x14ac:dyDescent="0.5">
      <c r="A1835" t="s">
        <v>84</v>
      </c>
      <c r="B1835" t="s">
        <v>202</v>
      </c>
      <c r="C1835" t="s">
        <v>203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-3</v>
      </c>
      <c r="K1835">
        <v>-3</v>
      </c>
      <c r="L1835">
        <v>-3</v>
      </c>
      <c r="M1835">
        <v>-3</v>
      </c>
      <c r="N1835">
        <v>-5</v>
      </c>
      <c r="O1835">
        <v>-6</v>
      </c>
      <c r="P1835">
        <v>-5</v>
      </c>
      <c r="Q1835">
        <v>-5</v>
      </c>
      <c r="R1835">
        <v>-7</v>
      </c>
      <c r="S1835">
        <v>-8</v>
      </c>
      <c r="T1835">
        <v>-7</v>
      </c>
      <c r="U1835">
        <v>-8</v>
      </c>
      <c r="V1835">
        <v>-9</v>
      </c>
      <c r="W1835">
        <v>-10</v>
      </c>
      <c r="X1835">
        <v>-8</v>
      </c>
      <c r="Y1835">
        <v>-12</v>
      </c>
      <c r="Z1835">
        <v>-9</v>
      </c>
      <c r="AA1835">
        <v>-13</v>
      </c>
      <c r="AB1835">
        <v>-9</v>
      </c>
      <c r="AC1835">
        <v>-17</v>
      </c>
      <c r="AD1835">
        <v>-6</v>
      </c>
      <c r="AE1835">
        <v>-22</v>
      </c>
      <c r="AF1835">
        <v>-2</v>
      </c>
      <c r="AG1835">
        <v>-30</v>
      </c>
      <c r="AH1835">
        <v>7</v>
      </c>
      <c r="AI1835">
        <v>-65</v>
      </c>
      <c r="AJ1835" s="5" t="str">
        <f t="shared" si="28"/>
        <v>Jobs: Chemicals and pharmaceutical products</v>
      </c>
    </row>
    <row r="1836" spans="1:36" ht="15" thickTop="1" thickBot="1" x14ac:dyDescent="0.5">
      <c r="A1836" t="s">
        <v>85</v>
      </c>
      <c r="B1836" t="s">
        <v>202</v>
      </c>
      <c r="C1836" t="s">
        <v>203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-1</v>
      </c>
      <c r="K1836">
        <v>-1</v>
      </c>
      <c r="L1836">
        <v>-1</v>
      </c>
      <c r="M1836">
        <v>-1</v>
      </c>
      <c r="N1836">
        <v>-2</v>
      </c>
      <c r="O1836">
        <v>-2</v>
      </c>
      <c r="P1836">
        <v>-2</v>
      </c>
      <c r="Q1836">
        <v>-2</v>
      </c>
      <c r="R1836">
        <v>-2</v>
      </c>
      <c r="S1836">
        <v>-3</v>
      </c>
      <c r="T1836">
        <v>-2</v>
      </c>
      <c r="U1836">
        <v>-3</v>
      </c>
      <c r="V1836">
        <v>-3</v>
      </c>
      <c r="W1836">
        <v>-5</v>
      </c>
      <c r="X1836">
        <v>-3</v>
      </c>
      <c r="Y1836">
        <v>-6</v>
      </c>
      <c r="Z1836">
        <v>-2</v>
      </c>
      <c r="AA1836">
        <v>-6</v>
      </c>
      <c r="AB1836">
        <v>-1</v>
      </c>
      <c r="AC1836">
        <v>-9</v>
      </c>
      <c r="AD1836">
        <v>0</v>
      </c>
      <c r="AE1836">
        <v>-14</v>
      </c>
      <c r="AF1836">
        <v>4</v>
      </c>
      <c r="AG1836">
        <v>-21</v>
      </c>
      <c r="AH1836">
        <v>17</v>
      </c>
      <c r="AI1836">
        <v>-39</v>
      </c>
      <c r="AJ1836" s="5" t="str">
        <f t="shared" si="28"/>
        <v>Jobs: Rubber and plastics products</v>
      </c>
    </row>
    <row r="1837" spans="1:36" ht="15" thickTop="1" thickBot="1" x14ac:dyDescent="0.5">
      <c r="A1837" t="s">
        <v>86</v>
      </c>
      <c r="B1837" t="s">
        <v>202</v>
      </c>
      <c r="C1837" t="s">
        <v>203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-1</v>
      </c>
      <c r="T1837">
        <v>0</v>
      </c>
      <c r="U1837">
        <v>-1</v>
      </c>
      <c r="V1837">
        <v>0</v>
      </c>
      <c r="W1837">
        <v>-1</v>
      </c>
      <c r="X1837">
        <v>0</v>
      </c>
      <c r="Y1837">
        <v>-1</v>
      </c>
      <c r="Z1837">
        <v>0</v>
      </c>
      <c r="AA1837">
        <v>-1</v>
      </c>
      <c r="AB1837">
        <v>1</v>
      </c>
      <c r="AC1837">
        <v>-3</v>
      </c>
      <c r="AD1837">
        <v>3</v>
      </c>
      <c r="AE1837">
        <v>-6</v>
      </c>
      <c r="AF1837">
        <v>7</v>
      </c>
      <c r="AG1837">
        <v>-11</v>
      </c>
      <c r="AH1837">
        <v>15</v>
      </c>
      <c r="AI1837">
        <v>-22</v>
      </c>
      <c r="AJ1837" s="5" t="str">
        <f t="shared" si="28"/>
        <v>Jobs: Other non-metallic mineral products</v>
      </c>
    </row>
    <row r="1838" spans="1:36" ht="15" thickTop="1" thickBot="1" x14ac:dyDescent="0.5">
      <c r="A1838" t="s">
        <v>87</v>
      </c>
      <c r="B1838" t="s">
        <v>202</v>
      </c>
      <c r="C1838" t="s">
        <v>203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</v>
      </c>
      <c r="U1838">
        <v>-1</v>
      </c>
      <c r="V1838">
        <v>0</v>
      </c>
      <c r="W1838">
        <v>0</v>
      </c>
      <c r="X1838">
        <v>0</v>
      </c>
      <c r="Y1838">
        <v>-1</v>
      </c>
      <c r="Z1838">
        <v>0</v>
      </c>
      <c r="AA1838">
        <v>0</v>
      </c>
      <c r="AB1838">
        <v>1</v>
      </c>
      <c r="AC1838">
        <v>-1</v>
      </c>
      <c r="AD1838">
        <v>2</v>
      </c>
      <c r="AE1838">
        <v>-3</v>
      </c>
      <c r="AF1838">
        <v>5</v>
      </c>
      <c r="AG1838">
        <v>-6</v>
      </c>
      <c r="AH1838">
        <v>10</v>
      </c>
      <c r="AI1838">
        <v>-12</v>
      </c>
      <c r="AJ1838" s="5" t="str">
        <f t="shared" si="28"/>
        <v>Jobs: Manufacture of basic metals</v>
      </c>
    </row>
    <row r="1839" spans="1:36" ht="15" thickTop="1" thickBot="1" x14ac:dyDescent="0.5">
      <c r="A1839" t="s">
        <v>88</v>
      </c>
      <c r="B1839" t="s">
        <v>202</v>
      </c>
      <c r="C1839" t="s">
        <v>203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-1</v>
      </c>
      <c r="K1839">
        <v>-1</v>
      </c>
      <c r="L1839">
        <v>-2</v>
      </c>
      <c r="M1839">
        <v>-2</v>
      </c>
      <c r="N1839">
        <v>-2</v>
      </c>
      <c r="O1839">
        <v>-3</v>
      </c>
      <c r="P1839">
        <v>-3</v>
      </c>
      <c r="Q1839">
        <v>-3</v>
      </c>
      <c r="R1839">
        <v>-3</v>
      </c>
      <c r="S1839">
        <v>-4</v>
      </c>
      <c r="T1839">
        <v>-3</v>
      </c>
      <c r="U1839">
        <v>-4</v>
      </c>
      <c r="V1839">
        <v>-3</v>
      </c>
      <c r="W1839">
        <v>-5</v>
      </c>
      <c r="X1839">
        <v>-3</v>
      </c>
      <c r="Y1839">
        <v>-6</v>
      </c>
      <c r="Z1839">
        <v>-3</v>
      </c>
      <c r="AA1839">
        <v>-6</v>
      </c>
      <c r="AB1839">
        <v>-2</v>
      </c>
      <c r="AC1839">
        <v>-9</v>
      </c>
      <c r="AD1839">
        <v>0</v>
      </c>
      <c r="AE1839">
        <v>-13</v>
      </c>
      <c r="AF1839">
        <v>4</v>
      </c>
      <c r="AG1839">
        <v>-20</v>
      </c>
      <c r="AH1839">
        <v>14</v>
      </c>
      <c r="AI1839">
        <v>-36</v>
      </c>
      <c r="AJ1839" s="5" t="str">
        <f t="shared" si="28"/>
        <v>Jobs: Fabricated metal products, except machinery and equipment</v>
      </c>
    </row>
    <row r="1840" spans="1:36" ht="15" thickTop="1" thickBot="1" x14ac:dyDescent="0.5">
      <c r="A1840" t="s">
        <v>89</v>
      </c>
      <c r="B1840" t="s">
        <v>202</v>
      </c>
      <c r="C1840" t="s">
        <v>203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-1</v>
      </c>
      <c r="L1840">
        <v>-1</v>
      </c>
      <c r="M1840">
        <v>-1</v>
      </c>
      <c r="N1840">
        <v>-1</v>
      </c>
      <c r="O1840">
        <v>-1</v>
      </c>
      <c r="P1840">
        <v>-1</v>
      </c>
      <c r="Q1840">
        <v>-1</v>
      </c>
      <c r="R1840">
        <v>-1</v>
      </c>
      <c r="S1840">
        <v>-1</v>
      </c>
      <c r="T1840">
        <v>-1</v>
      </c>
      <c r="U1840">
        <v>-2</v>
      </c>
      <c r="V1840">
        <v>-1</v>
      </c>
      <c r="W1840">
        <v>-2</v>
      </c>
      <c r="X1840">
        <v>-1</v>
      </c>
      <c r="Y1840">
        <v>-3</v>
      </c>
      <c r="Z1840">
        <v>-1</v>
      </c>
      <c r="AA1840">
        <v>-3</v>
      </c>
      <c r="AB1840">
        <v>-1</v>
      </c>
      <c r="AC1840">
        <v>-4</v>
      </c>
      <c r="AD1840">
        <v>0</v>
      </c>
      <c r="AE1840">
        <v>-6</v>
      </c>
      <c r="AF1840">
        <v>1</v>
      </c>
      <c r="AG1840">
        <v>-10</v>
      </c>
      <c r="AH1840">
        <v>6</v>
      </c>
      <c r="AI1840">
        <v>-16</v>
      </c>
      <c r="AJ1840" s="5" t="str">
        <f t="shared" si="28"/>
        <v>Jobs: Computer, electronic and optical products</v>
      </c>
    </row>
    <row r="1841" spans="1:36" ht="15" thickTop="1" thickBot="1" x14ac:dyDescent="0.5">
      <c r="A1841" t="s">
        <v>90</v>
      </c>
      <c r="B1841" t="s">
        <v>202</v>
      </c>
      <c r="C1841" t="s">
        <v>203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-1</v>
      </c>
      <c r="P1841">
        <v>-1</v>
      </c>
      <c r="Q1841">
        <v>-1</v>
      </c>
      <c r="R1841">
        <v>0</v>
      </c>
      <c r="S1841">
        <v>-1</v>
      </c>
      <c r="T1841">
        <v>0</v>
      </c>
      <c r="U1841">
        <v>-1</v>
      </c>
      <c r="V1841">
        <v>-1</v>
      </c>
      <c r="W1841">
        <v>-1</v>
      </c>
      <c r="X1841">
        <v>-1</v>
      </c>
      <c r="Y1841">
        <v>-2</v>
      </c>
      <c r="Z1841">
        <v>-1</v>
      </c>
      <c r="AA1841">
        <v>-2</v>
      </c>
      <c r="AB1841">
        <v>-1</v>
      </c>
      <c r="AC1841">
        <v>-3</v>
      </c>
      <c r="AD1841">
        <v>0</v>
      </c>
      <c r="AE1841">
        <v>-4</v>
      </c>
      <c r="AF1841">
        <v>1</v>
      </c>
      <c r="AG1841">
        <v>-8</v>
      </c>
      <c r="AH1841">
        <v>5</v>
      </c>
      <c r="AI1841">
        <v>-15</v>
      </c>
      <c r="AJ1841" s="5" t="str">
        <f t="shared" si="28"/>
        <v>Jobs: Electrical equipment</v>
      </c>
    </row>
    <row r="1842" spans="1:36" ht="15" thickTop="1" thickBot="1" x14ac:dyDescent="0.5">
      <c r="A1842" t="s">
        <v>91</v>
      </c>
      <c r="B1842" t="s">
        <v>202</v>
      </c>
      <c r="C1842" t="s">
        <v>203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-1</v>
      </c>
      <c r="K1842">
        <v>-1</v>
      </c>
      <c r="L1842">
        <v>-1</v>
      </c>
      <c r="M1842">
        <v>-1</v>
      </c>
      <c r="N1842">
        <v>-2</v>
      </c>
      <c r="O1842">
        <v>-2</v>
      </c>
      <c r="P1842">
        <v>-2</v>
      </c>
      <c r="Q1842">
        <v>-2</v>
      </c>
      <c r="R1842">
        <v>-2</v>
      </c>
      <c r="S1842">
        <v>-4</v>
      </c>
      <c r="T1842">
        <v>-2</v>
      </c>
      <c r="U1842">
        <v>-3</v>
      </c>
      <c r="V1842">
        <v>-2</v>
      </c>
      <c r="W1842">
        <v>-4</v>
      </c>
      <c r="X1842">
        <v>-3</v>
      </c>
      <c r="Y1842">
        <v>-6</v>
      </c>
      <c r="Z1842">
        <v>-3</v>
      </c>
      <c r="AA1842">
        <v>-6</v>
      </c>
      <c r="AB1842">
        <v>-2</v>
      </c>
      <c r="AC1842">
        <v>-7</v>
      </c>
      <c r="AD1842">
        <v>0</v>
      </c>
      <c r="AE1842">
        <v>-11</v>
      </c>
      <c r="AF1842">
        <v>3</v>
      </c>
      <c r="AG1842">
        <v>-18</v>
      </c>
      <c r="AH1842">
        <v>12</v>
      </c>
      <c r="AI1842">
        <v>-33</v>
      </c>
      <c r="AJ1842" s="5" t="str">
        <f t="shared" si="28"/>
        <v>Jobs: Machinery and equipment n.e.c.</v>
      </c>
    </row>
    <row r="1843" spans="1:36" ht="15" thickTop="1" thickBot="1" x14ac:dyDescent="0.5">
      <c r="A1843" t="s">
        <v>92</v>
      </c>
      <c r="B1843" t="s">
        <v>202</v>
      </c>
      <c r="C1843" t="s">
        <v>203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-1</v>
      </c>
      <c r="P1843">
        <v>0</v>
      </c>
      <c r="Q1843">
        <v>-1</v>
      </c>
      <c r="R1843">
        <v>0</v>
      </c>
      <c r="S1843">
        <v>-2</v>
      </c>
      <c r="T1843">
        <v>1</v>
      </c>
      <c r="U1843">
        <v>-4</v>
      </c>
      <c r="V1843">
        <v>2</v>
      </c>
      <c r="W1843">
        <v>-6</v>
      </c>
      <c r="X1843">
        <v>4</v>
      </c>
      <c r="Y1843">
        <v>-10</v>
      </c>
      <c r="Z1843">
        <v>9</v>
      </c>
      <c r="AA1843">
        <v>-14</v>
      </c>
      <c r="AB1843">
        <v>15</v>
      </c>
      <c r="AC1843">
        <v>-24</v>
      </c>
      <c r="AD1843">
        <v>28</v>
      </c>
      <c r="AE1843">
        <v>-42</v>
      </c>
      <c r="AF1843">
        <v>54</v>
      </c>
      <c r="AG1843">
        <v>-79</v>
      </c>
      <c r="AH1843">
        <v>104</v>
      </c>
      <c r="AI1843">
        <v>-151</v>
      </c>
      <c r="AJ1843" s="5" t="str">
        <f t="shared" si="28"/>
        <v>Jobs: Motor vehicles, trailers and semi-trailers</v>
      </c>
    </row>
    <row r="1844" spans="1:36" ht="15" thickTop="1" thickBot="1" x14ac:dyDescent="0.5">
      <c r="A1844" t="s">
        <v>93</v>
      </c>
      <c r="B1844" t="s">
        <v>202</v>
      </c>
      <c r="C1844" t="s">
        <v>203</v>
      </c>
      <c r="D1844">
        <v>0</v>
      </c>
      <c r="E1844">
        <v>0</v>
      </c>
      <c r="F1844">
        <v>0</v>
      </c>
      <c r="G1844">
        <v>0</v>
      </c>
      <c r="H1844">
        <v>-1</v>
      </c>
      <c r="I1844">
        <v>-1</v>
      </c>
      <c r="J1844">
        <v>-2</v>
      </c>
      <c r="K1844">
        <v>-3</v>
      </c>
      <c r="L1844">
        <v>-4</v>
      </c>
      <c r="M1844">
        <v>-4</v>
      </c>
      <c r="N1844">
        <v>-4</v>
      </c>
      <c r="O1844">
        <v>-5</v>
      </c>
      <c r="P1844">
        <v>-5</v>
      </c>
      <c r="Q1844">
        <v>-6</v>
      </c>
      <c r="R1844">
        <v>-6</v>
      </c>
      <c r="S1844">
        <v>-7</v>
      </c>
      <c r="T1844">
        <v>-6</v>
      </c>
      <c r="U1844">
        <v>-8</v>
      </c>
      <c r="V1844">
        <v>-6</v>
      </c>
      <c r="W1844">
        <v>-10</v>
      </c>
      <c r="X1844">
        <v>-7</v>
      </c>
      <c r="Y1844">
        <v>-12</v>
      </c>
      <c r="Z1844">
        <v>-5</v>
      </c>
      <c r="AA1844">
        <v>-12</v>
      </c>
      <c r="AB1844">
        <v>-4</v>
      </c>
      <c r="AC1844">
        <v>-17</v>
      </c>
      <c r="AD1844">
        <v>0</v>
      </c>
      <c r="AE1844">
        <v>-23</v>
      </c>
      <c r="AF1844">
        <v>7</v>
      </c>
      <c r="AG1844">
        <v>-37</v>
      </c>
      <c r="AH1844">
        <v>24</v>
      </c>
      <c r="AI1844">
        <v>-65</v>
      </c>
      <c r="AJ1844" s="5" t="str">
        <f t="shared" si="28"/>
        <v>Jobs: Other transport equipment</v>
      </c>
    </row>
    <row r="1845" spans="1:36" ht="15" thickTop="1" thickBot="1" x14ac:dyDescent="0.5">
      <c r="A1845" t="s">
        <v>94</v>
      </c>
      <c r="B1845" t="s">
        <v>202</v>
      </c>
      <c r="C1845" t="s">
        <v>203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-1</v>
      </c>
      <c r="O1845">
        <v>-1</v>
      </c>
      <c r="P1845">
        <v>-1</v>
      </c>
      <c r="Q1845">
        <v>-1</v>
      </c>
      <c r="R1845">
        <v>-1</v>
      </c>
      <c r="S1845">
        <v>-1</v>
      </c>
      <c r="T1845">
        <v>-1</v>
      </c>
      <c r="U1845">
        <v>-2</v>
      </c>
      <c r="V1845">
        <v>-1</v>
      </c>
      <c r="W1845">
        <v>-2</v>
      </c>
      <c r="X1845">
        <v>-1</v>
      </c>
      <c r="Y1845">
        <v>-2</v>
      </c>
      <c r="Z1845">
        <v>-1</v>
      </c>
      <c r="AA1845">
        <v>-2</v>
      </c>
      <c r="AB1845">
        <v>0</v>
      </c>
      <c r="AC1845">
        <v>-5</v>
      </c>
      <c r="AD1845">
        <v>1</v>
      </c>
      <c r="AE1845">
        <v>-8</v>
      </c>
      <c r="AF1845">
        <v>4</v>
      </c>
      <c r="AG1845">
        <v>-13</v>
      </c>
      <c r="AH1845">
        <v>12</v>
      </c>
      <c r="AI1845">
        <v>-27</v>
      </c>
      <c r="AJ1845" s="5" t="str">
        <f t="shared" si="28"/>
        <v>Jobs: Other manufacturing; repair and installation of machinery and equipment</v>
      </c>
    </row>
    <row r="1846" spans="1:36" ht="15" thickTop="1" thickBot="1" x14ac:dyDescent="0.5">
      <c r="A1846" t="s">
        <v>95</v>
      </c>
      <c r="B1846" t="s">
        <v>202</v>
      </c>
      <c r="C1846" t="s">
        <v>203</v>
      </c>
      <c r="D1846">
        <v>0</v>
      </c>
      <c r="E1846">
        <v>0</v>
      </c>
      <c r="F1846">
        <v>2</v>
      </c>
      <c r="G1846">
        <v>4</v>
      </c>
      <c r="H1846">
        <v>6</v>
      </c>
      <c r="I1846">
        <v>8</v>
      </c>
      <c r="J1846">
        <v>9</v>
      </c>
      <c r="K1846">
        <v>11</v>
      </c>
      <c r="L1846">
        <v>14</v>
      </c>
      <c r="M1846">
        <v>13</v>
      </c>
      <c r="N1846">
        <v>17</v>
      </c>
      <c r="O1846">
        <v>19</v>
      </c>
      <c r="P1846">
        <v>19</v>
      </c>
      <c r="Q1846">
        <v>19</v>
      </c>
      <c r="R1846">
        <v>30</v>
      </c>
      <c r="S1846">
        <v>21</v>
      </c>
      <c r="T1846">
        <v>37</v>
      </c>
      <c r="U1846">
        <v>33</v>
      </c>
      <c r="V1846">
        <v>35</v>
      </c>
      <c r="W1846">
        <v>39</v>
      </c>
      <c r="X1846">
        <v>40</v>
      </c>
      <c r="Y1846">
        <v>41</v>
      </c>
      <c r="Z1846">
        <v>34</v>
      </c>
      <c r="AA1846">
        <v>40</v>
      </c>
      <c r="AB1846">
        <v>54</v>
      </c>
      <c r="AC1846">
        <v>46</v>
      </c>
      <c r="AD1846">
        <v>73</v>
      </c>
      <c r="AE1846">
        <v>39</v>
      </c>
      <c r="AF1846">
        <v>118</v>
      </c>
      <c r="AG1846">
        <v>50</v>
      </c>
      <c r="AH1846">
        <v>195</v>
      </c>
      <c r="AI1846">
        <v>44</v>
      </c>
      <c r="AJ1846" s="5" t="str">
        <f t="shared" si="28"/>
        <v>Jobs: Electricity, gas, water supply, sewerage, waste and remediation services</v>
      </c>
    </row>
    <row r="1847" spans="1:36" ht="15" thickTop="1" thickBot="1" x14ac:dyDescent="0.5">
      <c r="A1847" t="s">
        <v>96</v>
      </c>
      <c r="B1847" t="s">
        <v>202</v>
      </c>
      <c r="C1847" t="s">
        <v>203</v>
      </c>
      <c r="D1847">
        <v>0</v>
      </c>
      <c r="E1847">
        <v>0</v>
      </c>
      <c r="F1847">
        <v>-1</v>
      </c>
      <c r="G1847">
        <v>-4</v>
      </c>
      <c r="H1847">
        <v>-7</v>
      </c>
      <c r="I1847">
        <v>-12</v>
      </c>
      <c r="J1847">
        <v>-19</v>
      </c>
      <c r="K1847">
        <v>-28</v>
      </c>
      <c r="L1847">
        <v>-32</v>
      </c>
      <c r="M1847">
        <v>-36</v>
      </c>
      <c r="N1847">
        <v>-42</v>
      </c>
      <c r="O1847">
        <v>-53</v>
      </c>
      <c r="P1847">
        <v>-55</v>
      </c>
      <c r="Q1847">
        <v>-64</v>
      </c>
      <c r="R1847">
        <v>-58</v>
      </c>
      <c r="S1847">
        <v>-79</v>
      </c>
      <c r="T1847">
        <v>-69</v>
      </c>
      <c r="U1847">
        <v>-98</v>
      </c>
      <c r="V1847">
        <v>-83</v>
      </c>
      <c r="W1847">
        <v>-131</v>
      </c>
      <c r="X1847">
        <v>-94</v>
      </c>
      <c r="Y1847">
        <v>-170</v>
      </c>
      <c r="Z1847">
        <v>-87</v>
      </c>
      <c r="AA1847">
        <v>-192</v>
      </c>
      <c r="AB1847">
        <v>-73</v>
      </c>
      <c r="AC1847">
        <v>-274</v>
      </c>
      <c r="AD1847">
        <v>-3</v>
      </c>
      <c r="AE1847">
        <v>-405</v>
      </c>
      <c r="AF1847">
        <v>100</v>
      </c>
      <c r="AG1847">
        <v>-664</v>
      </c>
      <c r="AH1847">
        <v>425</v>
      </c>
      <c r="AI1847">
        <v>-1256</v>
      </c>
      <c r="AJ1847" s="5" t="str">
        <f t="shared" si="28"/>
        <v>Jobs: Construction</v>
      </c>
    </row>
    <row r="1848" spans="1:36" ht="15" thickTop="1" thickBot="1" x14ac:dyDescent="0.5">
      <c r="A1848" t="s">
        <v>97</v>
      </c>
      <c r="B1848" t="s">
        <v>202</v>
      </c>
      <c r="C1848" t="s">
        <v>203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</v>
      </c>
      <c r="W1848">
        <v>0</v>
      </c>
      <c r="X1848">
        <v>1</v>
      </c>
      <c r="Y1848">
        <v>0</v>
      </c>
      <c r="Z1848">
        <v>2</v>
      </c>
      <c r="AA1848">
        <v>0</v>
      </c>
      <c r="AB1848">
        <v>3</v>
      </c>
      <c r="AC1848">
        <v>0</v>
      </c>
      <c r="AD1848">
        <v>5</v>
      </c>
      <c r="AE1848">
        <v>-1</v>
      </c>
      <c r="AF1848">
        <v>8</v>
      </c>
      <c r="AG1848">
        <v>-5</v>
      </c>
      <c r="AH1848">
        <v>16</v>
      </c>
      <c r="AI1848">
        <v>-14</v>
      </c>
      <c r="AJ1848" s="5" t="str">
        <f t="shared" si="28"/>
        <v>Jobs: Wholesale and retail trade; repair of motor vehicles</v>
      </c>
    </row>
    <row r="1849" spans="1:36" ht="15" thickTop="1" thickBot="1" x14ac:dyDescent="0.5">
      <c r="A1849" t="s">
        <v>98</v>
      </c>
      <c r="B1849" t="s">
        <v>202</v>
      </c>
      <c r="C1849" t="s">
        <v>203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1</v>
      </c>
      <c r="AE1849">
        <v>-1</v>
      </c>
      <c r="AF1849">
        <v>2</v>
      </c>
      <c r="AG1849">
        <v>-1</v>
      </c>
      <c r="AH1849">
        <v>5</v>
      </c>
      <c r="AI1849">
        <v>-4</v>
      </c>
      <c r="AJ1849" s="5" t="str">
        <f t="shared" si="28"/>
        <v>Jobs: Transportation and storage</v>
      </c>
    </row>
    <row r="1850" spans="1:36" ht="15" thickTop="1" thickBot="1" x14ac:dyDescent="0.5">
      <c r="A1850" t="s">
        <v>99</v>
      </c>
      <c r="B1850" t="s">
        <v>202</v>
      </c>
      <c r="C1850" t="s">
        <v>203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</v>
      </c>
      <c r="W1850">
        <v>-1</v>
      </c>
      <c r="X1850">
        <v>1</v>
      </c>
      <c r="Y1850">
        <v>-2</v>
      </c>
      <c r="Z1850">
        <v>3</v>
      </c>
      <c r="AA1850">
        <v>-4</v>
      </c>
      <c r="AB1850">
        <v>6</v>
      </c>
      <c r="AC1850">
        <v>-8</v>
      </c>
      <c r="AD1850">
        <v>12</v>
      </c>
      <c r="AE1850">
        <v>-18</v>
      </c>
      <c r="AF1850">
        <v>25</v>
      </c>
      <c r="AG1850">
        <v>-35</v>
      </c>
      <c r="AH1850">
        <v>53</v>
      </c>
      <c r="AI1850">
        <v>-73</v>
      </c>
      <c r="AJ1850" s="5" t="str">
        <f t="shared" si="28"/>
        <v>Jobs: Accomodation and food services</v>
      </c>
    </row>
    <row r="1851" spans="1:36" ht="15" thickTop="1" thickBot="1" x14ac:dyDescent="0.5">
      <c r="A1851" t="s">
        <v>100</v>
      </c>
      <c r="B1851" t="s">
        <v>202</v>
      </c>
      <c r="C1851" t="s">
        <v>203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 s="5" t="str">
        <f t="shared" si="28"/>
        <v>Jobs: Publishing, audiovisual and broadcasting activities</v>
      </c>
    </row>
    <row r="1852" spans="1:36" ht="15" thickTop="1" thickBot="1" x14ac:dyDescent="0.5">
      <c r="A1852" t="s">
        <v>101</v>
      </c>
      <c r="B1852" t="s">
        <v>202</v>
      </c>
      <c r="C1852" t="s">
        <v>203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 s="5" t="str">
        <f t="shared" si="28"/>
        <v>Jobs: Telecommunications</v>
      </c>
    </row>
    <row r="1853" spans="1:36" ht="15" thickTop="1" thickBot="1" x14ac:dyDescent="0.5">
      <c r="A1853" t="s">
        <v>102</v>
      </c>
      <c r="B1853" t="s">
        <v>202</v>
      </c>
      <c r="C1853" t="s">
        <v>203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 s="5" t="str">
        <f t="shared" si="28"/>
        <v>Jobs: IT and other information services</v>
      </c>
    </row>
    <row r="1854" spans="1:36" ht="15" thickTop="1" thickBot="1" x14ac:dyDescent="0.5">
      <c r="A1854" t="s">
        <v>103</v>
      </c>
      <c r="B1854" t="s">
        <v>202</v>
      </c>
      <c r="C1854" t="s">
        <v>203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P1854">
        <v>1</v>
      </c>
      <c r="Q1854">
        <v>2</v>
      </c>
      <c r="R1854">
        <v>2</v>
      </c>
      <c r="S1854">
        <v>2</v>
      </c>
      <c r="T1854">
        <v>3</v>
      </c>
      <c r="U1854">
        <v>3</v>
      </c>
      <c r="V1854">
        <v>4</v>
      </c>
      <c r="W1854">
        <v>4</v>
      </c>
      <c r="X1854">
        <v>5</v>
      </c>
      <c r="Y1854">
        <v>5</v>
      </c>
      <c r="Z1854">
        <v>6</v>
      </c>
      <c r="AA1854">
        <v>7</v>
      </c>
      <c r="AB1854">
        <v>8</v>
      </c>
      <c r="AC1854">
        <v>9</v>
      </c>
      <c r="AD1854">
        <v>10</v>
      </c>
      <c r="AE1854">
        <v>9</v>
      </c>
      <c r="AF1854">
        <v>11</v>
      </c>
      <c r="AG1854">
        <v>12</v>
      </c>
      <c r="AH1854">
        <v>14</v>
      </c>
      <c r="AI1854">
        <v>13</v>
      </c>
      <c r="AJ1854" s="5" t="str">
        <f t="shared" si="28"/>
        <v>Jobs: Financial and insurance activities</v>
      </c>
    </row>
    <row r="1855" spans="1:36" ht="15" thickTop="1" thickBot="1" x14ac:dyDescent="0.5">
      <c r="A1855" t="s">
        <v>104</v>
      </c>
      <c r="B1855" t="s">
        <v>202</v>
      </c>
      <c r="C1855" t="s">
        <v>203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-1</v>
      </c>
      <c r="AD1855">
        <v>1</v>
      </c>
      <c r="AE1855">
        <v>-2</v>
      </c>
      <c r="AF1855">
        <v>2</v>
      </c>
      <c r="AG1855">
        <v>-3</v>
      </c>
      <c r="AH1855">
        <v>6</v>
      </c>
      <c r="AI1855">
        <v>-7</v>
      </c>
      <c r="AJ1855" s="5" t="str">
        <f t="shared" si="28"/>
        <v>Jobs: Real estate activities</v>
      </c>
    </row>
    <row r="1856" spans="1:36" ht="15" thickTop="1" thickBot="1" x14ac:dyDescent="0.5">
      <c r="A1856" t="s">
        <v>105</v>
      </c>
      <c r="B1856" t="s">
        <v>202</v>
      </c>
      <c r="C1856" t="s">
        <v>203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-1</v>
      </c>
      <c r="K1856">
        <v>0</v>
      </c>
      <c r="L1856">
        <v>0</v>
      </c>
      <c r="M1856">
        <v>0</v>
      </c>
      <c r="N1856">
        <v>-1</v>
      </c>
      <c r="O1856">
        <v>-1</v>
      </c>
      <c r="P1856">
        <v>-1</v>
      </c>
      <c r="Q1856">
        <v>0</v>
      </c>
      <c r="R1856">
        <v>1</v>
      </c>
      <c r="S1856">
        <v>-1</v>
      </c>
      <c r="T1856">
        <v>1</v>
      </c>
      <c r="U1856">
        <v>0</v>
      </c>
      <c r="V1856">
        <v>-1</v>
      </c>
      <c r="W1856">
        <v>0</v>
      </c>
      <c r="X1856">
        <v>-1</v>
      </c>
      <c r="Y1856">
        <v>-1</v>
      </c>
      <c r="Z1856">
        <v>-2</v>
      </c>
      <c r="AA1856">
        <v>-1</v>
      </c>
      <c r="AB1856">
        <v>-1</v>
      </c>
      <c r="AC1856">
        <v>0</v>
      </c>
      <c r="AD1856">
        <v>-3</v>
      </c>
      <c r="AE1856">
        <v>-1</v>
      </c>
      <c r="AF1856">
        <v>-3</v>
      </c>
      <c r="AG1856">
        <v>4</v>
      </c>
      <c r="AH1856">
        <v>-1</v>
      </c>
      <c r="AI1856">
        <v>10</v>
      </c>
      <c r="AJ1856" s="5" t="str">
        <f t="shared" si="28"/>
        <v>Jobs: Other business sector services</v>
      </c>
    </row>
    <row r="1857" spans="1:36" ht="15" thickTop="1" thickBot="1" x14ac:dyDescent="0.5">
      <c r="A1857" t="s">
        <v>106</v>
      </c>
      <c r="B1857" t="s">
        <v>202</v>
      </c>
      <c r="C1857" t="s">
        <v>203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</v>
      </c>
      <c r="AC1857">
        <v>0</v>
      </c>
      <c r="AD1857">
        <v>2</v>
      </c>
      <c r="AE1857">
        <v>-1</v>
      </c>
      <c r="AF1857">
        <v>4</v>
      </c>
      <c r="AG1857">
        <v>-2</v>
      </c>
      <c r="AH1857">
        <v>9</v>
      </c>
      <c r="AI1857">
        <v>-6</v>
      </c>
      <c r="AJ1857" s="5" t="str">
        <f t="shared" si="28"/>
        <v>Jobs: Public administration and defence; compulsory social security</v>
      </c>
    </row>
    <row r="1858" spans="1:36" ht="15" thickTop="1" thickBot="1" x14ac:dyDescent="0.5">
      <c r="A1858" t="s">
        <v>107</v>
      </c>
      <c r="B1858" t="s">
        <v>202</v>
      </c>
      <c r="C1858" t="s">
        <v>203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1</v>
      </c>
      <c r="AE1858">
        <v>0</v>
      </c>
      <c r="AF1858">
        <v>3</v>
      </c>
      <c r="AG1858">
        <v>-2</v>
      </c>
      <c r="AH1858">
        <v>7</v>
      </c>
      <c r="AI1858">
        <v>-6</v>
      </c>
      <c r="AJ1858" s="5" t="str">
        <f t="shared" si="28"/>
        <v>Jobs: Education</v>
      </c>
    </row>
    <row r="1859" spans="1:36" ht="15" thickTop="1" thickBot="1" x14ac:dyDescent="0.5">
      <c r="A1859" t="s">
        <v>108</v>
      </c>
      <c r="B1859" t="s">
        <v>202</v>
      </c>
      <c r="C1859" t="s">
        <v>203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2</v>
      </c>
      <c r="AC1859">
        <v>-1</v>
      </c>
      <c r="AD1859">
        <v>4</v>
      </c>
      <c r="AE1859">
        <v>-3</v>
      </c>
      <c r="AF1859">
        <v>9</v>
      </c>
      <c r="AG1859">
        <v>-6</v>
      </c>
      <c r="AH1859">
        <v>18</v>
      </c>
      <c r="AI1859">
        <v>-19</v>
      </c>
      <c r="AJ1859" s="5" t="str">
        <f t="shared" si="28"/>
        <v>Jobs: Human health and social work</v>
      </c>
    </row>
    <row r="1860" spans="1:36" ht="15" thickTop="1" thickBot="1" x14ac:dyDescent="0.5">
      <c r="A1860" t="s">
        <v>109</v>
      </c>
      <c r="B1860" t="s">
        <v>202</v>
      </c>
      <c r="C1860" t="s">
        <v>203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2</v>
      </c>
      <c r="AC1860">
        <v>0</v>
      </c>
      <c r="AD1860">
        <v>4</v>
      </c>
      <c r="AE1860">
        <v>-3</v>
      </c>
      <c r="AF1860">
        <v>8</v>
      </c>
      <c r="AG1860">
        <v>-6</v>
      </c>
      <c r="AH1860">
        <v>15</v>
      </c>
      <c r="AI1860">
        <v>-17</v>
      </c>
      <c r="AJ1860" s="5" t="str">
        <f t="shared" si="28"/>
        <v>Jobs: Arts, entertainment, recreation and other service activities</v>
      </c>
    </row>
    <row r="1861" spans="1:36" ht="15" thickTop="1" thickBot="1" x14ac:dyDescent="0.5">
      <c r="A1861" t="s">
        <v>110</v>
      </c>
      <c r="B1861" t="s">
        <v>202</v>
      </c>
      <c r="C1861" t="s">
        <v>203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 s="5" t="str">
        <f t="shared" si="28"/>
        <v>Jobs: Private households with employed persons</v>
      </c>
    </row>
    <row r="1862" spans="1:36" ht="15" thickTop="1" thickBot="1" x14ac:dyDescent="0.5">
      <c r="A1862" t="s">
        <v>111</v>
      </c>
      <c r="B1862" t="s">
        <v>202</v>
      </c>
      <c r="C1862" t="s">
        <v>203</v>
      </c>
      <c r="D1862">
        <v>0</v>
      </c>
      <c r="E1862">
        <v>0</v>
      </c>
      <c r="F1862">
        <v>9.2830400000000002E-4</v>
      </c>
      <c r="G1862">
        <v>1.65336E-3</v>
      </c>
      <c r="H1862">
        <v>1.67734E-3</v>
      </c>
      <c r="I1862">
        <v>1.9088E-3</v>
      </c>
      <c r="J1862">
        <v>9.5969999999999996E-4</v>
      </c>
      <c r="K1862">
        <v>8.5846000000000002E-4</v>
      </c>
      <c r="L1862">
        <v>2.24924E-3</v>
      </c>
      <c r="M1862">
        <v>1.12005E-3</v>
      </c>
      <c r="N1862">
        <v>2.7138800000000001E-3</v>
      </c>
      <c r="O1862">
        <v>1.33431E-3</v>
      </c>
      <c r="P1862">
        <v>2.48278E-3</v>
      </c>
      <c r="Q1862">
        <v>4.88961E-4</v>
      </c>
      <c r="R1862">
        <v>1.1125899999999999E-2</v>
      </c>
      <c r="S1862">
        <v>-2.9300699999999999E-3</v>
      </c>
      <c r="T1862">
        <v>1.7336500000000001E-2</v>
      </c>
      <c r="U1862">
        <v>7.4692599999999997E-4</v>
      </c>
      <c r="V1862">
        <v>1.72281E-2</v>
      </c>
      <c r="W1862">
        <v>-4.5623199999999999E-3</v>
      </c>
      <c r="X1862">
        <v>2.54161E-2</v>
      </c>
      <c r="Y1862">
        <v>-1.63395E-2</v>
      </c>
      <c r="Z1862">
        <v>3.4446499999999998E-2</v>
      </c>
      <c r="AA1862">
        <v>-3.05407E-2</v>
      </c>
      <c r="AB1862">
        <v>6.6095799999999996E-2</v>
      </c>
      <c r="AC1862">
        <v>-5.81104E-2</v>
      </c>
      <c r="AD1862">
        <v>0.122832</v>
      </c>
      <c r="AE1862">
        <v>-0.12970699999999999</v>
      </c>
      <c r="AF1862">
        <v>0.235981</v>
      </c>
      <c r="AG1862">
        <v>-0.24598100000000001</v>
      </c>
      <c r="AH1862">
        <v>0.47312700000000002</v>
      </c>
      <c r="AI1862">
        <v>-0.52951599999999999</v>
      </c>
      <c r="AJ1862" s="5" t="str">
        <f t="shared" si="28"/>
        <v>Output Change in GDP</v>
      </c>
    </row>
    <row r="1863" spans="1:36" ht="15" thickTop="1" thickBot="1" x14ac:dyDescent="0.5">
      <c r="A1863" t="s">
        <v>112</v>
      </c>
      <c r="B1863" t="s">
        <v>202</v>
      </c>
      <c r="C1863" t="s">
        <v>203</v>
      </c>
      <c r="D1863">
        <v>168.38</v>
      </c>
      <c r="E1863">
        <v>167.11199999999999</v>
      </c>
      <c r="F1863">
        <v>168.47800000000001</v>
      </c>
      <c r="G1863">
        <v>167.06</v>
      </c>
      <c r="H1863">
        <v>167.767</v>
      </c>
      <c r="I1863">
        <v>167.09700000000001</v>
      </c>
      <c r="J1863">
        <v>169.33600000000001</v>
      </c>
      <c r="K1863">
        <v>170.10599999999999</v>
      </c>
      <c r="L1863">
        <v>169.47399999999999</v>
      </c>
      <c r="M1863">
        <v>167.643</v>
      </c>
      <c r="N1863">
        <v>165.78800000000001</v>
      </c>
      <c r="O1863">
        <v>163.453</v>
      </c>
      <c r="P1863">
        <v>162.55699999999999</v>
      </c>
      <c r="Q1863">
        <v>161.911</v>
      </c>
      <c r="R1863">
        <v>161.292</v>
      </c>
      <c r="S1863">
        <v>160.749</v>
      </c>
      <c r="T1863">
        <v>160.05600000000001</v>
      </c>
      <c r="U1863">
        <v>159.46199999999999</v>
      </c>
      <c r="V1863">
        <v>158.858</v>
      </c>
      <c r="W1863">
        <v>158.584</v>
      </c>
      <c r="X1863">
        <v>158.24</v>
      </c>
      <c r="Y1863">
        <v>158.06399999999999</v>
      </c>
      <c r="Z1863">
        <v>157.709</v>
      </c>
      <c r="AA1863">
        <v>157.65199999999999</v>
      </c>
      <c r="AB1863">
        <v>157.52099999999999</v>
      </c>
      <c r="AC1863">
        <v>157.72999999999999</v>
      </c>
      <c r="AD1863">
        <v>157.59200000000001</v>
      </c>
      <c r="AE1863">
        <v>158.09800000000001</v>
      </c>
      <c r="AF1863">
        <v>158.25299999999999</v>
      </c>
      <c r="AG1863">
        <v>159.05799999999999</v>
      </c>
      <c r="AH1863">
        <v>158.83099999999999</v>
      </c>
      <c r="AI1863">
        <v>160.202</v>
      </c>
      <c r="AJ1863" s="5" t="str">
        <f t="shared" si="28"/>
        <v>Output Total CO2e Emissions</v>
      </c>
    </row>
    <row r="1864" spans="1:36" ht="15" thickTop="1" thickBot="1" x14ac:dyDescent="0.5">
      <c r="A1864" t="s">
        <v>75</v>
      </c>
      <c r="B1864" t="s">
        <v>204</v>
      </c>
      <c r="C1864" t="s">
        <v>205</v>
      </c>
      <c r="D1864">
        <v>0</v>
      </c>
      <c r="E1864">
        <v>0</v>
      </c>
      <c r="F1864">
        <v>-6</v>
      </c>
      <c r="G1864">
        <v>-11</v>
      </c>
      <c r="H1864">
        <v>-15</v>
      </c>
      <c r="I1864">
        <v>-19</v>
      </c>
      <c r="J1864">
        <v>-30</v>
      </c>
      <c r="K1864">
        <v>-32</v>
      </c>
      <c r="L1864">
        <v>-42</v>
      </c>
      <c r="M1864">
        <v>-43</v>
      </c>
      <c r="N1864">
        <v>-53</v>
      </c>
      <c r="O1864">
        <v>-52</v>
      </c>
      <c r="P1864">
        <v>-68</v>
      </c>
      <c r="Q1864">
        <v>-59</v>
      </c>
      <c r="R1864">
        <v>-81</v>
      </c>
      <c r="S1864">
        <v>-63</v>
      </c>
      <c r="T1864">
        <v>-104</v>
      </c>
      <c r="U1864">
        <v>-60</v>
      </c>
      <c r="V1864">
        <v>-127</v>
      </c>
      <c r="W1864">
        <v>-48</v>
      </c>
      <c r="X1864">
        <v>-166</v>
      </c>
      <c r="Y1864">
        <v>-19</v>
      </c>
      <c r="Z1864">
        <v>-222</v>
      </c>
      <c r="AA1864">
        <v>41</v>
      </c>
      <c r="AB1864">
        <v>-325</v>
      </c>
      <c r="AC1864">
        <v>162</v>
      </c>
      <c r="AD1864">
        <v>-511</v>
      </c>
      <c r="AE1864">
        <v>400</v>
      </c>
      <c r="AF1864">
        <v>-859</v>
      </c>
      <c r="AG1864">
        <v>864</v>
      </c>
      <c r="AH1864">
        <v>-1537</v>
      </c>
      <c r="AI1864">
        <v>1822</v>
      </c>
      <c r="AJ1864" s="5" t="str">
        <f t="shared" si="28"/>
        <v>Jobs: Agriculture, forestry and fishing</v>
      </c>
    </row>
    <row r="1865" spans="1:36" ht="15" thickTop="1" thickBot="1" x14ac:dyDescent="0.5">
      <c r="A1865" t="s">
        <v>76</v>
      </c>
      <c r="B1865" t="s">
        <v>204</v>
      </c>
      <c r="C1865" t="s">
        <v>205</v>
      </c>
      <c r="D1865">
        <v>0</v>
      </c>
      <c r="E1865">
        <v>0</v>
      </c>
      <c r="F1865">
        <v>-4</v>
      </c>
      <c r="G1865">
        <v>-1</v>
      </c>
      <c r="H1865">
        <v>-2</v>
      </c>
      <c r="I1865">
        <v>3</v>
      </c>
      <c r="J1865">
        <v>1</v>
      </c>
      <c r="K1865">
        <v>7</v>
      </c>
      <c r="L1865">
        <v>6</v>
      </c>
      <c r="M1865">
        <v>30</v>
      </c>
      <c r="N1865">
        <v>17</v>
      </c>
      <c r="O1865">
        <v>35</v>
      </c>
      <c r="P1865">
        <v>23</v>
      </c>
      <c r="Q1865">
        <v>55</v>
      </c>
      <c r="R1865">
        <v>34</v>
      </c>
      <c r="S1865">
        <v>64</v>
      </c>
      <c r="T1865">
        <v>39</v>
      </c>
      <c r="U1865">
        <v>91</v>
      </c>
      <c r="V1865">
        <v>41</v>
      </c>
      <c r="W1865">
        <v>111</v>
      </c>
      <c r="X1865">
        <v>35</v>
      </c>
      <c r="Y1865">
        <v>151</v>
      </c>
      <c r="Z1865">
        <v>21</v>
      </c>
      <c r="AA1865">
        <v>208</v>
      </c>
      <c r="AB1865">
        <v>-11</v>
      </c>
      <c r="AC1865">
        <v>298</v>
      </c>
      <c r="AD1865">
        <v>-42</v>
      </c>
      <c r="AE1865">
        <v>391</v>
      </c>
      <c r="AF1865">
        <v>-152</v>
      </c>
      <c r="AG1865">
        <v>545</v>
      </c>
      <c r="AH1865">
        <v>-377</v>
      </c>
      <c r="AI1865">
        <v>866</v>
      </c>
      <c r="AJ1865" s="5" t="str">
        <f t="shared" si="28"/>
        <v>Jobs: Mining and extraction of energy producing products</v>
      </c>
    </row>
    <row r="1866" spans="1:36" ht="15" thickTop="1" thickBot="1" x14ac:dyDescent="0.5">
      <c r="A1866" t="s">
        <v>77</v>
      </c>
      <c r="B1866" t="s">
        <v>204</v>
      </c>
      <c r="C1866" t="s">
        <v>205</v>
      </c>
      <c r="D1866">
        <v>0</v>
      </c>
      <c r="E1866">
        <v>0</v>
      </c>
      <c r="F1866">
        <v>-11</v>
      </c>
      <c r="G1866">
        <v>-17</v>
      </c>
      <c r="H1866">
        <v>-28</v>
      </c>
      <c r="I1866">
        <v>-31</v>
      </c>
      <c r="J1866">
        <v>-44</v>
      </c>
      <c r="K1866">
        <v>-49</v>
      </c>
      <c r="L1866">
        <v>-63</v>
      </c>
      <c r="M1866">
        <v>-51</v>
      </c>
      <c r="N1866">
        <v>-70</v>
      </c>
      <c r="O1866">
        <v>-67</v>
      </c>
      <c r="P1866">
        <v>-92</v>
      </c>
      <c r="Q1866">
        <v>-68</v>
      </c>
      <c r="R1866">
        <v>-99</v>
      </c>
      <c r="S1866">
        <v>-80</v>
      </c>
      <c r="T1866">
        <v>-123</v>
      </c>
      <c r="U1866">
        <v>-77</v>
      </c>
      <c r="V1866">
        <v>-145</v>
      </c>
      <c r="W1866">
        <v>-76</v>
      </c>
      <c r="X1866">
        <v>-184</v>
      </c>
      <c r="Y1866">
        <v>-54</v>
      </c>
      <c r="Z1866">
        <v>-236</v>
      </c>
      <c r="AA1866">
        <v>-6</v>
      </c>
      <c r="AB1866">
        <v>-325</v>
      </c>
      <c r="AC1866">
        <v>89</v>
      </c>
      <c r="AD1866">
        <v>-462</v>
      </c>
      <c r="AE1866">
        <v>247</v>
      </c>
      <c r="AF1866">
        <v>-788</v>
      </c>
      <c r="AG1866">
        <v>582</v>
      </c>
      <c r="AH1866">
        <v>-1418</v>
      </c>
      <c r="AI1866">
        <v>1341</v>
      </c>
      <c r="AJ1866" s="5" t="str">
        <f t="shared" si="28"/>
        <v>Jobs: Mining and quarrying of non-energy producing products</v>
      </c>
    </row>
    <row r="1867" spans="1:36" ht="15" thickTop="1" thickBot="1" x14ac:dyDescent="0.5">
      <c r="A1867" t="s">
        <v>78</v>
      </c>
      <c r="B1867" t="s">
        <v>204</v>
      </c>
      <c r="C1867" t="s">
        <v>205</v>
      </c>
      <c r="D1867">
        <v>0</v>
      </c>
      <c r="E1867">
        <v>0</v>
      </c>
      <c r="F1867">
        <v>-5</v>
      </c>
      <c r="G1867">
        <v>-10</v>
      </c>
      <c r="H1867">
        <v>-16</v>
      </c>
      <c r="I1867">
        <v>-20</v>
      </c>
      <c r="J1867">
        <v>-27</v>
      </c>
      <c r="K1867">
        <v>-30</v>
      </c>
      <c r="L1867">
        <v>-38</v>
      </c>
      <c r="M1867">
        <v>-32</v>
      </c>
      <c r="N1867">
        <v>-44</v>
      </c>
      <c r="O1867">
        <v>-42</v>
      </c>
      <c r="P1867">
        <v>-57</v>
      </c>
      <c r="Q1867">
        <v>-44</v>
      </c>
      <c r="R1867">
        <v>-60</v>
      </c>
      <c r="S1867">
        <v>-53</v>
      </c>
      <c r="T1867">
        <v>-76</v>
      </c>
      <c r="U1867">
        <v>-55</v>
      </c>
      <c r="V1867">
        <v>-90</v>
      </c>
      <c r="W1867">
        <v>-55</v>
      </c>
      <c r="X1867">
        <v>-113</v>
      </c>
      <c r="Y1867">
        <v>-49</v>
      </c>
      <c r="Z1867">
        <v>-144</v>
      </c>
      <c r="AA1867">
        <v>-28</v>
      </c>
      <c r="AB1867">
        <v>-193</v>
      </c>
      <c r="AC1867">
        <v>19</v>
      </c>
      <c r="AD1867">
        <v>-275</v>
      </c>
      <c r="AE1867">
        <v>101</v>
      </c>
      <c r="AF1867">
        <v>-485</v>
      </c>
      <c r="AG1867">
        <v>294</v>
      </c>
      <c r="AH1867">
        <v>-884</v>
      </c>
      <c r="AI1867">
        <v>743</v>
      </c>
      <c r="AJ1867" s="5" t="str">
        <f t="shared" si="28"/>
        <v>Jobs: Mining support service activities</v>
      </c>
    </row>
    <row r="1868" spans="1:36" ht="15" thickTop="1" thickBot="1" x14ac:dyDescent="0.5">
      <c r="A1868" t="s">
        <v>79</v>
      </c>
      <c r="B1868" t="s">
        <v>204</v>
      </c>
      <c r="C1868" t="s">
        <v>205</v>
      </c>
      <c r="D1868">
        <v>0</v>
      </c>
      <c r="E1868">
        <v>0</v>
      </c>
      <c r="F1868">
        <v>-11</v>
      </c>
      <c r="G1868">
        <v>-16</v>
      </c>
      <c r="H1868">
        <v>-30</v>
      </c>
      <c r="I1868">
        <v>-29</v>
      </c>
      <c r="J1868">
        <v>-48</v>
      </c>
      <c r="K1868">
        <v>-45</v>
      </c>
      <c r="L1868">
        <v>-65</v>
      </c>
      <c r="M1868">
        <v>-59</v>
      </c>
      <c r="N1868">
        <v>-81</v>
      </c>
      <c r="O1868">
        <v>-60</v>
      </c>
      <c r="P1868">
        <v>-107</v>
      </c>
      <c r="Q1868">
        <v>-60</v>
      </c>
      <c r="R1868">
        <v>-132</v>
      </c>
      <c r="S1868">
        <v>-40</v>
      </c>
      <c r="T1868">
        <v>-174</v>
      </c>
      <c r="U1868">
        <v>-8</v>
      </c>
      <c r="V1868">
        <v>-237</v>
      </c>
      <c r="W1868">
        <v>60</v>
      </c>
      <c r="X1868">
        <v>-340</v>
      </c>
      <c r="Y1868">
        <v>184</v>
      </c>
      <c r="Z1868">
        <v>-520</v>
      </c>
      <c r="AA1868">
        <v>415</v>
      </c>
      <c r="AB1868">
        <v>-852</v>
      </c>
      <c r="AC1868">
        <v>859</v>
      </c>
      <c r="AD1868">
        <v>-1478</v>
      </c>
      <c r="AE1868">
        <v>1704</v>
      </c>
      <c r="AF1868">
        <v>-2650</v>
      </c>
      <c r="AG1868">
        <v>3335</v>
      </c>
      <c r="AH1868">
        <v>-4970</v>
      </c>
      <c r="AI1868">
        <v>6660</v>
      </c>
      <c r="AJ1868" s="5" t="str">
        <f t="shared" si="28"/>
        <v>Jobs: Food products, beverages and tobacco</v>
      </c>
    </row>
    <row r="1869" spans="1:36" ht="15" thickTop="1" thickBot="1" x14ac:dyDescent="0.5">
      <c r="A1869" t="s">
        <v>80</v>
      </c>
      <c r="B1869" t="s">
        <v>204</v>
      </c>
      <c r="C1869" t="s">
        <v>205</v>
      </c>
      <c r="D1869">
        <v>0</v>
      </c>
      <c r="E1869">
        <v>0</v>
      </c>
      <c r="F1869">
        <v>-2</v>
      </c>
      <c r="G1869">
        <v>-4</v>
      </c>
      <c r="H1869">
        <v>-6</v>
      </c>
      <c r="I1869">
        <v>-9</v>
      </c>
      <c r="J1869">
        <v>-12</v>
      </c>
      <c r="K1869">
        <v>-13</v>
      </c>
      <c r="L1869">
        <v>-16</v>
      </c>
      <c r="M1869">
        <v>-18</v>
      </c>
      <c r="N1869">
        <v>-20</v>
      </c>
      <c r="O1869">
        <v>-21</v>
      </c>
      <c r="P1869">
        <v>-25</v>
      </c>
      <c r="Q1869">
        <v>-24</v>
      </c>
      <c r="R1869">
        <v>-29</v>
      </c>
      <c r="S1869">
        <v>-25</v>
      </c>
      <c r="T1869">
        <v>-33</v>
      </c>
      <c r="U1869">
        <v>-27</v>
      </c>
      <c r="V1869">
        <v>-37</v>
      </c>
      <c r="W1869">
        <v>-27</v>
      </c>
      <c r="X1869">
        <v>-44</v>
      </c>
      <c r="Y1869">
        <v>-25</v>
      </c>
      <c r="Z1869">
        <v>-54</v>
      </c>
      <c r="AA1869">
        <v>-17</v>
      </c>
      <c r="AB1869">
        <v>-69</v>
      </c>
      <c r="AC1869">
        <v>-3</v>
      </c>
      <c r="AD1869">
        <v>-96</v>
      </c>
      <c r="AE1869">
        <v>28</v>
      </c>
      <c r="AF1869">
        <v>-145</v>
      </c>
      <c r="AG1869">
        <v>90</v>
      </c>
      <c r="AH1869">
        <v>-241</v>
      </c>
      <c r="AI1869">
        <v>220</v>
      </c>
      <c r="AJ1869" s="5" t="str">
        <f t="shared" si="28"/>
        <v>Jobs: Textiles, wearing apparel, leather and related products</v>
      </c>
    </row>
    <row r="1870" spans="1:36" ht="15" thickTop="1" thickBot="1" x14ac:dyDescent="0.5">
      <c r="A1870" t="s">
        <v>81</v>
      </c>
      <c r="B1870" t="s">
        <v>204</v>
      </c>
      <c r="C1870" t="s">
        <v>205</v>
      </c>
      <c r="D1870">
        <v>0</v>
      </c>
      <c r="E1870">
        <v>0</v>
      </c>
      <c r="F1870">
        <v>-8</v>
      </c>
      <c r="G1870">
        <v>-17</v>
      </c>
      <c r="H1870">
        <v>-24</v>
      </c>
      <c r="I1870">
        <v>-31</v>
      </c>
      <c r="J1870">
        <v>-41</v>
      </c>
      <c r="K1870">
        <v>-48</v>
      </c>
      <c r="L1870">
        <v>-58</v>
      </c>
      <c r="M1870">
        <v>-62</v>
      </c>
      <c r="N1870">
        <v>-71</v>
      </c>
      <c r="O1870">
        <v>-73</v>
      </c>
      <c r="P1870">
        <v>-87</v>
      </c>
      <c r="Q1870">
        <v>-82</v>
      </c>
      <c r="R1870">
        <v>-99</v>
      </c>
      <c r="S1870">
        <v>-90</v>
      </c>
      <c r="T1870">
        <v>-116</v>
      </c>
      <c r="U1870">
        <v>-92</v>
      </c>
      <c r="V1870">
        <v>-135</v>
      </c>
      <c r="W1870">
        <v>-89</v>
      </c>
      <c r="X1870">
        <v>-160</v>
      </c>
      <c r="Y1870">
        <v>-76</v>
      </c>
      <c r="Z1870">
        <v>-196</v>
      </c>
      <c r="AA1870">
        <v>-44</v>
      </c>
      <c r="AB1870">
        <v>-259</v>
      </c>
      <c r="AC1870">
        <v>21</v>
      </c>
      <c r="AD1870">
        <v>-368</v>
      </c>
      <c r="AE1870">
        <v>151</v>
      </c>
      <c r="AF1870">
        <v>-573</v>
      </c>
      <c r="AG1870">
        <v>409</v>
      </c>
      <c r="AH1870">
        <v>-966</v>
      </c>
      <c r="AI1870">
        <v>951</v>
      </c>
      <c r="AJ1870" s="5" t="str">
        <f t="shared" si="28"/>
        <v>Jobs: Wood and of products of wood and cork (except furniture)</v>
      </c>
    </row>
    <row r="1871" spans="1:36" ht="15" thickTop="1" thickBot="1" x14ac:dyDescent="0.5">
      <c r="A1871" t="s">
        <v>82</v>
      </c>
      <c r="B1871" t="s">
        <v>204</v>
      </c>
      <c r="C1871" t="s">
        <v>205</v>
      </c>
      <c r="D1871">
        <v>0</v>
      </c>
      <c r="E1871">
        <v>0</v>
      </c>
      <c r="F1871">
        <v>-8</v>
      </c>
      <c r="G1871">
        <v>-16</v>
      </c>
      <c r="H1871">
        <v>-26</v>
      </c>
      <c r="I1871">
        <v>-31</v>
      </c>
      <c r="J1871">
        <v>-42</v>
      </c>
      <c r="K1871">
        <v>-49</v>
      </c>
      <c r="L1871">
        <v>-59</v>
      </c>
      <c r="M1871">
        <v>-63</v>
      </c>
      <c r="N1871">
        <v>-72</v>
      </c>
      <c r="O1871">
        <v>-74</v>
      </c>
      <c r="P1871">
        <v>-88</v>
      </c>
      <c r="Q1871">
        <v>-85</v>
      </c>
      <c r="R1871">
        <v>-101</v>
      </c>
      <c r="S1871">
        <v>-91</v>
      </c>
      <c r="T1871">
        <v>-117</v>
      </c>
      <c r="U1871">
        <v>-95</v>
      </c>
      <c r="V1871">
        <v>-134</v>
      </c>
      <c r="W1871">
        <v>-94</v>
      </c>
      <c r="X1871">
        <v>-158</v>
      </c>
      <c r="Y1871">
        <v>-83</v>
      </c>
      <c r="Z1871">
        <v>-192</v>
      </c>
      <c r="AA1871">
        <v>-57</v>
      </c>
      <c r="AB1871">
        <v>-248</v>
      </c>
      <c r="AC1871">
        <v>2</v>
      </c>
      <c r="AD1871">
        <v>-345</v>
      </c>
      <c r="AE1871">
        <v>117</v>
      </c>
      <c r="AF1871">
        <v>-523</v>
      </c>
      <c r="AG1871">
        <v>342</v>
      </c>
      <c r="AH1871">
        <v>-866</v>
      </c>
      <c r="AI1871">
        <v>816</v>
      </c>
      <c r="AJ1871" s="5" t="str">
        <f t="shared" si="28"/>
        <v>Jobs: Paper products and printing</v>
      </c>
    </row>
    <row r="1872" spans="1:36" ht="15" thickTop="1" thickBot="1" x14ac:dyDescent="0.5">
      <c r="A1872" t="s">
        <v>83</v>
      </c>
      <c r="B1872" t="s">
        <v>204</v>
      </c>
      <c r="C1872" t="s">
        <v>205</v>
      </c>
      <c r="D1872">
        <v>0</v>
      </c>
      <c r="E1872">
        <v>0</v>
      </c>
      <c r="F1872">
        <v>-2</v>
      </c>
      <c r="G1872">
        <v>-5</v>
      </c>
      <c r="H1872">
        <v>-8</v>
      </c>
      <c r="I1872">
        <v>-9</v>
      </c>
      <c r="J1872">
        <v>-12</v>
      </c>
      <c r="K1872">
        <v>-14</v>
      </c>
      <c r="L1872">
        <v>-17</v>
      </c>
      <c r="M1872">
        <v>-13</v>
      </c>
      <c r="N1872">
        <v>-18</v>
      </c>
      <c r="O1872">
        <v>-16</v>
      </c>
      <c r="P1872">
        <v>-22</v>
      </c>
      <c r="Q1872">
        <v>-16</v>
      </c>
      <c r="R1872">
        <v>-23</v>
      </c>
      <c r="S1872">
        <v>-18</v>
      </c>
      <c r="T1872">
        <v>-27</v>
      </c>
      <c r="U1872">
        <v>-15</v>
      </c>
      <c r="V1872">
        <v>-31</v>
      </c>
      <c r="W1872">
        <v>-14</v>
      </c>
      <c r="X1872">
        <v>-38</v>
      </c>
      <c r="Y1872">
        <v>-8</v>
      </c>
      <c r="Z1872">
        <v>-47</v>
      </c>
      <c r="AA1872">
        <v>3</v>
      </c>
      <c r="AB1872">
        <v>-61</v>
      </c>
      <c r="AC1872">
        <v>23</v>
      </c>
      <c r="AD1872">
        <v>-83</v>
      </c>
      <c r="AE1872">
        <v>51</v>
      </c>
      <c r="AF1872">
        <v>-134</v>
      </c>
      <c r="AG1872">
        <v>107</v>
      </c>
      <c r="AH1872">
        <v>-234</v>
      </c>
      <c r="AI1872">
        <v>229</v>
      </c>
      <c r="AJ1872" s="5" t="str">
        <f t="shared" si="28"/>
        <v>Jobs: Coke and refined petroleum products</v>
      </c>
    </row>
    <row r="1873" spans="1:36" ht="15" thickTop="1" thickBot="1" x14ac:dyDescent="0.5">
      <c r="A1873" t="s">
        <v>84</v>
      </c>
      <c r="B1873" t="s">
        <v>204</v>
      </c>
      <c r="C1873" t="s">
        <v>205</v>
      </c>
      <c r="D1873">
        <v>0</v>
      </c>
      <c r="E1873">
        <v>0</v>
      </c>
      <c r="F1873">
        <v>-13</v>
      </c>
      <c r="G1873">
        <v>-27</v>
      </c>
      <c r="H1873">
        <v>-41</v>
      </c>
      <c r="I1873">
        <v>-60</v>
      </c>
      <c r="J1873">
        <v>-79</v>
      </c>
      <c r="K1873">
        <v>-98</v>
      </c>
      <c r="L1873">
        <v>-121</v>
      </c>
      <c r="M1873">
        <v>-135</v>
      </c>
      <c r="N1873">
        <v>-150</v>
      </c>
      <c r="O1873">
        <v>-159</v>
      </c>
      <c r="P1873">
        <v>-182</v>
      </c>
      <c r="Q1873">
        <v>-187</v>
      </c>
      <c r="R1873">
        <v>-209</v>
      </c>
      <c r="S1873">
        <v>-209</v>
      </c>
      <c r="T1873">
        <v>-240</v>
      </c>
      <c r="U1873">
        <v>-229</v>
      </c>
      <c r="V1873">
        <v>-270</v>
      </c>
      <c r="W1873">
        <v>-243</v>
      </c>
      <c r="X1873">
        <v>-307</v>
      </c>
      <c r="Y1873">
        <v>-249</v>
      </c>
      <c r="Z1873">
        <v>-348</v>
      </c>
      <c r="AA1873">
        <v>-244</v>
      </c>
      <c r="AB1873">
        <v>-411</v>
      </c>
      <c r="AC1873">
        <v>-206</v>
      </c>
      <c r="AD1873">
        <v>-504</v>
      </c>
      <c r="AE1873">
        <v>-128</v>
      </c>
      <c r="AF1873">
        <v>-667</v>
      </c>
      <c r="AG1873">
        <v>37</v>
      </c>
      <c r="AH1873">
        <v>-964</v>
      </c>
      <c r="AI1873">
        <v>402</v>
      </c>
      <c r="AJ1873" s="5" t="str">
        <f t="shared" si="28"/>
        <v>Jobs: Chemicals and pharmaceutical products</v>
      </c>
    </row>
    <row r="1874" spans="1:36" ht="15" thickTop="1" thickBot="1" x14ac:dyDescent="0.5">
      <c r="A1874" t="s">
        <v>85</v>
      </c>
      <c r="B1874" t="s">
        <v>204</v>
      </c>
      <c r="C1874" t="s">
        <v>205</v>
      </c>
      <c r="D1874">
        <v>0</v>
      </c>
      <c r="E1874">
        <v>0</v>
      </c>
      <c r="F1874">
        <v>-10</v>
      </c>
      <c r="G1874">
        <v>-21</v>
      </c>
      <c r="H1874">
        <v>-33</v>
      </c>
      <c r="I1874">
        <v>-42</v>
      </c>
      <c r="J1874">
        <v>-54</v>
      </c>
      <c r="K1874">
        <v>-65</v>
      </c>
      <c r="L1874">
        <v>-77</v>
      </c>
      <c r="M1874">
        <v>-84</v>
      </c>
      <c r="N1874">
        <v>-95</v>
      </c>
      <c r="O1874">
        <v>-99</v>
      </c>
      <c r="P1874">
        <v>-115</v>
      </c>
      <c r="Q1874">
        <v>-115</v>
      </c>
      <c r="R1874">
        <v>-132</v>
      </c>
      <c r="S1874">
        <v>-125</v>
      </c>
      <c r="T1874">
        <v>-151</v>
      </c>
      <c r="U1874">
        <v>-134</v>
      </c>
      <c r="V1874">
        <v>-171</v>
      </c>
      <c r="W1874">
        <v>-138</v>
      </c>
      <c r="X1874">
        <v>-196</v>
      </c>
      <c r="Y1874">
        <v>-132</v>
      </c>
      <c r="Z1874">
        <v>-229</v>
      </c>
      <c r="AA1874">
        <v>-113</v>
      </c>
      <c r="AB1874">
        <v>-281</v>
      </c>
      <c r="AC1874">
        <v>-66</v>
      </c>
      <c r="AD1874">
        <v>-369</v>
      </c>
      <c r="AE1874">
        <v>26</v>
      </c>
      <c r="AF1874">
        <v>-526</v>
      </c>
      <c r="AG1874">
        <v>211</v>
      </c>
      <c r="AH1874">
        <v>-825</v>
      </c>
      <c r="AI1874">
        <v>608</v>
      </c>
      <c r="AJ1874" s="5" t="str">
        <f t="shared" si="28"/>
        <v>Jobs: Rubber and plastics products</v>
      </c>
    </row>
    <row r="1875" spans="1:36" ht="15" thickTop="1" thickBot="1" x14ac:dyDescent="0.5">
      <c r="A1875" t="s">
        <v>86</v>
      </c>
      <c r="B1875" t="s">
        <v>204</v>
      </c>
      <c r="C1875" t="s">
        <v>205</v>
      </c>
      <c r="D1875">
        <v>0</v>
      </c>
      <c r="E1875">
        <v>0</v>
      </c>
      <c r="F1875">
        <v>-4</v>
      </c>
      <c r="G1875">
        <v>-8</v>
      </c>
      <c r="H1875">
        <v>-12</v>
      </c>
      <c r="I1875">
        <v>-15</v>
      </c>
      <c r="J1875">
        <v>-21</v>
      </c>
      <c r="K1875">
        <v>-27</v>
      </c>
      <c r="L1875">
        <v>-33</v>
      </c>
      <c r="M1875">
        <v>-36</v>
      </c>
      <c r="N1875">
        <v>-43</v>
      </c>
      <c r="O1875">
        <v>-45</v>
      </c>
      <c r="P1875">
        <v>-53</v>
      </c>
      <c r="Q1875">
        <v>-46</v>
      </c>
      <c r="R1875">
        <v>-58</v>
      </c>
      <c r="S1875">
        <v>-51</v>
      </c>
      <c r="T1875">
        <v>-68</v>
      </c>
      <c r="U1875">
        <v>-48</v>
      </c>
      <c r="V1875">
        <v>-80</v>
      </c>
      <c r="W1875">
        <v>-46</v>
      </c>
      <c r="X1875">
        <v>-96</v>
      </c>
      <c r="Y1875">
        <v>-37</v>
      </c>
      <c r="Z1875">
        <v>-124</v>
      </c>
      <c r="AA1875">
        <v>-22</v>
      </c>
      <c r="AB1875">
        <v>-161</v>
      </c>
      <c r="AC1875">
        <v>19</v>
      </c>
      <c r="AD1875">
        <v>-227</v>
      </c>
      <c r="AE1875">
        <v>94</v>
      </c>
      <c r="AF1875">
        <v>-351</v>
      </c>
      <c r="AG1875">
        <v>245</v>
      </c>
      <c r="AH1875">
        <v>-592</v>
      </c>
      <c r="AI1875">
        <v>574</v>
      </c>
      <c r="AJ1875" s="5" t="str">
        <f t="shared" si="28"/>
        <v>Jobs: Other non-metallic mineral products</v>
      </c>
    </row>
    <row r="1876" spans="1:36" ht="15" thickTop="1" thickBot="1" x14ac:dyDescent="0.5">
      <c r="A1876" t="s">
        <v>87</v>
      </c>
      <c r="B1876" t="s">
        <v>204</v>
      </c>
      <c r="C1876" t="s">
        <v>205</v>
      </c>
      <c r="D1876">
        <v>0</v>
      </c>
      <c r="E1876">
        <v>0</v>
      </c>
      <c r="F1876">
        <v>-2</v>
      </c>
      <c r="G1876">
        <v>-3</v>
      </c>
      <c r="H1876">
        <v>-5</v>
      </c>
      <c r="I1876">
        <v>-5</v>
      </c>
      <c r="J1876">
        <v>-9</v>
      </c>
      <c r="K1876">
        <v>-11</v>
      </c>
      <c r="L1876">
        <v>-17</v>
      </c>
      <c r="M1876">
        <v>-11</v>
      </c>
      <c r="N1876">
        <v>-21</v>
      </c>
      <c r="O1876">
        <v>-14</v>
      </c>
      <c r="P1876">
        <v>-23</v>
      </c>
      <c r="Q1876">
        <v>-15</v>
      </c>
      <c r="R1876">
        <v>-33</v>
      </c>
      <c r="S1876">
        <v>-18</v>
      </c>
      <c r="T1876">
        <v>-37</v>
      </c>
      <c r="U1876">
        <v>-16</v>
      </c>
      <c r="V1876">
        <v>-45</v>
      </c>
      <c r="W1876">
        <v>-13</v>
      </c>
      <c r="X1876">
        <v>-59</v>
      </c>
      <c r="Y1876">
        <v>-5</v>
      </c>
      <c r="Z1876">
        <v>-78</v>
      </c>
      <c r="AA1876">
        <v>14</v>
      </c>
      <c r="AB1876">
        <v>-106</v>
      </c>
      <c r="AC1876">
        <v>48</v>
      </c>
      <c r="AD1876">
        <v>-154</v>
      </c>
      <c r="AE1876">
        <v>97</v>
      </c>
      <c r="AF1876">
        <v>-244</v>
      </c>
      <c r="AG1876">
        <v>209</v>
      </c>
      <c r="AH1876">
        <v>-413</v>
      </c>
      <c r="AI1876">
        <v>435</v>
      </c>
      <c r="AJ1876" s="5" t="str">
        <f t="shared" si="28"/>
        <v>Jobs: Manufacture of basic metals</v>
      </c>
    </row>
    <row r="1877" spans="1:36" ht="15" thickTop="1" thickBot="1" x14ac:dyDescent="0.5">
      <c r="A1877" t="s">
        <v>88</v>
      </c>
      <c r="B1877" t="s">
        <v>204</v>
      </c>
      <c r="C1877" t="s">
        <v>205</v>
      </c>
      <c r="D1877">
        <v>0</v>
      </c>
      <c r="E1877">
        <v>0</v>
      </c>
      <c r="F1877">
        <v>-9</v>
      </c>
      <c r="G1877">
        <v>-17</v>
      </c>
      <c r="H1877">
        <v>-28</v>
      </c>
      <c r="I1877">
        <v>-35</v>
      </c>
      <c r="J1877">
        <v>-47</v>
      </c>
      <c r="K1877">
        <v>-54</v>
      </c>
      <c r="L1877">
        <v>-67</v>
      </c>
      <c r="M1877">
        <v>-69</v>
      </c>
      <c r="N1877">
        <v>-83</v>
      </c>
      <c r="O1877">
        <v>-86</v>
      </c>
      <c r="P1877">
        <v>-102</v>
      </c>
      <c r="Q1877">
        <v>-98</v>
      </c>
      <c r="R1877">
        <v>-119</v>
      </c>
      <c r="S1877">
        <v>-110</v>
      </c>
      <c r="T1877">
        <v>-139</v>
      </c>
      <c r="U1877">
        <v>-118</v>
      </c>
      <c r="V1877">
        <v>-160</v>
      </c>
      <c r="W1877">
        <v>-121</v>
      </c>
      <c r="X1877">
        <v>-184</v>
      </c>
      <c r="Y1877">
        <v>-114</v>
      </c>
      <c r="Z1877">
        <v>-219</v>
      </c>
      <c r="AA1877">
        <v>-95</v>
      </c>
      <c r="AB1877">
        <v>-274</v>
      </c>
      <c r="AC1877">
        <v>-51</v>
      </c>
      <c r="AD1877">
        <v>-361</v>
      </c>
      <c r="AE1877">
        <v>39</v>
      </c>
      <c r="AF1877">
        <v>-518</v>
      </c>
      <c r="AG1877">
        <v>226</v>
      </c>
      <c r="AH1877">
        <v>-817</v>
      </c>
      <c r="AI1877">
        <v>617</v>
      </c>
      <c r="AJ1877" s="5" t="str">
        <f t="shared" si="28"/>
        <v>Jobs: Fabricated metal products, except machinery and equipment</v>
      </c>
    </row>
    <row r="1878" spans="1:36" ht="15" thickTop="1" thickBot="1" x14ac:dyDescent="0.5">
      <c r="A1878" t="s">
        <v>89</v>
      </c>
      <c r="B1878" t="s">
        <v>204</v>
      </c>
      <c r="C1878" t="s">
        <v>205</v>
      </c>
      <c r="D1878">
        <v>0</v>
      </c>
      <c r="E1878">
        <v>0</v>
      </c>
      <c r="F1878">
        <v>-5</v>
      </c>
      <c r="G1878">
        <v>-10</v>
      </c>
      <c r="H1878">
        <v>-15</v>
      </c>
      <c r="I1878">
        <v>-19</v>
      </c>
      <c r="J1878">
        <v>-25</v>
      </c>
      <c r="K1878">
        <v>-30</v>
      </c>
      <c r="L1878">
        <v>-36</v>
      </c>
      <c r="M1878">
        <v>-39</v>
      </c>
      <c r="N1878">
        <v>-45</v>
      </c>
      <c r="O1878">
        <v>-47</v>
      </c>
      <c r="P1878">
        <v>-53</v>
      </c>
      <c r="Q1878">
        <v>-54</v>
      </c>
      <c r="R1878">
        <v>-62</v>
      </c>
      <c r="S1878">
        <v>-60</v>
      </c>
      <c r="T1878">
        <v>-70</v>
      </c>
      <c r="U1878">
        <v>-65</v>
      </c>
      <c r="V1878">
        <v>-79</v>
      </c>
      <c r="W1878">
        <v>-66</v>
      </c>
      <c r="X1878">
        <v>-91</v>
      </c>
      <c r="Y1878">
        <v>-65</v>
      </c>
      <c r="Z1878">
        <v>-106</v>
      </c>
      <c r="AA1878">
        <v>-57</v>
      </c>
      <c r="AB1878">
        <v>-128</v>
      </c>
      <c r="AC1878">
        <v>-39</v>
      </c>
      <c r="AD1878">
        <v>-168</v>
      </c>
      <c r="AE1878">
        <v>1</v>
      </c>
      <c r="AF1878">
        <v>-242</v>
      </c>
      <c r="AG1878">
        <v>81</v>
      </c>
      <c r="AH1878">
        <v>-380</v>
      </c>
      <c r="AI1878">
        <v>259</v>
      </c>
      <c r="AJ1878" s="5" t="str">
        <f t="shared" si="28"/>
        <v>Jobs: Computer, electronic and optical products</v>
      </c>
    </row>
    <row r="1879" spans="1:36" ht="15" thickTop="1" thickBot="1" x14ac:dyDescent="0.5">
      <c r="A1879" t="s">
        <v>90</v>
      </c>
      <c r="B1879" t="s">
        <v>204</v>
      </c>
      <c r="C1879" t="s">
        <v>205</v>
      </c>
      <c r="D1879">
        <v>0</v>
      </c>
      <c r="E1879">
        <v>0</v>
      </c>
      <c r="F1879">
        <v>-4</v>
      </c>
      <c r="G1879">
        <v>-8</v>
      </c>
      <c r="H1879">
        <v>-14</v>
      </c>
      <c r="I1879">
        <v>-17</v>
      </c>
      <c r="J1879">
        <v>-21</v>
      </c>
      <c r="K1879">
        <v>-27</v>
      </c>
      <c r="L1879">
        <v>-32</v>
      </c>
      <c r="M1879">
        <v>-34</v>
      </c>
      <c r="N1879">
        <v>-40</v>
      </c>
      <c r="O1879">
        <v>-41</v>
      </c>
      <c r="P1879">
        <v>-47</v>
      </c>
      <c r="Q1879">
        <v>-43</v>
      </c>
      <c r="R1879">
        <v>-53</v>
      </c>
      <c r="S1879">
        <v>-50</v>
      </c>
      <c r="T1879">
        <v>-61</v>
      </c>
      <c r="U1879">
        <v>-53</v>
      </c>
      <c r="V1879">
        <v>-70</v>
      </c>
      <c r="W1879">
        <v>-54</v>
      </c>
      <c r="X1879">
        <v>-81</v>
      </c>
      <c r="Y1879">
        <v>-52</v>
      </c>
      <c r="Z1879">
        <v>-95</v>
      </c>
      <c r="AA1879">
        <v>-44</v>
      </c>
      <c r="AB1879">
        <v>-118</v>
      </c>
      <c r="AC1879">
        <v>-26</v>
      </c>
      <c r="AD1879">
        <v>-158</v>
      </c>
      <c r="AE1879">
        <v>8</v>
      </c>
      <c r="AF1879">
        <v>-243</v>
      </c>
      <c r="AG1879">
        <v>85</v>
      </c>
      <c r="AH1879">
        <v>-397</v>
      </c>
      <c r="AI1879">
        <v>261</v>
      </c>
      <c r="AJ1879" s="5" t="str">
        <f t="shared" si="28"/>
        <v>Jobs: Electrical equipment</v>
      </c>
    </row>
    <row r="1880" spans="1:36" ht="15" thickTop="1" thickBot="1" x14ac:dyDescent="0.5">
      <c r="A1880" t="s">
        <v>91</v>
      </c>
      <c r="B1880" t="s">
        <v>204</v>
      </c>
      <c r="C1880" t="s">
        <v>205</v>
      </c>
      <c r="D1880">
        <v>0</v>
      </c>
      <c r="E1880">
        <v>0</v>
      </c>
      <c r="F1880">
        <v>-9</v>
      </c>
      <c r="G1880">
        <v>-19</v>
      </c>
      <c r="H1880">
        <v>-30</v>
      </c>
      <c r="I1880">
        <v>-38</v>
      </c>
      <c r="J1880">
        <v>-48</v>
      </c>
      <c r="K1880">
        <v>-58</v>
      </c>
      <c r="L1880">
        <v>-69</v>
      </c>
      <c r="M1880">
        <v>-64</v>
      </c>
      <c r="N1880">
        <v>-78</v>
      </c>
      <c r="O1880">
        <v>-83</v>
      </c>
      <c r="P1880">
        <v>-99</v>
      </c>
      <c r="Q1880">
        <v>-95</v>
      </c>
      <c r="R1880">
        <v>-114</v>
      </c>
      <c r="S1880">
        <v>-109</v>
      </c>
      <c r="T1880">
        <v>-132</v>
      </c>
      <c r="U1880">
        <v>-118</v>
      </c>
      <c r="V1880">
        <v>-153</v>
      </c>
      <c r="W1880">
        <v>-123</v>
      </c>
      <c r="X1880">
        <v>-177</v>
      </c>
      <c r="Y1880">
        <v>-120</v>
      </c>
      <c r="Z1880">
        <v>-208</v>
      </c>
      <c r="AA1880">
        <v>-105</v>
      </c>
      <c r="AB1880">
        <v>-254</v>
      </c>
      <c r="AC1880">
        <v>-69</v>
      </c>
      <c r="AD1880">
        <v>-325</v>
      </c>
      <c r="AE1880">
        <v>14</v>
      </c>
      <c r="AF1880">
        <v>-473</v>
      </c>
      <c r="AG1880">
        <v>177</v>
      </c>
      <c r="AH1880">
        <v>-761</v>
      </c>
      <c r="AI1880">
        <v>523</v>
      </c>
      <c r="AJ1880" s="5" t="str">
        <f t="shared" si="28"/>
        <v>Jobs: Machinery and equipment n.e.c.</v>
      </c>
    </row>
    <row r="1881" spans="1:36" ht="15" thickTop="1" thickBot="1" x14ac:dyDescent="0.5">
      <c r="A1881" t="s">
        <v>92</v>
      </c>
      <c r="B1881" t="s">
        <v>204</v>
      </c>
      <c r="C1881" t="s">
        <v>205</v>
      </c>
      <c r="D1881">
        <v>0</v>
      </c>
      <c r="E1881">
        <v>0</v>
      </c>
      <c r="F1881">
        <v>-4</v>
      </c>
      <c r="G1881">
        <v>-6</v>
      </c>
      <c r="H1881">
        <v>-12</v>
      </c>
      <c r="I1881">
        <v>-11</v>
      </c>
      <c r="J1881">
        <v>-21</v>
      </c>
      <c r="K1881">
        <v>-18</v>
      </c>
      <c r="L1881">
        <v>-30</v>
      </c>
      <c r="M1881">
        <v>-22</v>
      </c>
      <c r="N1881">
        <v>-42</v>
      </c>
      <c r="O1881">
        <v>-25</v>
      </c>
      <c r="P1881">
        <v>-54</v>
      </c>
      <c r="Q1881">
        <v>-24</v>
      </c>
      <c r="R1881">
        <v>-73</v>
      </c>
      <c r="S1881">
        <v>-17</v>
      </c>
      <c r="T1881">
        <v>-96</v>
      </c>
      <c r="U1881">
        <v>1</v>
      </c>
      <c r="V1881">
        <v>-132</v>
      </c>
      <c r="W1881">
        <v>39</v>
      </c>
      <c r="X1881">
        <v>-191</v>
      </c>
      <c r="Y1881">
        <v>107</v>
      </c>
      <c r="Z1881">
        <v>-294</v>
      </c>
      <c r="AA1881">
        <v>237</v>
      </c>
      <c r="AB1881">
        <v>-482</v>
      </c>
      <c r="AC1881">
        <v>487</v>
      </c>
      <c r="AD1881">
        <v>-834</v>
      </c>
      <c r="AE1881">
        <v>964</v>
      </c>
      <c r="AF1881">
        <v>-1513</v>
      </c>
      <c r="AG1881">
        <v>1911</v>
      </c>
      <c r="AH1881">
        <v>-2873</v>
      </c>
      <c r="AI1881">
        <v>3856</v>
      </c>
      <c r="AJ1881" s="5" t="str">
        <f t="shared" si="28"/>
        <v>Jobs: Motor vehicles, trailers and semi-trailers</v>
      </c>
    </row>
    <row r="1882" spans="1:36" ht="15" thickTop="1" thickBot="1" x14ac:dyDescent="0.5">
      <c r="A1882" t="s">
        <v>93</v>
      </c>
      <c r="B1882" t="s">
        <v>204</v>
      </c>
      <c r="C1882" t="s">
        <v>205</v>
      </c>
      <c r="D1882">
        <v>0</v>
      </c>
      <c r="E1882">
        <v>0</v>
      </c>
      <c r="F1882">
        <v>-18</v>
      </c>
      <c r="G1882">
        <v>-37</v>
      </c>
      <c r="H1882">
        <v>-59</v>
      </c>
      <c r="I1882">
        <v>-75</v>
      </c>
      <c r="J1882">
        <v>-96</v>
      </c>
      <c r="K1882">
        <v>-115</v>
      </c>
      <c r="L1882">
        <v>-136</v>
      </c>
      <c r="M1882">
        <v>-151</v>
      </c>
      <c r="N1882">
        <v>-169</v>
      </c>
      <c r="O1882">
        <v>-179</v>
      </c>
      <c r="P1882">
        <v>-203</v>
      </c>
      <c r="Q1882">
        <v>-209</v>
      </c>
      <c r="R1882">
        <v>-235</v>
      </c>
      <c r="S1882">
        <v>-228</v>
      </c>
      <c r="T1882">
        <v>-269</v>
      </c>
      <c r="U1882">
        <v>-246</v>
      </c>
      <c r="V1882">
        <v>-304</v>
      </c>
      <c r="W1882">
        <v>-254</v>
      </c>
      <c r="X1882">
        <v>-345</v>
      </c>
      <c r="Y1882">
        <v>-249</v>
      </c>
      <c r="Z1882">
        <v>-399</v>
      </c>
      <c r="AA1882">
        <v>-223</v>
      </c>
      <c r="AB1882">
        <v>-484</v>
      </c>
      <c r="AC1882">
        <v>-155</v>
      </c>
      <c r="AD1882">
        <v>-624</v>
      </c>
      <c r="AE1882">
        <v>-11</v>
      </c>
      <c r="AF1882">
        <v>-866</v>
      </c>
      <c r="AG1882">
        <v>277</v>
      </c>
      <c r="AH1882">
        <v>-1324</v>
      </c>
      <c r="AI1882">
        <v>894</v>
      </c>
      <c r="AJ1882" s="5" t="str">
        <f t="shared" si="28"/>
        <v>Jobs: Other transport equipment</v>
      </c>
    </row>
    <row r="1883" spans="1:36" ht="15" thickTop="1" thickBot="1" x14ac:dyDescent="0.5">
      <c r="A1883" t="s">
        <v>94</v>
      </c>
      <c r="B1883" t="s">
        <v>204</v>
      </c>
      <c r="C1883" t="s">
        <v>205</v>
      </c>
      <c r="D1883">
        <v>0</v>
      </c>
      <c r="E1883">
        <v>0</v>
      </c>
      <c r="F1883">
        <v>-3</v>
      </c>
      <c r="G1883">
        <v>-6</v>
      </c>
      <c r="H1883">
        <v>-11</v>
      </c>
      <c r="I1883">
        <v>-13</v>
      </c>
      <c r="J1883">
        <v>-18</v>
      </c>
      <c r="K1883">
        <v>-21</v>
      </c>
      <c r="L1883">
        <v>-25</v>
      </c>
      <c r="M1883">
        <v>-22</v>
      </c>
      <c r="N1883">
        <v>-29</v>
      </c>
      <c r="O1883">
        <v>-29</v>
      </c>
      <c r="P1883">
        <v>-37</v>
      </c>
      <c r="Q1883">
        <v>-33</v>
      </c>
      <c r="R1883">
        <v>-43</v>
      </c>
      <c r="S1883">
        <v>-36</v>
      </c>
      <c r="T1883">
        <v>-52</v>
      </c>
      <c r="U1883">
        <v>-37</v>
      </c>
      <c r="V1883">
        <v>-63</v>
      </c>
      <c r="W1883">
        <v>-35</v>
      </c>
      <c r="X1883">
        <v>-77</v>
      </c>
      <c r="Y1883">
        <v>-28</v>
      </c>
      <c r="Z1883">
        <v>-97</v>
      </c>
      <c r="AA1883">
        <v>-9</v>
      </c>
      <c r="AB1883">
        <v>-131</v>
      </c>
      <c r="AC1883">
        <v>27</v>
      </c>
      <c r="AD1883">
        <v>-187</v>
      </c>
      <c r="AE1883">
        <v>98</v>
      </c>
      <c r="AF1883">
        <v>-302</v>
      </c>
      <c r="AG1883">
        <v>240</v>
      </c>
      <c r="AH1883">
        <v>-525</v>
      </c>
      <c r="AI1883">
        <v>533</v>
      </c>
      <c r="AJ1883" s="5" t="str">
        <f t="shared" si="28"/>
        <v>Jobs: Other manufacturing; repair and installation of machinery and equipment</v>
      </c>
    </row>
    <row r="1884" spans="1:36" ht="15" thickTop="1" thickBot="1" x14ac:dyDescent="0.5">
      <c r="A1884" t="s">
        <v>95</v>
      </c>
      <c r="B1884" t="s">
        <v>204</v>
      </c>
      <c r="C1884" t="s">
        <v>205</v>
      </c>
      <c r="D1884">
        <v>0</v>
      </c>
      <c r="E1884">
        <v>0</v>
      </c>
      <c r="F1884">
        <v>-21</v>
      </c>
      <c r="G1884">
        <v>-9</v>
      </c>
      <c r="H1884">
        <v>-20</v>
      </c>
      <c r="I1884">
        <v>8</v>
      </c>
      <c r="J1884">
        <v>-8</v>
      </c>
      <c r="K1884">
        <v>20</v>
      </c>
      <c r="L1884">
        <v>10</v>
      </c>
      <c r="M1884">
        <v>121</v>
      </c>
      <c r="N1884">
        <v>58</v>
      </c>
      <c r="O1884">
        <v>139</v>
      </c>
      <c r="P1884">
        <v>75</v>
      </c>
      <c r="Q1884">
        <v>227</v>
      </c>
      <c r="R1884">
        <v>124</v>
      </c>
      <c r="S1884">
        <v>267</v>
      </c>
      <c r="T1884">
        <v>137</v>
      </c>
      <c r="U1884">
        <v>389</v>
      </c>
      <c r="V1884">
        <v>146</v>
      </c>
      <c r="W1884">
        <v>482</v>
      </c>
      <c r="X1884">
        <v>108</v>
      </c>
      <c r="Y1884">
        <v>670</v>
      </c>
      <c r="Z1884">
        <v>35</v>
      </c>
      <c r="AA1884">
        <v>941</v>
      </c>
      <c r="AB1884">
        <v>-135</v>
      </c>
      <c r="AC1884">
        <v>1375</v>
      </c>
      <c r="AD1884">
        <v>-311</v>
      </c>
      <c r="AE1884">
        <v>1834</v>
      </c>
      <c r="AF1884">
        <v>-874</v>
      </c>
      <c r="AG1884">
        <v>2611</v>
      </c>
      <c r="AH1884">
        <v>-2022</v>
      </c>
      <c r="AI1884">
        <v>4231</v>
      </c>
      <c r="AJ1884" s="5" t="str">
        <f t="shared" si="28"/>
        <v>Jobs: Electricity, gas, water supply, sewerage, waste and remediation services</v>
      </c>
    </row>
    <row r="1885" spans="1:36" ht="15" thickTop="1" thickBot="1" x14ac:dyDescent="0.5">
      <c r="A1885" t="s">
        <v>96</v>
      </c>
      <c r="B1885" t="s">
        <v>204</v>
      </c>
      <c r="C1885" t="s">
        <v>205</v>
      </c>
      <c r="D1885">
        <v>0</v>
      </c>
      <c r="E1885">
        <v>0</v>
      </c>
      <c r="F1885">
        <v>-119</v>
      </c>
      <c r="G1885">
        <v>-260</v>
      </c>
      <c r="H1885">
        <v>-417</v>
      </c>
      <c r="I1885">
        <v>-557</v>
      </c>
      <c r="J1885">
        <v>-743</v>
      </c>
      <c r="K1885">
        <v>-933</v>
      </c>
      <c r="L1885">
        <v>-1143</v>
      </c>
      <c r="M1885">
        <v>-1309</v>
      </c>
      <c r="N1885">
        <v>-1516</v>
      </c>
      <c r="O1885">
        <v>-1703</v>
      </c>
      <c r="P1885">
        <v>-2004</v>
      </c>
      <c r="Q1885">
        <v>-2142</v>
      </c>
      <c r="R1885">
        <v>-2491</v>
      </c>
      <c r="S1885">
        <v>-2590</v>
      </c>
      <c r="T1885">
        <v>-3116</v>
      </c>
      <c r="U1885">
        <v>-3067</v>
      </c>
      <c r="V1885">
        <v>-3821</v>
      </c>
      <c r="W1885">
        <v>-3508</v>
      </c>
      <c r="X1885">
        <v>-4704</v>
      </c>
      <c r="Y1885">
        <v>-3834</v>
      </c>
      <c r="Z1885">
        <v>-5862</v>
      </c>
      <c r="AA1885">
        <v>-3917</v>
      </c>
      <c r="AB1885">
        <v>-7612</v>
      </c>
      <c r="AC1885">
        <v>-3401</v>
      </c>
      <c r="AD1885">
        <v>-10468</v>
      </c>
      <c r="AE1885">
        <v>-1532</v>
      </c>
      <c r="AF1885">
        <v>-15771</v>
      </c>
      <c r="AG1885">
        <v>3113</v>
      </c>
      <c r="AH1885">
        <v>-26042</v>
      </c>
      <c r="AI1885">
        <v>14920</v>
      </c>
      <c r="AJ1885" s="5" t="str">
        <f t="shared" si="28"/>
        <v>Jobs: Construction</v>
      </c>
    </row>
    <row r="1886" spans="1:36" ht="15" thickTop="1" thickBot="1" x14ac:dyDescent="0.5">
      <c r="A1886" t="s">
        <v>97</v>
      </c>
      <c r="B1886" t="s">
        <v>204</v>
      </c>
      <c r="C1886" t="s">
        <v>205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2</v>
      </c>
      <c r="J1886">
        <v>2</v>
      </c>
      <c r="K1886">
        <v>4</v>
      </c>
      <c r="L1886">
        <v>6</v>
      </c>
      <c r="M1886">
        <v>11</v>
      </c>
      <c r="N1886">
        <v>12</v>
      </c>
      <c r="O1886">
        <v>18</v>
      </c>
      <c r="P1886">
        <v>21</v>
      </c>
      <c r="Q1886">
        <v>32</v>
      </c>
      <c r="R1886">
        <v>34</v>
      </c>
      <c r="S1886">
        <v>48</v>
      </c>
      <c r="T1886">
        <v>48</v>
      </c>
      <c r="U1886">
        <v>68</v>
      </c>
      <c r="V1886">
        <v>64</v>
      </c>
      <c r="W1886">
        <v>91</v>
      </c>
      <c r="X1886">
        <v>78</v>
      </c>
      <c r="Y1886">
        <v>121</v>
      </c>
      <c r="Z1886">
        <v>88</v>
      </c>
      <c r="AA1886">
        <v>161</v>
      </c>
      <c r="AB1886">
        <v>88</v>
      </c>
      <c r="AC1886">
        <v>216</v>
      </c>
      <c r="AD1886">
        <v>66</v>
      </c>
      <c r="AE1886">
        <v>300</v>
      </c>
      <c r="AF1886">
        <v>-9</v>
      </c>
      <c r="AG1886">
        <v>454</v>
      </c>
      <c r="AH1886">
        <v>-183</v>
      </c>
      <c r="AI1886">
        <v>760</v>
      </c>
      <c r="AJ1886" s="5" t="str">
        <f t="shared" si="28"/>
        <v>Jobs: Wholesale and retail trade; repair of motor vehicles</v>
      </c>
    </row>
    <row r="1887" spans="1:36" ht="15" thickTop="1" thickBot="1" x14ac:dyDescent="0.5">
      <c r="A1887" t="s">
        <v>98</v>
      </c>
      <c r="B1887" t="s">
        <v>204</v>
      </c>
      <c r="C1887" t="s">
        <v>205</v>
      </c>
      <c r="D1887">
        <v>0</v>
      </c>
      <c r="E1887">
        <v>0</v>
      </c>
      <c r="F1887">
        <v>0</v>
      </c>
      <c r="G1887">
        <v>-1</v>
      </c>
      <c r="H1887">
        <v>-2</v>
      </c>
      <c r="I1887">
        <v>-2</v>
      </c>
      <c r="J1887">
        <v>-3</v>
      </c>
      <c r="K1887">
        <v>-3</v>
      </c>
      <c r="L1887">
        <v>-5</v>
      </c>
      <c r="M1887">
        <v>-3</v>
      </c>
      <c r="N1887">
        <v>-5</v>
      </c>
      <c r="O1887">
        <v>-4</v>
      </c>
      <c r="P1887">
        <v>-6</v>
      </c>
      <c r="Q1887">
        <v>-3</v>
      </c>
      <c r="R1887">
        <v>-6</v>
      </c>
      <c r="S1887">
        <v>-4</v>
      </c>
      <c r="T1887">
        <v>-8</v>
      </c>
      <c r="U1887">
        <v>-3</v>
      </c>
      <c r="V1887">
        <v>-10</v>
      </c>
      <c r="W1887">
        <v>-2</v>
      </c>
      <c r="X1887">
        <v>-14</v>
      </c>
      <c r="Y1887">
        <v>0</v>
      </c>
      <c r="Z1887">
        <v>-20</v>
      </c>
      <c r="AA1887">
        <v>6</v>
      </c>
      <c r="AB1887">
        <v>-29</v>
      </c>
      <c r="AC1887">
        <v>17</v>
      </c>
      <c r="AD1887">
        <v>-47</v>
      </c>
      <c r="AE1887">
        <v>38</v>
      </c>
      <c r="AF1887">
        <v>-90</v>
      </c>
      <c r="AG1887">
        <v>84</v>
      </c>
      <c r="AH1887">
        <v>-178</v>
      </c>
      <c r="AI1887">
        <v>187</v>
      </c>
      <c r="AJ1887" s="5" t="str">
        <f t="shared" si="28"/>
        <v>Jobs: Transportation and storage</v>
      </c>
    </row>
    <row r="1888" spans="1:36" ht="15" thickTop="1" thickBot="1" x14ac:dyDescent="0.5">
      <c r="A1888" t="s">
        <v>99</v>
      </c>
      <c r="B1888" t="s">
        <v>204</v>
      </c>
      <c r="C1888" t="s">
        <v>205</v>
      </c>
      <c r="D1888">
        <v>0</v>
      </c>
      <c r="E1888">
        <v>0</v>
      </c>
      <c r="F1888">
        <v>-2</v>
      </c>
      <c r="G1888">
        <v>-1</v>
      </c>
      <c r="H1888">
        <v>-3</v>
      </c>
      <c r="I1888">
        <v>0</v>
      </c>
      <c r="J1888">
        <v>-2</v>
      </c>
      <c r="K1888">
        <v>0</v>
      </c>
      <c r="L1888">
        <v>-2</v>
      </c>
      <c r="M1888">
        <v>3</v>
      </c>
      <c r="N1888">
        <v>-2</v>
      </c>
      <c r="O1888">
        <v>4</v>
      </c>
      <c r="P1888">
        <v>-5</v>
      </c>
      <c r="Q1888">
        <v>10</v>
      </c>
      <c r="R1888">
        <v>-5</v>
      </c>
      <c r="S1888">
        <v>15</v>
      </c>
      <c r="T1888">
        <v>-12</v>
      </c>
      <c r="U1888">
        <v>27</v>
      </c>
      <c r="V1888">
        <v>-24</v>
      </c>
      <c r="W1888">
        <v>46</v>
      </c>
      <c r="X1888">
        <v>-47</v>
      </c>
      <c r="Y1888">
        <v>80</v>
      </c>
      <c r="Z1888">
        <v>-90</v>
      </c>
      <c r="AA1888">
        <v>141</v>
      </c>
      <c r="AB1888">
        <v>-174</v>
      </c>
      <c r="AC1888">
        <v>264</v>
      </c>
      <c r="AD1888">
        <v>-342</v>
      </c>
      <c r="AE1888">
        <v>497</v>
      </c>
      <c r="AF1888">
        <v>-684</v>
      </c>
      <c r="AG1888">
        <v>972</v>
      </c>
      <c r="AH1888">
        <v>-1385</v>
      </c>
      <c r="AI1888">
        <v>1982</v>
      </c>
      <c r="AJ1888" s="5" t="str">
        <f t="shared" si="28"/>
        <v>Jobs: Accomodation and food services</v>
      </c>
    </row>
    <row r="1889" spans="1:36" ht="15" thickTop="1" thickBot="1" x14ac:dyDescent="0.5">
      <c r="A1889" t="s">
        <v>100</v>
      </c>
      <c r="B1889" t="s">
        <v>204</v>
      </c>
      <c r="C1889" t="s">
        <v>205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-1</v>
      </c>
      <c r="AE1889">
        <v>0</v>
      </c>
      <c r="AF1889">
        <v>-2</v>
      </c>
      <c r="AG1889">
        <v>1</v>
      </c>
      <c r="AH1889">
        <v>-5</v>
      </c>
      <c r="AI1889">
        <v>4</v>
      </c>
      <c r="AJ1889" s="5" t="str">
        <f t="shared" si="28"/>
        <v>Jobs: Publishing, audiovisual and broadcasting activities</v>
      </c>
    </row>
    <row r="1890" spans="1:36" ht="15" thickTop="1" thickBot="1" x14ac:dyDescent="0.5">
      <c r="A1890" t="s">
        <v>101</v>
      </c>
      <c r="B1890" t="s">
        <v>204</v>
      </c>
      <c r="C1890" t="s">
        <v>205</v>
      </c>
      <c r="D1890">
        <v>0</v>
      </c>
      <c r="E1890">
        <v>0</v>
      </c>
      <c r="F1890">
        <v>0</v>
      </c>
      <c r="G1890">
        <v>0</v>
      </c>
      <c r="H1890">
        <v>-1</v>
      </c>
      <c r="I1890">
        <v>-1</v>
      </c>
      <c r="J1890">
        <v>-1</v>
      </c>
      <c r="K1890">
        <v>-1</v>
      </c>
      <c r="L1890">
        <v>-2</v>
      </c>
      <c r="M1890">
        <v>-1</v>
      </c>
      <c r="N1890">
        <v>-2</v>
      </c>
      <c r="O1890">
        <v>-2</v>
      </c>
      <c r="P1890">
        <v>-2</v>
      </c>
      <c r="Q1890">
        <v>-1</v>
      </c>
      <c r="R1890">
        <v>-2</v>
      </c>
      <c r="S1890">
        <v>-2</v>
      </c>
      <c r="T1890">
        <v>-2</v>
      </c>
      <c r="U1890">
        <v>-1</v>
      </c>
      <c r="V1890">
        <v>-2</v>
      </c>
      <c r="W1890">
        <v>-1</v>
      </c>
      <c r="X1890">
        <v>-3</v>
      </c>
      <c r="Y1890">
        <v>-1</v>
      </c>
      <c r="Z1890">
        <v>-4</v>
      </c>
      <c r="AA1890">
        <v>0</v>
      </c>
      <c r="AB1890">
        <v>-5</v>
      </c>
      <c r="AC1890">
        <v>0</v>
      </c>
      <c r="AD1890">
        <v>-6</v>
      </c>
      <c r="AE1890">
        <v>2</v>
      </c>
      <c r="AF1890">
        <v>-12</v>
      </c>
      <c r="AG1890">
        <v>6</v>
      </c>
      <c r="AH1890">
        <v>-22</v>
      </c>
      <c r="AI1890">
        <v>17</v>
      </c>
      <c r="AJ1890" s="5" t="str">
        <f t="shared" si="28"/>
        <v>Jobs: Telecommunications</v>
      </c>
    </row>
    <row r="1891" spans="1:36" ht="15" thickTop="1" thickBot="1" x14ac:dyDescent="0.5">
      <c r="A1891" t="s">
        <v>102</v>
      </c>
      <c r="B1891" t="s">
        <v>204</v>
      </c>
      <c r="C1891" t="s">
        <v>205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-1</v>
      </c>
      <c r="AC1891">
        <v>0</v>
      </c>
      <c r="AD1891">
        <v>-2</v>
      </c>
      <c r="AE1891">
        <v>1</v>
      </c>
      <c r="AF1891">
        <v>-5</v>
      </c>
      <c r="AG1891">
        <v>3</v>
      </c>
      <c r="AH1891">
        <v>-10</v>
      </c>
      <c r="AI1891">
        <v>8</v>
      </c>
      <c r="AJ1891" s="5" t="str">
        <f t="shared" si="28"/>
        <v>Jobs: IT and other information services</v>
      </c>
    </row>
    <row r="1892" spans="1:36" ht="15" thickTop="1" thickBot="1" x14ac:dyDescent="0.5">
      <c r="A1892" t="s">
        <v>103</v>
      </c>
      <c r="B1892" t="s">
        <v>204</v>
      </c>
      <c r="C1892" t="s">
        <v>205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-1</v>
      </c>
      <c r="K1892">
        <v>-1</v>
      </c>
      <c r="L1892">
        <v>-3</v>
      </c>
      <c r="M1892">
        <v>-2</v>
      </c>
      <c r="N1892">
        <v>-4</v>
      </c>
      <c r="O1892">
        <v>-5</v>
      </c>
      <c r="P1892">
        <v>-6</v>
      </c>
      <c r="Q1892">
        <v>-5</v>
      </c>
      <c r="R1892">
        <v>-7</v>
      </c>
      <c r="S1892">
        <v>-7</v>
      </c>
      <c r="T1892">
        <v>-10</v>
      </c>
      <c r="U1892">
        <v>-8</v>
      </c>
      <c r="V1892">
        <v>-11</v>
      </c>
      <c r="W1892">
        <v>-11</v>
      </c>
      <c r="X1892">
        <v>-15</v>
      </c>
      <c r="Y1892">
        <v>-13</v>
      </c>
      <c r="Z1892">
        <v>-19</v>
      </c>
      <c r="AA1892">
        <v>-14</v>
      </c>
      <c r="AB1892">
        <v>-24</v>
      </c>
      <c r="AC1892">
        <v>-15</v>
      </c>
      <c r="AD1892">
        <v>-33</v>
      </c>
      <c r="AE1892">
        <v>-14</v>
      </c>
      <c r="AF1892">
        <v>-61</v>
      </c>
      <c r="AG1892">
        <v>-4</v>
      </c>
      <c r="AH1892">
        <v>-110</v>
      </c>
      <c r="AI1892">
        <v>27</v>
      </c>
      <c r="AJ1892" s="5" t="str">
        <f t="shared" si="28"/>
        <v>Jobs: Financial and insurance activities</v>
      </c>
    </row>
    <row r="1893" spans="1:36" ht="15" thickTop="1" thickBot="1" x14ac:dyDescent="0.5">
      <c r="A1893" t="s">
        <v>104</v>
      </c>
      <c r="B1893" t="s">
        <v>204</v>
      </c>
      <c r="C1893" t="s">
        <v>205</v>
      </c>
      <c r="D1893">
        <v>0</v>
      </c>
      <c r="E1893">
        <v>0</v>
      </c>
      <c r="F1893">
        <v>-2</v>
      </c>
      <c r="G1893">
        <v>-4</v>
      </c>
      <c r="H1893">
        <v>-6</v>
      </c>
      <c r="I1893">
        <v>-8</v>
      </c>
      <c r="J1893">
        <v>-10</v>
      </c>
      <c r="K1893">
        <v>-12</v>
      </c>
      <c r="L1893">
        <v>-15</v>
      </c>
      <c r="M1893">
        <v>-14</v>
      </c>
      <c r="N1893">
        <v>-17</v>
      </c>
      <c r="O1893">
        <v>-18</v>
      </c>
      <c r="P1893">
        <v>-22</v>
      </c>
      <c r="Q1893">
        <v>-20</v>
      </c>
      <c r="R1893">
        <v>-25</v>
      </c>
      <c r="S1893">
        <v>-23</v>
      </c>
      <c r="T1893">
        <v>-30</v>
      </c>
      <c r="U1893">
        <v>-24</v>
      </c>
      <c r="V1893">
        <v>-35</v>
      </c>
      <c r="W1893">
        <v>-25</v>
      </c>
      <c r="X1893">
        <v>-42</v>
      </c>
      <c r="Y1893">
        <v>-23</v>
      </c>
      <c r="Z1893">
        <v>-52</v>
      </c>
      <c r="AA1893">
        <v>-17</v>
      </c>
      <c r="AB1893">
        <v>-67</v>
      </c>
      <c r="AC1893">
        <v>-4</v>
      </c>
      <c r="AD1893">
        <v>-90</v>
      </c>
      <c r="AE1893">
        <v>20</v>
      </c>
      <c r="AF1893">
        <v>-143</v>
      </c>
      <c r="AG1893">
        <v>72</v>
      </c>
      <c r="AH1893">
        <v>-245</v>
      </c>
      <c r="AI1893">
        <v>192</v>
      </c>
      <c r="AJ1893" s="5" t="str">
        <f t="shared" si="28"/>
        <v>Jobs: Real estate activities</v>
      </c>
    </row>
    <row r="1894" spans="1:36" ht="15" thickTop="1" thickBot="1" x14ac:dyDescent="0.5">
      <c r="A1894" t="s">
        <v>105</v>
      </c>
      <c r="B1894" t="s">
        <v>204</v>
      </c>
      <c r="C1894" t="s">
        <v>205</v>
      </c>
      <c r="D1894">
        <v>0</v>
      </c>
      <c r="E1894">
        <v>0</v>
      </c>
      <c r="F1894">
        <v>0</v>
      </c>
      <c r="G1894">
        <v>1</v>
      </c>
      <c r="H1894">
        <v>3</v>
      </c>
      <c r="I1894">
        <v>5</v>
      </c>
      <c r="J1894">
        <v>6</v>
      </c>
      <c r="K1894">
        <v>10</v>
      </c>
      <c r="L1894">
        <v>9</v>
      </c>
      <c r="M1894">
        <v>19</v>
      </c>
      <c r="N1894">
        <v>17</v>
      </c>
      <c r="O1894">
        <v>18</v>
      </c>
      <c r="P1894">
        <v>15</v>
      </c>
      <c r="Q1894">
        <v>32</v>
      </c>
      <c r="R1894">
        <v>32</v>
      </c>
      <c r="S1894">
        <v>28</v>
      </c>
      <c r="T1894">
        <v>31</v>
      </c>
      <c r="U1894">
        <v>34</v>
      </c>
      <c r="V1894">
        <v>39</v>
      </c>
      <c r="W1894">
        <v>34</v>
      </c>
      <c r="X1894">
        <v>35</v>
      </c>
      <c r="Y1894">
        <v>30</v>
      </c>
      <c r="Z1894">
        <v>39</v>
      </c>
      <c r="AA1894">
        <v>31</v>
      </c>
      <c r="AB1894">
        <v>42</v>
      </c>
      <c r="AC1894">
        <v>24</v>
      </c>
      <c r="AD1894">
        <v>33</v>
      </c>
      <c r="AE1894">
        <v>17</v>
      </c>
      <c r="AF1894">
        <v>-91</v>
      </c>
      <c r="AG1894">
        <v>54</v>
      </c>
      <c r="AH1894">
        <v>-307</v>
      </c>
      <c r="AI1894">
        <v>184</v>
      </c>
      <c r="AJ1894" s="5" t="str">
        <f t="shared" si="28"/>
        <v>Jobs: Other business sector services</v>
      </c>
    </row>
    <row r="1895" spans="1:36" ht="15" thickTop="1" thickBot="1" x14ac:dyDescent="0.5">
      <c r="A1895" t="s">
        <v>106</v>
      </c>
      <c r="B1895" t="s">
        <v>204</v>
      </c>
      <c r="C1895" t="s">
        <v>205</v>
      </c>
      <c r="D1895">
        <v>0</v>
      </c>
      <c r="E1895">
        <v>0</v>
      </c>
      <c r="F1895">
        <v>-1</v>
      </c>
      <c r="G1895">
        <v>-1</v>
      </c>
      <c r="H1895">
        <v>-2</v>
      </c>
      <c r="I1895">
        <v>-2</v>
      </c>
      <c r="J1895">
        <v>-4</v>
      </c>
      <c r="K1895">
        <v>-3</v>
      </c>
      <c r="L1895">
        <v>-4</v>
      </c>
      <c r="M1895">
        <v>-1</v>
      </c>
      <c r="N1895">
        <v>-4</v>
      </c>
      <c r="O1895">
        <v>-3</v>
      </c>
      <c r="P1895">
        <v>-5</v>
      </c>
      <c r="Q1895">
        <v>1</v>
      </c>
      <c r="R1895">
        <v>-4</v>
      </c>
      <c r="S1895">
        <v>0</v>
      </c>
      <c r="T1895">
        <v>-6</v>
      </c>
      <c r="U1895">
        <v>3</v>
      </c>
      <c r="V1895">
        <v>-8</v>
      </c>
      <c r="W1895">
        <v>6</v>
      </c>
      <c r="X1895">
        <v>-12</v>
      </c>
      <c r="Y1895">
        <v>13</v>
      </c>
      <c r="Z1895">
        <v>-20</v>
      </c>
      <c r="AA1895">
        <v>25</v>
      </c>
      <c r="AB1895">
        <v>-34</v>
      </c>
      <c r="AC1895">
        <v>46</v>
      </c>
      <c r="AD1895">
        <v>-61</v>
      </c>
      <c r="AE1895">
        <v>82</v>
      </c>
      <c r="AF1895">
        <v>-134</v>
      </c>
      <c r="AG1895">
        <v>160</v>
      </c>
      <c r="AH1895">
        <v>-281</v>
      </c>
      <c r="AI1895">
        <v>336</v>
      </c>
      <c r="AJ1895" s="5" t="str">
        <f t="shared" si="28"/>
        <v>Jobs: Public administration and defence; compulsory social security</v>
      </c>
    </row>
    <row r="1896" spans="1:36" ht="15" thickTop="1" thickBot="1" x14ac:dyDescent="0.5">
      <c r="A1896" t="s">
        <v>107</v>
      </c>
      <c r="B1896" t="s">
        <v>204</v>
      </c>
      <c r="C1896" t="s">
        <v>205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-1</v>
      </c>
      <c r="K1896">
        <v>0</v>
      </c>
      <c r="L1896">
        <v>0</v>
      </c>
      <c r="M1896">
        <v>1</v>
      </c>
      <c r="N1896">
        <v>0</v>
      </c>
      <c r="O1896">
        <v>1</v>
      </c>
      <c r="P1896">
        <v>-1</v>
      </c>
      <c r="Q1896">
        <v>3</v>
      </c>
      <c r="R1896">
        <v>1</v>
      </c>
      <c r="S1896">
        <v>4</v>
      </c>
      <c r="T1896">
        <v>0</v>
      </c>
      <c r="U1896">
        <v>6</v>
      </c>
      <c r="V1896">
        <v>0</v>
      </c>
      <c r="W1896">
        <v>8</v>
      </c>
      <c r="X1896">
        <v>-3</v>
      </c>
      <c r="Y1896">
        <v>14</v>
      </c>
      <c r="Z1896">
        <v>-7</v>
      </c>
      <c r="AA1896">
        <v>23</v>
      </c>
      <c r="AB1896">
        <v>-19</v>
      </c>
      <c r="AC1896">
        <v>40</v>
      </c>
      <c r="AD1896">
        <v>-38</v>
      </c>
      <c r="AE1896">
        <v>70</v>
      </c>
      <c r="AF1896">
        <v>-89</v>
      </c>
      <c r="AG1896">
        <v>132</v>
      </c>
      <c r="AH1896">
        <v>-191</v>
      </c>
      <c r="AI1896">
        <v>267</v>
      </c>
      <c r="AJ1896" s="5" t="str">
        <f t="shared" si="28"/>
        <v>Jobs: Education</v>
      </c>
    </row>
    <row r="1897" spans="1:36" ht="15" thickTop="1" thickBot="1" x14ac:dyDescent="0.5">
      <c r="A1897" t="s">
        <v>108</v>
      </c>
      <c r="B1897" t="s">
        <v>204</v>
      </c>
      <c r="C1897" t="s">
        <v>205</v>
      </c>
      <c r="D1897">
        <v>0</v>
      </c>
      <c r="E1897">
        <v>0</v>
      </c>
      <c r="F1897">
        <v>-1</v>
      </c>
      <c r="G1897">
        <v>-2</v>
      </c>
      <c r="H1897">
        <v>-2</v>
      </c>
      <c r="I1897">
        <v>-2</v>
      </c>
      <c r="J1897">
        <v>-2</v>
      </c>
      <c r="K1897">
        <v>-2</v>
      </c>
      <c r="L1897">
        <v>-4</v>
      </c>
      <c r="M1897">
        <v>0</v>
      </c>
      <c r="N1897">
        <v>-4</v>
      </c>
      <c r="O1897">
        <v>-1</v>
      </c>
      <c r="P1897">
        <v>-6</v>
      </c>
      <c r="Q1897">
        <v>1</v>
      </c>
      <c r="R1897">
        <v>-5</v>
      </c>
      <c r="S1897">
        <v>3</v>
      </c>
      <c r="T1897">
        <v>-8</v>
      </c>
      <c r="U1897">
        <v>7</v>
      </c>
      <c r="V1897">
        <v>-11</v>
      </c>
      <c r="W1897">
        <v>13</v>
      </c>
      <c r="X1897">
        <v>-20</v>
      </c>
      <c r="Y1897">
        <v>23</v>
      </c>
      <c r="Z1897">
        <v>-32</v>
      </c>
      <c r="AA1897">
        <v>42</v>
      </c>
      <c r="AB1897">
        <v>-60</v>
      </c>
      <c r="AC1897">
        <v>81</v>
      </c>
      <c r="AD1897">
        <v>-113</v>
      </c>
      <c r="AE1897">
        <v>152</v>
      </c>
      <c r="AF1897">
        <v>-234</v>
      </c>
      <c r="AG1897">
        <v>304</v>
      </c>
      <c r="AH1897">
        <v>-479</v>
      </c>
      <c r="AI1897">
        <v>632</v>
      </c>
      <c r="AJ1897" s="5" t="str">
        <f t="shared" ref="AJ1897:AJ1939" si="29">AJ1859</f>
        <v>Jobs: Human health and social work</v>
      </c>
    </row>
    <row r="1898" spans="1:36" ht="15" thickTop="1" thickBot="1" x14ac:dyDescent="0.5">
      <c r="A1898" t="s">
        <v>109</v>
      </c>
      <c r="B1898" t="s">
        <v>204</v>
      </c>
      <c r="C1898" t="s">
        <v>205</v>
      </c>
      <c r="D1898">
        <v>0</v>
      </c>
      <c r="E1898">
        <v>0</v>
      </c>
      <c r="F1898">
        <v>-1</v>
      </c>
      <c r="G1898">
        <v>-1</v>
      </c>
      <c r="H1898">
        <v>-1</v>
      </c>
      <c r="I1898">
        <v>-1</v>
      </c>
      <c r="J1898">
        <v>-1</v>
      </c>
      <c r="K1898">
        <v>0</v>
      </c>
      <c r="L1898">
        <v>-2</v>
      </c>
      <c r="M1898">
        <v>2</v>
      </c>
      <c r="N1898">
        <v>-1</v>
      </c>
      <c r="O1898">
        <v>3</v>
      </c>
      <c r="P1898">
        <v>-2</v>
      </c>
      <c r="Q1898">
        <v>6</v>
      </c>
      <c r="R1898">
        <v>1</v>
      </c>
      <c r="S1898">
        <v>8</v>
      </c>
      <c r="T1898">
        <v>0</v>
      </c>
      <c r="U1898">
        <v>13</v>
      </c>
      <c r="V1898">
        <v>-2</v>
      </c>
      <c r="W1898">
        <v>18</v>
      </c>
      <c r="X1898">
        <v>-9</v>
      </c>
      <c r="Y1898">
        <v>29</v>
      </c>
      <c r="Z1898">
        <v>-21</v>
      </c>
      <c r="AA1898">
        <v>50</v>
      </c>
      <c r="AB1898">
        <v>-45</v>
      </c>
      <c r="AC1898">
        <v>87</v>
      </c>
      <c r="AD1898">
        <v>-93</v>
      </c>
      <c r="AE1898">
        <v>154</v>
      </c>
      <c r="AF1898">
        <v>-211</v>
      </c>
      <c r="AG1898">
        <v>298</v>
      </c>
      <c r="AH1898">
        <v>-447</v>
      </c>
      <c r="AI1898">
        <v>612</v>
      </c>
      <c r="AJ1898" s="5" t="str">
        <f t="shared" si="29"/>
        <v>Jobs: Arts, entertainment, recreation and other service activities</v>
      </c>
    </row>
    <row r="1899" spans="1:36" ht="15" thickTop="1" thickBot="1" x14ac:dyDescent="0.5">
      <c r="A1899" t="s">
        <v>110</v>
      </c>
      <c r="B1899" t="s">
        <v>204</v>
      </c>
      <c r="C1899" t="s">
        <v>205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 s="5" t="str">
        <f t="shared" si="29"/>
        <v>Jobs: Private households with employed persons</v>
      </c>
    </row>
    <row r="1900" spans="1:36" ht="15" thickTop="1" thickBot="1" x14ac:dyDescent="0.5">
      <c r="A1900" t="s">
        <v>111</v>
      </c>
      <c r="B1900" t="s">
        <v>204</v>
      </c>
      <c r="C1900" t="s">
        <v>205</v>
      </c>
      <c r="D1900">
        <v>0</v>
      </c>
      <c r="E1900">
        <v>0</v>
      </c>
      <c r="F1900">
        <v>-3.3774499999999999E-2</v>
      </c>
      <c r="G1900">
        <v>-4.4669599999999997E-2</v>
      </c>
      <c r="H1900">
        <v>-7.6853599999999994E-2</v>
      </c>
      <c r="I1900">
        <v>-7.4083099999999999E-2</v>
      </c>
      <c r="J1900">
        <v>-0.118758</v>
      </c>
      <c r="K1900">
        <v>-0.117863</v>
      </c>
      <c r="L1900">
        <v>-0.166021</v>
      </c>
      <c r="M1900">
        <v>-0.101601</v>
      </c>
      <c r="N1900">
        <v>-0.187724</v>
      </c>
      <c r="O1900">
        <v>-0.129444</v>
      </c>
      <c r="P1900">
        <v>-0.24751300000000001</v>
      </c>
      <c r="Q1900">
        <v>-0.102605</v>
      </c>
      <c r="R1900">
        <v>-0.28161999999999998</v>
      </c>
      <c r="S1900">
        <v>-9.5270199999999999E-2</v>
      </c>
      <c r="T1900">
        <v>-0.372892</v>
      </c>
      <c r="U1900">
        <v>-5.4392700000000004E-3</v>
      </c>
      <c r="V1900">
        <v>-0.49646400000000002</v>
      </c>
      <c r="W1900">
        <v>0.117784</v>
      </c>
      <c r="X1900">
        <v>-0.72670500000000005</v>
      </c>
      <c r="Y1900">
        <v>0.396594</v>
      </c>
      <c r="Z1900">
        <v>-1.1125100000000001</v>
      </c>
      <c r="AA1900">
        <v>0.92301299999999997</v>
      </c>
      <c r="AB1900">
        <v>-1.8501799999999999</v>
      </c>
      <c r="AC1900">
        <v>1.9525699999999999</v>
      </c>
      <c r="AD1900">
        <v>-3.16703</v>
      </c>
      <c r="AE1900">
        <v>3.7900700000000001</v>
      </c>
      <c r="AF1900">
        <v>-5.9856999999999996</v>
      </c>
      <c r="AG1900">
        <v>7.5366099999999996</v>
      </c>
      <c r="AH1900">
        <v>-11.775399999999999</v>
      </c>
      <c r="AI1900">
        <v>15.678000000000001</v>
      </c>
      <c r="AJ1900" s="5" t="str">
        <f t="shared" si="29"/>
        <v>Output Change in GDP</v>
      </c>
    </row>
    <row r="1901" spans="1:36" ht="15" thickTop="1" thickBot="1" x14ac:dyDescent="0.5">
      <c r="A1901" t="s">
        <v>112</v>
      </c>
      <c r="B1901" t="s">
        <v>204</v>
      </c>
      <c r="C1901" t="s">
        <v>205</v>
      </c>
      <c r="D1901">
        <v>168.38</v>
      </c>
      <c r="E1901">
        <v>167.11199999999999</v>
      </c>
      <c r="F1901">
        <v>168.434</v>
      </c>
      <c r="G1901">
        <v>166.93700000000001</v>
      </c>
      <c r="H1901">
        <v>167.571</v>
      </c>
      <c r="I1901">
        <v>166.79400000000001</v>
      </c>
      <c r="J1901">
        <v>168.94499999999999</v>
      </c>
      <c r="K1901">
        <v>169.53899999999999</v>
      </c>
      <c r="L1901">
        <v>168.86199999999999</v>
      </c>
      <c r="M1901">
        <v>166.881</v>
      </c>
      <c r="N1901">
        <v>164.982</v>
      </c>
      <c r="O1901">
        <v>162.471</v>
      </c>
      <c r="P1901">
        <v>161.61199999999999</v>
      </c>
      <c r="Q1901">
        <v>160.768</v>
      </c>
      <c r="R1901">
        <v>160.184</v>
      </c>
      <c r="S1901">
        <v>159.33500000000001</v>
      </c>
      <c r="T1901">
        <v>158.78100000000001</v>
      </c>
      <c r="U1901">
        <v>157.76300000000001</v>
      </c>
      <c r="V1901">
        <v>157.47</v>
      </c>
      <c r="W1901">
        <v>156.54499999999999</v>
      </c>
      <c r="X1901">
        <v>156.809</v>
      </c>
      <c r="Y1901">
        <v>155.59100000000001</v>
      </c>
      <c r="Z1901">
        <v>156.351</v>
      </c>
      <c r="AA1901">
        <v>154.55500000000001</v>
      </c>
      <c r="AB1901">
        <v>156.49299999999999</v>
      </c>
      <c r="AC1901">
        <v>153.61600000000001</v>
      </c>
      <c r="AD1901">
        <v>157.40899999999999</v>
      </c>
      <c r="AE1901">
        <v>151.57400000000001</v>
      </c>
      <c r="AF1901">
        <v>159.584</v>
      </c>
      <c r="AG1901">
        <v>147.42599999999999</v>
      </c>
      <c r="AH1901">
        <v>163.58099999999999</v>
      </c>
      <c r="AI1901">
        <v>138.09</v>
      </c>
      <c r="AJ1901" s="5" t="str">
        <f t="shared" si="29"/>
        <v>Output Total CO2e Emissions</v>
      </c>
    </row>
    <row r="1902" spans="1:36" ht="15" thickTop="1" thickBot="1" x14ac:dyDescent="0.5">
      <c r="A1902" t="s">
        <v>75</v>
      </c>
      <c r="B1902" t="s">
        <v>206</v>
      </c>
      <c r="C1902" t="s">
        <v>207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 s="5" t="str">
        <f t="shared" si="29"/>
        <v>Jobs: Agriculture, forestry and fishing</v>
      </c>
    </row>
    <row r="1903" spans="1:36" ht="15" thickTop="1" thickBot="1" x14ac:dyDescent="0.5">
      <c r="A1903" t="s">
        <v>76</v>
      </c>
      <c r="B1903" t="s">
        <v>206</v>
      </c>
      <c r="C1903" t="s">
        <v>207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 s="5" t="str">
        <f t="shared" si="29"/>
        <v>Jobs: Mining and extraction of energy producing products</v>
      </c>
    </row>
    <row r="1904" spans="1:36" ht="15" thickTop="1" thickBot="1" x14ac:dyDescent="0.5">
      <c r="A1904" t="s">
        <v>77</v>
      </c>
      <c r="B1904" t="s">
        <v>206</v>
      </c>
      <c r="C1904" t="s">
        <v>207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 s="5" t="str">
        <f t="shared" si="29"/>
        <v>Jobs: Mining and quarrying of non-energy producing products</v>
      </c>
    </row>
    <row r="1905" spans="1:36" ht="15" thickTop="1" thickBot="1" x14ac:dyDescent="0.5">
      <c r="A1905" t="s">
        <v>78</v>
      </c>
      <c r="B1905" t="s">
        <v>206</v>
      </c>
      <c r="C1905" t="s">
        <v>207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 s="5" t="str">
        <f t="shared" si="29"/>
        <v>Jobs: Mining support service activities</v>
      </c>
    </row>
    <row r="1906" spans="1:36" ht="15" thickTop="1" thickBot="1" x14ac:dyDescent="0.5">
      <c r="A1906" t="s">
        <v>79</v>
      </c>
      <c r="B1906" t="s">
        <v>206</v>
      </c>
      <c r="C1906" t="s">
        <v>207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 s="5" t="str">
        <f t="shared" si="29"/>
        <v>Jobs: Food products, beverages and tobacco</v>
      </c>
    </row>
    <row r="1907" spans="1:36" ht="15" thickTop="1" thickBot="1" x14ac:dyDescent="0.5">
      <c r="A1907" t="s">
        <v>80</v>
      </c>
      <c r="B1907" t="s">
        <v>206</v>
      </c>
      <c r="C1907" t="s">
        <v>207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 s="5" t="str">
        <f t="shared" si="29"/>
        <v>Jobs: Textiles, wearing apparel, leather and related products</v>
      </c>
    </row>
    <row r="1908" spans="1:36" ht="15" thickTop="1" thickBot="1" x14ac:dyDescent="0.5">
      <c r="A1908" t="s">
        <v>81</v>
      </c>
      <c r="B1908" t="s">
        <v>206</v>
      </c>
      <c r="C1908" t="s">
        <v>207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 s="5" t="str">
        <f t="shared" si="29"/>
        <v>Jobs: Wood and of products of wood and cork (except furniture)</v>
      </c>
    </row>
    <row r="1909" spans="1:36" ht="15" thickTop="1" thickBot="1" x14ac:dyDescent="0.5">
      <c r="A1909" t="s">
        <v>82</v>
      </c>
      <c r="B1909" t="s">
        <v>206</v>
      </c>
      <c r="C1909" t="s">
        <v>207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 s="5" t="str">
        <f t="shared" si="29"/>
        <v>Jobs: Paper products and printing</v>
      </c>
    </row>
    <row r="1910" spans="1:36" ht="15" thickTop="1" thickBot="1" x14ac:dyDescent="0.5">
      <c r="A1910" t="s">
        <v>83</v>
      </c>
      <c r="B1910" t="s">
        <v>206</v>
      </c>
      <c r="C1910" t="s">
        <v>207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 s="5" t="str">
        <f t="shared" si="29"/>
        <v>Jobs: Coke and refined petroleum products</v>
      </c>
    </row>
    <row r="1911" spans="1:36" ht="15" thickTop="1" thickBot="1" x14ac:dyDescent="0.5">
      <c r="A1911" t="s">
        <v>84</v>
      </c>
      <c r="B1911" t="s">
        <v>206</v>
      </c>
      <c r="C1911" t="s">
        <v>207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 s="5" t="str">
        <f t="shared" si="29"/>
        <v>Jobs: Chemicals and pharmaceutical products</v>
      </c>
    </row>
    <row r="1912" spans="1:36" ht="15" thickTop="1" thickBot="1" x14ac:dyDescent="0.5">
      <c r="A1912" t="s">
        <v>85</v>
      </c>
      <c r="B1912" t="s">
        <v>206</v>
      </c>
      <c r="C1912" t="s">
        <v>207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 s="5" t="str">
        <f t="shared" si="29"/>
        <v>Jobs: Rubber and plastics products</v>
      </c>
    </row>
    <row r="1913" spans="1:36" ht="15" thickTop="1" thickBot="1" x14ac:dyDescent="0.5">
      <c r="A1913" t="s">
        <v>86</v>
      </c>
      <c r="B1913" t="s">
        <v>206</v>
      </c>
      <c r="C1913" t="s">
        <v>207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 s="5" t="str">
        <f t="shared" si="29"/>
        <v>Jobs: Other non-metallic mineral products</v>
      </c>
    </row>
    <row r="1914" spans="1:36" ht="15" thickTop="1" thickBot="1" x14ac:dyDescent="0.5">
      <c r="A1914" t="s">
        <v>87</v>
      </c>
      <c r="B1914" t="s">
        <v>206</v>
      </c>
      <c r="C1914" t="s">
        <v>207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 s="5" t="str">
        <f t="shared" si="29"/>
        <v>Jobs: Manufacture of basic metals</v>
      </c>
    </row>
    <row r="1915" spans="1:36" ht="15" thickTop="1" thickBot="1" x14ac:dyDescent="0.5">
      <c r="A1915" t="s">
        <v>88</v>
      </c>
      <c r="B1915" t="s">
        <v>206</v>
      </c>
      <c r="C1915" t="s">
        <v>207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 s="5" t="str">
        <f t="shared" si="29"/>
        <v>Jobs: Fabricated metal products, except machinery and equipment</v>
      </c>
    </row>
    <row r="1916" spans="1:36" ht="15" thickTop="1" thickBot="1" x14ac:dyDescent="0.5">
      <c r="A1916" t="s">
        <v>89</v>
      </c>
      <c r="B1916" t="s">
        <v>206</v>
      </c>
      <c r="C1916" t="s">
        <v>207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 s="5" t="str">
        <f t="shared" si="29"/>
        <v>Jobs: Computer, electronic and optical products</v>
      </c>
    </row>
    <row r="1917" spans="1:36" ht="15" thickTop="1" thickBot="1" x14ac:dyDescent="0.5">
      <c r="A1917" t="s">
        <v>90</v>
      </c>
      <c r="B1917" t="s">
        <v>206</v>
      </c>
      <c r="C1917" t="s">
        <v>207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 s="5" t="str">
        <f t="shared" si="29"/>
        <v>Jobs: Electrical equipment</v>
      </c>
    </row>
    <row r="1918" spans="1:36" ht="15" thickTop="1" thickBot="1" x14ac:dyDescent="0.5">
      <c r="A1918" t="s">
        <v>91</v>
      </c>
      <c r="B1918" t="s">
        <v>206</v>
      </c>
      <c r="C1918" t="s">
        <v>207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 s="5" t="str">
        <f t="shared" si="29"/>
        <v>Jobs: Machinery and equipment n.e.c.</v>
      </c>
    </row>
    <row r="1919" spans="1:36" ht="15" thickTop="1" thickBot="1" x14ac:dyDescent="0.5">
      <c r="A1919" t="s">
        <v>92</v>
      </c>
      <c r="B1919" t="s">
        <v>206</v>
      </c>
      <c r="C1919" t="s">
        <v>207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 s="5" t="str">
        <f t="shared" si="29"/>
        <v>Jobs: Motor vehicles, trailers and semi-trailers</v>
      </c>
    </row>
    <row r="1920" spans="1:36" ht="15" thickTop="1" thickBot="1" x14ac:dyDescent="0.5">
      <c r="A1920" t="s">
        <v>93</v>
      </c>
      <c r="B1920" t="s">
        <v>206</v>
      </c>
      <c r="C1920" t="s">
        <v>207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 s="5" t="str">
        <f t="shared" si="29"/>
        <v>Jobs: Other transport equipment</v>
      </c>
    </row>
    <row r="1921" spans="1:36" ht="15" thickTop="1" thickBot="1" x14ac:dyDescent="0.5">
      <c r="A1921" t="s">
        <v>94</v>
      </c>
      <c r="B1921" t="s">
        <v>206</v>
      </c>
      <c r="C1921" t="s">
        <v>207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 s="5" t="str">
        <f t="shared" si="29"/>
        <v>Jobs: Other manufacturing; repair and installation of machinery and equipment</v>
      </c>
    </row>
    <row r="1922" spans="1:36" ht="15" thickTop="1" thickBot="1" x14ac:dyDescent="0.5">
      <c r="A1922" t="s">
        <v>95</v>
      </c>
      <c r="B1922" t="s">
        <v>206</v>
      </c>
      <c r="C1922" t="s">
        <v>207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 s="5" t="str">
        <f t="shared" si="29"/>
        <v>Jobs: Electricity, gas, water supply, sewerage, waste and remediation services</v>
      </c>
    </row>
    <row r="1923" spans="1:36" ht="15" thickTop="1" thickBot="1" x14ac:dyDescent="0.5">
      <c r="A1923" t="s">
        <v>96</v>
      </c>
      <c r="B1923" t="s">
        <v>206</v>
      </c>
      <c r="C1923" t="s">
        <v>207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 s="5" t="str">
        <f t="shared" si="29"/>
        <v>Jobs: Construction</v>
      </c>
    </row>
    <row r="1924" spans="1:36" ht="15" thickTop="1" thickBot="1" x14ac:dyDescent="0.5">
      <c r="A1924" t="s">
        <v>97</v>
      </c>
      <c r="B1924" t="s">
        <v>206</v>
      </c>
      <c r="C1924" t="s">
        <v>207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 s="5" t="str">
        <f t="shared" si="29"/>
        <v>Jobs: Wholesale and retail trade; repair of motor vehicles</v>
      </c>
    </row>
    <row r="1925" spans="1:36" ht="15" thickTop="1" thickBot="1" x14ac:dyDescent="0.5">
      <c r="A1925" t="s">
        <v>98</v>
      </c>
      <c r="B1925" t="s">
        <v>206</v>
      </c>
      <c r="C1925" t="s">
        <v>207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 s="5" t="str">
        <f t="shared" si="29"/>
        <v>Jobs: Transportation and storage</v>
      </c>
    </row>
    <row r="1926" spans="1:36" ht="15" thickTop="1" thickBot="1" x14ac:dyDescent="0.5">
      <c r="A1926" t="s">
        <v>99</v>
      </c>
      <c r="B1926" t="s">
        <v>206</v>
      </c>
      <c r="C1926" t="s">
        <v>207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 s="5" t="str">
        <f t="shared" si="29"/>
        <v>Jobs: Accomodation and food services</v>
      </c>
    </row>
    <row r="1927" spans="1:36" ht="15" thickTop="1" thickBot="1" x14ac:dyDescent="0.5">
      <c r="A1927" t="s">
        <v>100</v>
      </c>
      <c r="B1927" t="s">
        <v>206</v>
      </c>
      <c r="C1927" t="s">
        <v>207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 s="5" t="str">
        <f t="shared" si="29"/>
        <v>Jobs: Publishing, audiovisual and broadcasting activities</v>
      </c>
    </row>
    <row r="1928" spans="1:36" ht="15" thickTop="1" thickBot="1" x14ac:dyDescent="0.5">
      <c r="A1928" t="s">
        <v>101</v>
      </c>
      <c r="B1928" t="s">
        <v>206</v>
      </c>
      <c r="C1928" t="s">
        <v>207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 s="5" t="str">
        <f t="shared" si="29"/>
        <v>Jobs: Telecommunications</v>
      </c>
    </row>
    <row r="1929" spans="1:36" ht="15" thickTop="1" thickBot="1" x14ac:dyDescent="0.5">
      <c r="A1929" t="s">
        <v>102</v>
      </c>
      <c r="B1929" t="s">
        <v>206</v>
      </c>
      <c r="C1929" t="s">
        <v>207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 s="5" t="str">
        <f t="shared" si="29"/>
        <v>Jobs: IT and other information services</v>
      </c>
    </row>
    <row r="1930" spans="1:36" ht="15" thickTop="1" thickBot="1" x14ac:dyDescent="0.5">
      <c r="A1930" t="s">
        <v>103</v>
      </c>
      <c r="B1930" t="s">
        <v>206</v>
      </c>
      <c r="C1930" t="s">
        <v>207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 s="5" t="str">
        <f t="shared" si="29"/>
        <v>Jobs: Financial and insurance activities</v>
      </c>
    </row>
    <row r="1931" spans="1:36" ht="15" thickTop="1" thickBot="1" x14ac:dyDescent="0.5">
      <c r="A1931" t="s">
        <v>104</v>
      </c>
      <c r="B1931" t="s">
        <v>206</v>
      </c>
      <c r="C1931" t="s">
        <v>207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 s="5" t="str">
        <f t="shared" si="29"/>
        <v>Jobs: Real estate activities</v>
      </c>
    </row>
    <row r="1932" spans="1:36" ht="15" thickTop="1" thickBot="1" x14ac:dyDescent="0.5">
      <c r="A1932" t="s">
        <v>105</v>
      </c>
      <c r="B1932" t="s">
        <v>206</v>
      </c>
      <c r="C1932" t="s">
        <v>207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 s="5" t="str">
        <f t="shared" si="29"/>
        <v>Jobs: Other business sector services</v>
      </c>
    </row>
    <row r="1933" spans="1:36" ht="15" thickTop="1" thickBot="1" x14ac:dyDescent="0.5">
      <c r="A1933" t="s">
        <v>106</v>
      </c>
      <c r="B1933" t="s">
        <v>206</v>
      </c>
      <c r="C1933" t="s">
        <v>207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 s="5" t="str">
        <f t="shared" si="29"/>
        <v>Jobs: Public administration and defence; compulsory social security</v>
      </c>
    </row>
    <row r="1934" spans="1:36" ht="15" thickTop="1" thickBot="1" x14ac:dyDescent="0.5">
      <c r="A1934" t="s">
        <v>107</v>
      </c>
      <c r="B1934" t="s">
        <v>206</v>
      </c>
      <c r="C1934" t="s">
        <v>207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 s="5" t="str">
        <f t="shared" si="29"/>
        <v>Jobs: Education</v>
      </c>
    </row>
    <row r="1935" spans="1:36" ht="15" thickTop="1" thickBot="1" x14ac:dyDescent="0.5">
      <c r="A1935" t="s">
        <v>108</v>
      </c>
      <c r="B1935" t="s">
        <v>206</v>
      </c>
      <c r="C1935" t="s">
        <v>207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 s="5" t="str">
        <f t="shared" si="29"/>
        <v>Jobs: Human health and social work</v>
      </c>
    </row>
    <row r="1936" spans="1:36" ht="15" thickTop="1" thickBot="1" x14ac:dyDescent="0.5">
      <c r="A1936" t="s">
        <v>109</v>
      </c>
      <c r="B1936" t="s">
        <v>206</v>
      </c>
      <c r="C1936" t="s">
        <v>207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 s="5" t="str">
        <f t="shared" si="29"/>
        <v>Jobs: Arts, entertainment, recreation and other service activities</v>
      </c>
    </row>
    <row r="1937" spans="1:36" ht="15" thickTop="1" thickBot="1" x14ac:dyDescent="0.5">
      <c r="A1937" t="s">
        <v>110</v>
      </c>
      <c r="B1937" t="s">
        <v>206</v>
      </c>
      <c r="C1937" t="s">
        <v>207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 s="5" t="str">
        <f t="shared" si="29"/>
        <v>Jobs: Private households with employed persons</v>
      </c>
    </row>
    <row r="1938" spans="1:36" ht="15" thickTop="1" thickBot="1" x14ac:dyDescent="0.5">
      <c r="A1938" t="s">
        <v>111</v>
      </c>
      <c r="B1938" t="s">
        <v>206</v>
      </c>
      <c r="C1938" t="s">
        <v>207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 s="5" t="str">
        <f t="shared" si="29"/>
        <v>Output Change in GDP</v>
      </c>
    </row>
    <row r="1939" spans="1:36" ht="15" thickTop="1" thickBot="1" x14ac:dyDescent="0.5">
      <c r="A1939" t="s">
        <v>112</v>
      </c>
      <c r="B1939" t="s">
        <v>206</v>
      </c>
      <c r="C1939" t="s">
        <v>207</v>
      </c>
      <c r="D1939">
        <v>168.38</v>
      </c>
      <c r="E1939">
        <v>167.11199999999999</v>
      </c>
      <c r="F1939">
        <v>168.488</v>
      </c>
      <c r="G1939">
        <v>167.084</v>
      </c>
      <c r="H1939">
        <v>167.809</v>
      </c>
      <c r="I1939">
        <v>167.15299999999999</v>
      </c>
      <c r="J1939">
        <v>169.40299999999999</v>
      </c>
      <c r="K1939">
        <v>170.173</v>
      </c>
      <c r="L1939">
        <v>169.542</v>
      </c>
      <c r="M1939">
        <v>167.71700000000001</v>
      </c>
      <c r="N1939">
        <v>165.87299999999999</v>
      </c>
      <c r="O1939">
        <v>163.554</v>
      </c>
      <c r="P1939">
        <v>162.66999999999999</v>
      </c>
      <c r="Q1939">
        <v>162.036</v>
      </c>
      <c r="R1939">
        <v>161.42099999999999</v>
      </c>
      <c r="S1939">
        <v>160.87200000000001</v>
      </c>
      <c r="T1939">
        <v>160.20099999999999</v>
      </c>
      <c r="U1939">
        <v>159.59200000000001</v>
      </c>
      <c r="V1939">
        <v>159.02600000000001</v>
      </c>
      <c r="W1939">
        <v>158.72499999999999</v>
      </c>
      <c r="X1939">
        <v>158.43299999999999</v>
      </c>
      <c r="Y1939">
        <v>158.21899999999999</v>
      </c>
      <c r="Z1939">
        <v>157.93299999999999</v>
      </c>
      <c r="AA1939">
        <v>157.809</v>
      </c>
      <c r="AB1939">
        <v>157.77600000000001</v>
      </c>
      <c r="AC1939">
        <v>157.864</v>
      </c>
      <c r="AD1939">
        <v>157.89699999999999</v>
      </c>
      <c r="AE1939">
        <v>158.17699999999999</v>
      </c>
      <c r="AF1939">
        <v>158.619</v>
      </c>
      <c r="AG1939">
        <v>159.005</v>
      </c>
      <c r="AH1939">
        <v>159.374</v>
      </c>
      <c r="AI1939">
        <v>159.792</v>
      </c>
      <c r="AJ1939" s="5" t="str">
        <f t="shared" si="29"/>
        <v>Output Total CO2e Emissions</v>
      </c>
    </row>
    <row r="1940" spans="1:36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Comparisons</vt:lpstr>
      <vt:lpstr>ISIC Codes</vt:lpstr>
      <vt:lpstr>Raw Data</vt:lpstr>
      <vt:lpstr>Change in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2020-07-29T20:15:51Z</dcterms:created>
  <dcterms:modified xsi:type="dcterms:W3CDTF">2020-09-01T20:09:22Z</dcterms:modified>
</cp:coreProperties>
</file>