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GBSC\"/>
    </mc:Choice>
  </mc:AlternateContent>
  <bookViews>
    <workbookView xWindow="0" yWindow="0" windowWidth="28800" windowHeight="11220"/>
  </bookViews>
  <sheets>
    <sheet name="About" sheetId="1" r:id="rId1"/>
    <sheet name="AEO Table 9" sheetId="2" r:id="rId2"/>
    <sheet name="AEO Table 9 (2019)" sheetId="3" r:id="rId3"/>
    <sheet name="Potential" sheetId="8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About!$A$32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</calcChain>
</file>

<file path=xl/sharedStrings.xml><?xml version="1.0" encoding="utf-8"?>
<sst xmlns="http://schemas.openxmlformats.org/spreadsheetml/2006/main" count="541" uniqueCount="172">
  <si>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</si>
  <si>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</si>
  <si>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</si>
  <si>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</si>
  <si>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</si>
  <si>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</si>
  <si>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</si>
  <si>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</si>
  <si>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</si>
  <si>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</si>
  <si>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</si>
  <si>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</si>
  <si>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</si>
  <si>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</si>
  <si>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</si>
  <si>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</si>
  <si>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</si>
  <si>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</si>
  <si>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We assume BAU diurnal storage is all battery storage</t>
  </si>
  <si>
    <t>The "Start Year" is the year prior to the first simulated year.</t>
  </si>
  <si>
    <t>Unit Conversion</t>
  </si>
  <si>
    <t>gigawatts to megawatts</t>
  </si>
  <si>
    <t>ref2020.d112119a</t>
  </si>
  <si>
    <t>Report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</si>
  <si>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</si>
  <si>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</si>
  <si>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</si>
  <si>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</si>
  <si>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</si>
  <si>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</si>
  <si>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</si>
  <si>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</si>
  <si>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</si>
  <si>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</si>
  <si>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</si>
  <si>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</si>
  <si>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</si>
  <si>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</si>
  <si>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</si>
  <si>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</si>
  <si>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</si>
  <si>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</si>
  <si>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</si>
  <si>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</si>
  <si>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</si>
  <si>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</si>
  <si>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</si>
  <si>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</si>
  <si>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</si>
  <si>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</si>
  <si>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</si>
  <si>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</si>
  <si>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</si>
  <si>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</si>
  <si>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</si>
  <si>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</si>
  <si>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</si>
  <si>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</si>
  <si>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</si>
  <si>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</si>
  <si>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</si>
  <si>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</si>
  <si>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</si>
  <si>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</si>
  <si>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</si>
  <si>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</si>
  <si>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</si>
  <si>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</si>
  <si>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</si>
  <si>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</si>
  <si>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</si>
  <si>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</si>
  <si>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</si>
  <si>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</si>
  <si>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</si>
  <si>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</si>
  <si>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</si>
  <si>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</si>
  <si>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</si>
  <si>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</si>
  <si>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</si>
  <si>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</si>
  <si>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</si>
  <si>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</si>
  <si>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</si>
  <si>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</si>
  <si>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</si>
  <si>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</si>
  <si>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</si>
  <si>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</si>
  <si>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</si>
  <si>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</si>
  <si>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</si>
  <si>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</si>
  <si>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</si>
  <si>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</si>
  <si>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</si>
  <si>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</si>
  <si>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</si>
  <si>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</si>
  <si>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</si>
  <si>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</si>
  <si>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</si>
  <si>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</si>
  <si>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</si>
  <si>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</si>
  <si>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</si>
  <si>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</si>
  <si>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</si>
  <si>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</si>
  <si>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</si>
  <si>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</si>
  <si>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</si>
  <si>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</si>
  <si>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</si>
  <si>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</si>
  <si>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</si>
  <si>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</si>
  <si>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</si>
  <si>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</si>
  <si>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</si>
  <si>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</si>
  <si>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</si>
  <si>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</si>
  <si>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</si>
  <si>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</si>
  <si>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</si>
  <si>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</si>
  <si>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</si>
  <si>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</si>
  <si>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</si>
  <si>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</si>
  <si>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</si>
  <si>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</si>
  <si>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</si>
  <si>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</si>
  <si>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</si>
  <si>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</si>
  <si>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</si>
  <si>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</si>
  <si>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</si>
  <si>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</si>
  <si>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</si>
  <si>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</si>
  <si>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</si>
  <si>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</si>
  <si>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</si>
  <si>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</si>
  <si>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</si>
  <si>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</si>
  <si>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ref2019.d111618a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</si>
  <si>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</si>
  <si>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</si>
  <si>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</si>
  <si>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</si>
  <si>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</si>
  <si>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</si>
  <si>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</si>
  <si>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</si>
  <si>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</si>
  <si>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</si>
  <si>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</si>
  <si>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</si>
  <si>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</si>
  <si>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</si>
  <si>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Battery Storage Capacity</t>
  </si>
  <si>
    <t>Unit: MW</t>
  </si>
  <si>
    <t>Potential Additional Grid Battery Storage Capacity</t>
  </si>
  <si>
    <t>Start Year</t>
  </si>
  <si>
    <t>Policy scenario</t>
  </si>
  <si>
    <t xml:space="preserve">In the absence of state level data for potential battery storage capacity, we assume </t>
  </si>
  <si>
    <t>states can install up to 100 GW by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</si>
</sst>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6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32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 applyAlignment="1">
      <alignment wrapText="1"/>
    </xf>
    <xf numFmtId="0" fontId="25" fillId="0" borderId="0" xfId="54" applyAlignment="1">
      <alignment horizontal="left"/>
    </xf>
    <xf numFmtId="0" fontId="22" fillId="0" borderId="11" xfId="55" applyAlignment="1">
      <alignment wrapText="1"/>
    </xf>
    <xf numFmtId="0" fontId="0" fillId="0" borderId="12" xfId="56" applyFont="1" applyAlignment="1">
      <alignment wrapText="1"/>
    </xf>
    <xf numFmtId="0" fontId="24" fillId="17" borderId="0" xfId="0" applyFont="1" applyFill="1"/>
    <xf numFmtId="0" fontId="28" fillId="17" borderId="12" xfId="56" applyFont="1" applyFill="1" applyAlignment="1">
      <alignment wrapText="1"/>
    </xf>
    <xf numFmtId="0" fontId="0" fillId="17" borderId="0" xfId="0" applyFill="1"/>
    <xf numFmtId="0" fontId="0" fillId="0" borderId="0" xfId="0" applyAlignment="1">
      <alignment horizontal="left"/>
    </xf>
    <xf numFmtId="164" fontId="0" fillId="0" borderId="12" xfId="56" applyNumberFormat="1" applyFont="1" applyAlignment="1">
      <alignment horizontal="right" wrapText="1"/>
    </xf>
    <xf numFmtId="165" fontId="0" fillId="0" borderId="12" xfId="56" applyNumberFormat="1" applyFont="1" applyAlignment="1">
      <alignment horizontal="right" wrapText="1"/>
    </xf>
    <xf numFmtId="164" fontId="28" fillId="17" borderId="12" xfId="56" applyNumberFormat="1" applyFont="1" applyFill="1" applyAlignment="1">
      <alignment horizontal="right" wrapText="1"/>
    </xf>
    <xf numFmtId="165" fontId="28" fillId="17" borderId="12" xfId="56" applyNumberFormat="1" applyFont="1" applyFill="1" applyAlignment="1">
      <alignment horizontal="right" wrapText="1"/>
    </xf>
    <xf numFmtId="164" fontId="22" fillId="0" borderId="11" xfId="55" applyNumberFormat="1" applyAlignment="1">
      <alignment horizontal="right" wrapText="1"/>
    </xf>
    <xf numFmtId="165" fontId="22" fillId="0" borderId="11" xfId="55" applyNumberFormat="1" applyAlignment="1">
      <alignment horizontal="right" wrapText="1"/>
    </xf>
    <xf numFmtId="0" fontId="21" fillId="0" borderId="13" xfId="57" applyAlignment="1">
      <alignment wrapText="1"/>
    </xf>
    <xf numFmtId="0" fontId="0" fillId="0" borderId="13" xfId="0" applyBorder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</cellXfs>
  <cellStyles count="58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Body: normal cell" xfId="56"/>
    <cellStyle name="Calculation 2" xfId="28"/>
    <cellStyle name="Check Cell 2" xfId="29"/>
    <cellStyle name="Euro" xfId="30"/>
    <cellStyle name="Explanatory Text 2" xfId="31"/>
    <cellStyle name="Font: Calibri, 9pt regular" xfId="52"/>
    <cellStyle name="Footnotes: top row" xfId="57"/>
    <cellStyle name="Good 2" xfId="32"/>
    <cellStyle name="Header: bottom row" xfId="53"/>
    <cellStyle name="Heading 1 2" xfId="33"/>
    <cellStyle name="Heading 2 2" xfId="34"/>
    <cellStyle name="Heading 3 2" xfId="35"/>
    <cellStyle name="Heading 4 2" xfId="36"/>
    <cellStyle name="Hyperlink" xfId="1" builtinId="8"/>
    <cellStyle name="Input 2" xfId="37"/>
    <cellStyle name="Linked Cell 2" xfId="38"/>
    <cellStyle name="Neutral 2" xfId="39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3" xfId="46"/>
    <cellStyle name="Normal 4" xfId="47"/>
    <cellStyle name="Note 2" xfId="40"/>
    <cellStyle name="Output 2" xfId="41"/>
    <cellStyle name="Parent row" xfId="55"/>
    <cellStyle name="Table title" xfId="54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XFD1048576"/>
    </sheetView>
  </sheetViews>
  <sheetFormatPr defaultRowHeight="14.25" x14ac:dyDescent="0.45"/>
  <cols>
    <col min="1" max="1" width="17.86328125" style="3" customWidth="1"/>
    <col min="2" max="2" width="54" style="3" customWidth="1"/>
    <col min="3" max="16384" width="9.06640625" style="3"/>
  </cols>
  <sheetData>
    <row r="1" spans="1:2" x14ac:dyDescent="0.45">
      <c r="A1" s="4" t="s">
        <v>0</v>
      </c>
    </row>
    <row r="2" spans="1:2" x14ac:dyDescent="0.45">
      <c r="A2" s="4" t="s">
        <v>1</v>
      </c>
    </row>
    <row r="3" spans="1:2" x14ac:dyDescent="0.45">
      <c r="A3" s="4" t="s">
        <v>2</v>
      </c>
    </row>
    <row r="5" spans="1:2" x14ac:dyDescent="0.45">
      <c r="A5" s="4" t="s">
        <v>3</v>
      </c>
      <c r="B5" s="1" t="s">
        <v>4</v>
      </c>
    </row>
    <row r="6" spans="1:2" x14ac:dyDescent="0.45">
      <c r="B6" s="3" t="s">
        <v>5</v>
      </c>
    </row>
    <row r="7" spans="1:2" x14ac:dyDescent="0.45">
      <c r="B7" s="18">
        <v>2020</v>
      </c>
    </row>
    <row r="8" spans="1:2" x14ac:dyDescent="0.45">
      <c r="B8" s="3" t="s">
        <v>6</v>
      </c>
    </row>
    <row r="9" spans="1:2" x14ac:dyDescent="0.45">
      <c r="B9" s="2" t="s">
        <v>7</v>
      </c>
    </row>
    <row r="10" spans="1:2" x14ac:dyDescent="0.45">
      <c r="B10" s="3" t="s">
        <v>8</v>
      </c>
    </row>
    <row r="12" spans="1:2" x14ac:dyDescent="0.45">
      <c r="B12" s="1" t="s">
        <v>9</v>
      </c>
    </row>
    <row r="13" spans="1:2" x14ac:dyDescent="0.45">
      <c r="B13" s="3" t="s">
        <v>10</v>
      </c>
    </row>
    <row r="14" spans="1:2" x14ac:dyDescent="0.45">
      <c r="B14" s="31" t="s">
        <v>11</v>
      </c>
    </row>
    <row r="15" spans="1:2" x14ac:dyDescent="0.45">
      <c r="B15" s="18" t="s">
        <v>12</v>
      </c>
    </row>
    <row r="16" spans="1:2" x14ac:dyDescent="0.45">
      <c r="B16" s="2" t="s">
        <v>13</v>
      </c>
    </row>
    <row r="17" spans="1:2" x14ac:dyDescent="0.45">
      <c r="B17" s="3" t="s">
        <v>14</v>
      </c>
    </row>
    <row r="18" spans="1:2" x14ac:dyDescent="0.45">
      <c r="B18" s="18"/>
    </row>
    <row r="19" spans="1:2" x14ac:dyDescent="0.45">
      <c r="B19" s="1" t="s">
        <v>15</v>
      </c>
    </row>
    <row r="20" spans="1:2" x14ac:dyDescent="0.45">
      <c r="B20" s="3" t="s">
        <v>5</v>
      </c>
    </row>
    <row r="21" spans="1:2" x14ac:dyDescent="0.45">
      <c r="B21" s="18">
        <v>2018</v>
      </c>
    </row>
    <row r="22" spans="1:2" x14ac:dyDescent="0.45">
      <c r="B22" s="3" t="s">
        <v>16</v>
      </c>
    </row>
    <row r="23" spans="1:2" x14ac:dyDescent="0.45">
      <c r="B23" s="2" t="s">
        <v>7</v>
      </c>
    </row>
    <row r="24" spans="1:2" x14ac:dyDescent="0.45">
      <c r="B24" s="3" t="s">
        <v>8</v>
      </c>
    </row>
    <row r="25" spans="1:2" x14ac:dyDescent="0.45">
      <c r="B25" s="18"/>
    </row>
    <row r="26" spans="1:2" x14ac:dyDescent="0.45">
      <c r="A26" s="4" t="s">
        <v>17</v>
      </c>
      <c r="B26" s="18"/>
    </row>
    <row r="27" spans="1:2" x14ac:dyDescent="0.45">
      <c r="A27" s="30" t="s">
        <v>18</v>
      </c>
    </row>
    <row r="29" spans="1:2" x14ac:dyDescent="0.45">
      <c r="A29" s="3" t="s">
        <v>170</v>
      </c>
    </row>
    <row r="30" spans="1:2" x14ac:dyDescent="0.45">
      <c r="A30" s="3" t="s">
        <v>171</v>
      </c>
    </row>
    <row r="32" spans="1:2" x14ac:dyDescent="0.45">
      <c r="A32" s="3" t="s">
        <v>19</v>
      </c>
    </row>
    <row r="34" spans="1:2" x14ac:dyDescent="0.45">
      <c r="A34" s="4" t="s">
        <v>20</v>
      </c>
    </row>
    <row r="35" spans="1:2" x14ac:dyDescent="0.45">
      <c r="A35" s="18">
        <v>1000</v>
      </c>
      <c r="B35" s="3" t="s">
        <v>21</v>
      </c>
    </row>
  </sheetData>
  <hyperlinks>
    <hyperlink ref="B9" r:id="rId1"/>
    <hyperlink ref="B16" r:id="rId2"/>
    <hyperlink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"/>
  <sheetViews>
    <sheetView zoomScale="80" zoomScaleNormal="80" workbookViewId="0"/>
  </sheetViews>
  <sheetFormatPr defaultColWidth="9" defaultRowHeight="14.25" x14ac:dyDescent="0.45"/>
  <cols>
    <col min="1" max="1" width="19" style="3" bestFit="1" customWidth="1"/>
    <col min="2" max="2" width="42.6640625" style="3" customWidth="1"/>
    <col min="3" max="3" width="9" style="3" customWidth="1"/>
    <col min="4" max="16384" width="9" style="3"/>
  </cols>
  <sheetData>
    <row r="1" spans="1:35" ht="15" customHeight="1" thickBot="1" x14ac:dyDescent="0.5">
      <c r="B1" s="10" t="s">
        <v>22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5" ht="15" customHeight="1" thickTop="1" x14ac:dyDescent="0.45">
      <c r="C2" s="6"/>
      <c r="D2" s="6"/>
      <c r="E2" s="6"/>
      <c r="F2" s="6"/>
      <c r="G2" s="6"/>
    </row>
    <row r="3" spans="1:35" ht="15" customHeight="1" x14ac:dyDescent="0.45">
      <c r="C3" s="6" t="s">
        <v>23</v>
      </c>
      <c r="D3" s="6" t="s">
        <v>6</v>
      </c>
      <c r="E3" s="6"/>
      <c r="F3" s="6"/>
      <c r="G3" s="6"/>
    </row>
    <row r="4" spans="1:35" ht="15" customHeight="1" x14ac:dyDescent="0.45">
      <c r="C4" s="6" t="s">
        <v>24</v>
      </c>
      <c r="D4" s="6" t="s">
        <v>25</v>
      </c>
      <c r="E4" s="6"/>
      <c r="F4" s="6"/>
      <c r="G4" s="6" t="s">
        <v>26</v>
      </c>
    </row>
    <row r="5" spans="1:35" ht="15" customHeight="1" x14ac:dyDescent="0.45">
      <c r="C5" s="6" t="s">
        <v>27</v>
      </c>
      <c r="D5" s="6" t="s">
        <v>28</v>
      </c>
      <c r="E5" s="6"/>
      <c r="F5" s="6"/>
      <c r="G5" s="6"/>
    </row>
    <row r="6" spans="1:35" ht="15" customHeight="1" x14ac:dyDescent="0.45">
      <c r="C6" s="6" t="s">
        <v>29</v>
      </c>
      <c r="D6" s="6"/>
      <c r="E6" s="6" t="s">
        <v>30</v>
      </c>
      <c r="F6" s="6"/>
      <c r="G6" s="6"/>
    </row>
    <row r="10" spans="1:35" ht="15" customHeight="1" x14ac:dyDescent="0.5">
      <c r="A10" s="7" t="s">
        <v>31</v>
      </c>
      <c r="B10" s="12" t="s">
        <v>32</v>
      </c>
    </row>
    <row r="11" spans="1:35" ht="15" customHeight="1" x14ac:dyDescent="0.45">
      <c r="B11" s="10" t="s">
        <v>33</v>
      </c>
    </row>
    <row r="12" spans="1:35" ht="15" customHeight="1" x14ac:dyDescent="0.45"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 t="s">
        <v>34</v>
      </c>
    </row>
    <row r="13" spans="1:35" ht="15" customHeight="1" thickBot="1" x14ac:dyDescent="0.5">
      <c r="B13" s="11" t="s">
        <v>35</v>
      </c>
      <c r="C13" s="11">
        <v>2019</v>
      </c>
      <c r="D13" s="11">
        <v>2020</v>
      </c>
      <c r="E13" s="11">
        <v>2021</v>
      </c>
      <c r="F13" s="11">
        <v>2022</v>
      </c>
      <c r="G13" s="11">
        <v>2023</v>
      </c>
      <c r="H13" s="11">
        <v>2024</v>
      </c>
      <c r="I13" s="11">
        <v>2025</v>
      </c>
      <c r="J13" s="11">
        <v>2026</v>
      </c>
      <c r="K13" s="11">
        <v>2027</v>
      </c>
      <c r="L13" s="11">
        <v>2028</v>
      </c>
      <c r="M13" s="11">
        <v>2029</v>
      </c>
      <c r="N13" s="11">
        <v>2030</v>
      </c>
      <c r="O13" s="11">
        <v>2031</v>
      </c>
      <c r="P13" s="11">
        <v>2032</v>
      </c>
      <c r="Q13" s="11">
        <v>2033</v>
      </c>
      <c r="R13" s="11">
        <v>2034</v>
      </c>
      <c r="S13" s="11">
        <v>2035</v>
      </c>
      <c r="T13" s="11">
        <v>2036</v>
      </c>
      <c r="U13" s="11">
        <v>2037</v>
      </c>
      <c r="V13" s="11">
        <v>2038</v>
      </c>
      <c r="W13" s="11">
        <v>2039</v>
      </c>
      <c r="X13" s="11">
        <v>2040</v>
      </c>
      <c r="Y13" s="11">
        <v>2041</v>
      </c>
      <c r="Z13" s="11">
        <v>2042</v>
      </c>
      <c r="AA13" s="11">
        <v>2043</v>
      </c>
      <c r="AB13" s="11">
        <v>2044</v>
      </c>
      <c r="AC13" s="11">
        <v>2045</v>
      </c>
      <c r="AD13" s="11">
        <v>2046</v>
      </c>
      <c r="AE13" s="11">
        <v>2047</v>
      </c>
      <c r="AF13" s="11">
        <v>2048</v>
      </c>
      <c r="AG13" s="11">
        <v>2049</v>
      </c>
      <c r="AH13" s="11">
        <v>2050</v>
      </c>
      <c r="AI13" s="11">
        <v>2050</v>
      </c>
    </row>
    <row r="14" spans="1:35" ht="15" customHeight="1" thickTop="1" x14ac:dyDescent="0.45"/>
    <row r="15" spans="1:35" ht="15" customHeight="1" x14ac:dyDescent="0.45">
      <c r="B15" s="13" t="s">
        <v>36</v>
      </c>
    </row>
    <row r="16" spans="1:35" ht="15" customHeight="1" x14ac:dyDescent="0.45">
      <c r="B16" s="13" t="s">
        <v>37</v>
      </c>
    </row>
    <row r="17" spans="1:35" ht="15" customHeight="1" x14ac:dyDescent="0.45">
      <c r="A17" s="7" t="s">
        <v>38</v>
      </c>
      <c r="B17" s="14" t="s">
        <v>39</v>
      </c>
      <c r="C17" s="19">
        <v>231.084137</v>
      </c>
      <c r="D17" s="19">
        <v>223.796234</v>
      </c>
      <c r="E17" s="19">
        <v>221.061813</v>
      </c>
      <c r="F17" s="19">
        <v>207.50491299999999</v>
      </c>
      <c r="G17" s="19">
        <v>190.04248000000001</v>
      </c>
      <c r="H17" s="19">
        <v>172.30737300000001</v>
      </c>
      <c r="I17" s="19">
        <v>138.29920999999999</v>
      </c>
      <c r="J17" s="19">
        <v>135.373199</v>
      </c>
      <c r="K17" s="19">
        <v>134.09551999999999</v>
      </c>
      <c r="L17" s="19">
        <v>132.760513</v>
      </c>
      <c r="M17" s="19">
        <v>130.82551599999999</v>
      </c>
      <c r="N17" s="19">
        <v>130.190506</v>
      </c>
      <c r="O17" s="19">
        <v>129.95851099999999</v>
      </c>
      <c r="P17" s="19">
        <v>129.86621099999999</v>
      </c>
      <c r="Q17" s="19">
        <v>129.86621099999999</v>
      </c>
      <c r="R17" s="19">
        <v>128.70791600000001</v>
      </c>
      <c r="S17" s="19">
        <v>127.831902</v>
      </c>
      <c r="T17" s="19">
        <v>127.149406</v>
      </c>
      <c r="U17" s="19">
        <v>126.61489899999999</v>
      </c>
      <c r="V17" s="19">
        <v>124.961411</v>
      </c>
      <c r="W17" s="19">
        <v>124.622406</v>
      </c>
      <c r="X17" s="19">
        <v>124.622406</v>
      </c>
      <c r="Y17" s="19">
        <v>124.28241</v>
      </c>
      <c r="Z17" s="19">
        <v>124.28241</v>
      </c>
      <c r="AA17" s="19">
        <v>124.28241</v>
      </c>
      <c r="AB17" s="19">
        <v>124.28241</v>
      </c>
      <c r="AC17" s="19">
        <v>123.867401</v>
      </c>
      <c r="AD17" s="19">
        <v>123.867401</v>
      </c>
      <c r="AE17" s="19">
        <v>123.635406</v>
      </c>
      <c r="AF17" s="19">
        <v>123.635406</v>
      </c>
      <c r="AG17" s="19">
        <v>123.410408</v>
      </c>
      <c r="AH17" s="19">
        <v>123.410408</v>
      </c>
      <c r="AI17" s="20">
        <v>-2.0031E-2</v>
      </c>
    </row>
    <row r="18" spans="1:35" ht="15" customHeight="1" x14ac:dyDescent="0.45">
      <c r="A18" s="7" t="s">
        <v>40</v>
      </c>
      <c r="B18" s="14" t="s">
        <v>41</v>
      </c>
      <c r="C18" s="19">
        <v>75.206710999999999</v>
      </c>
      <c r="D18" s="19">
        <v>72.773109000000005</v>
      </c>
      <c r="E18" s="19">
        <v>66.741507999999996</v>
      </c>
      <c r="F18" s="19">
        <v>61.672409000000002</v>
      </c>
      <c r="G18" s="19">
        <v>59.380302</v>
      </c>
      <c r="H18" s="19">
        <v>56.946198000000003</v>
      </c>
      <c r="I18" s="19">
        <v>60.158005000000003</v>
      </c>
      <c r="J18" s="19">
        <v>58.542808999999998</v>
      </c>
      <c r="K18" s="19">
        <v>58.025803000000003</v>
      </c>
      <c r="L18" s="19">
        <v>57.491805999999997</v>
      </c>
      <c r="M18" s="19">
        <v>55.735405</v>
      </c>
      <c r="N18" s="19">
        <v>55.287407000000002</v>
      </c>
      <c r="O18" s="19">
        <v>54.269210999999999</v>
      </c>
      <c r="P18" s="19">
        <v>52.417209999999997</v>
      </c>
      <c r="Q18" s="19">
        <v>51.148808000000002</v>
      </c>
      <c r="R18" s="19">
        <v>50.620708</v>
      </c>
      <c r="S18" s="19">
        <v>49.641711999999998</v>
      </c>
      <c r="T18" s="19">
        <v>49.641711999999998</v>
      </c>
      <c r="U18" s="19">
        <v>49.641711999999998</v>
      </c>
      <c r="V18" s="19">
        <v>49.310710999999998</v>
      </c>
      <c r="W18" s="19">
        <v>49.310710999999998</v>
      </c>
      <c r="X18" s="19">
        <v>49.310710999999998</v>
      </c>
      <c r="Y18" s="19">
        <v>49.310710999999998</v>
      </c>
      <c r="Z18" s="19">
        <v>49.310710999999998</v>
      </c>
      <c r="AA18" s="19">
        <v>49.310710999999998</v>
      </c>
      <c r="AB18" s="19">
        <v>49.310710999999998</v>
      </c>
      <c r="AC18" s="19">
        <v>49.310710999999998</v>
      </c>
      <c r="AD18" s="19">
        <v>49.310710999999998</v>
      </c>
      <c r="AE18" s="19">
        <v>49.310710999999998</v>
      </c>
      <c r="AF18" s="19">
        <v>49.230708999999997</v>
      </c>
      <c r="AG18" s="19">
        <v>49.230708999999997</v>
      </c>
      <c r="AH18" s="19">
        <v>49.230708999999997</v>
      </c>
      <c r="AI18" s="20">
        <v>-1.3575E-2</v>
      </c>
    </row>
    <row r="19" spans="1:35" ht="15" customHeight="1" x14ac:dyDescent="0.45">
      <c r="A19" s="7" t="s">
        <v>42</v>
      </c>
      <c r="B19" s="14" t="s">
        <v>43</v>
      </c>
      <c r="C19" s="19">
        <v>239.88580300000001</v>
      </c>
      <c r="D19" s="19">
        <v>244.90321399999999</v>
      </c>
      <c r="E19" s="19">
        <v>254.76440400000001</v>
      </c>
      <c r="F19" s="19">
        <v>269.495361</v>
      </c>
      <c r="G19" s="19">
        <v>280.39184599999999</v>
      </c>
      <c r="H19" s="19">
        <v>289.07000699999998</v>
      </c>
      <c r="I19" s="19">
        <v>301.34295700000001</v>
      </c>
      <c r="J19" s="19">
        <v>309.657196</v>
      </c>
      <c r="K19" s="19">
        <v>312.92663599999997</v>
      </c>
      <c r="L19" s="19">
        <v>316.25357100000002</v>
      </c>
      <c r="M19" s="19">
        <v>320.897156</v>
      </c>
      <c r="N19" s="19">
        <v>322.814819</v>
      </c>
      <c r="O19" s="19">
        <v>327.72052000000002</v>
      </c>
      <c r="P19" s="19">
        <v>330.200897</v>
      </c>
      <c r="Q19" s="19">
        <v>333.93457000000001</v>
      </c>
      <c r="R19" s="19">
        <v>337.632904</v>
      </c>
      <c r="S19" s="19">
        <v>341.53002900000001</v>
      </c>
      <c r="T19" s="19">
        <v>346.66101099999997</v>
      </c>
      <c r="U19" s="19">
        <v>351.82873499999999</v>
      </c>
      <c r="V19" s="19">
        <v>357.30999800000001</v>
      </c>
      <c r="W19" s="19">
        <v>362.72366299999999</v>
      </c>
      <c r="X19" s="19">
        <v>367.03781099999998</v>
      </c>
      <c r="Y19" s="19">
        <v>370.36437999999998</v>
      </c>
      <c r="Z19" s="19">
        <v>373.629974</v>
      </c>
      <c r="AA19" s="19">
        <v>377.41656499999999</v>
      </c>
      <c r="AB19" s="19">
        <v>378.86200000000002</v>
      </c>
      <c r="AC19" s="19">
        <v>381.45684799999998</v>
      </c>
      <c r="AD19" s="19">
        <v>385.46112099999999</v>
      </c>
      <c r="AE19" s="19">
        <v>389.477417</v>
      </c>
      <c r="AF19" s="19">
        <v>392.11798099999999</v>
      </c>
      <c r="AG19" s="19">
        <v>397.56341600000002</v>
      </c>
      <c r="AH19" s="19">
        <v>400.95281999999997</v>
      </c>
      <c r="AI19" s="20">
        <v>1.6708000000000001E-2</v>
      </c>
    </row>
    <row r="20" spans="1:35" ht="15" customHeight="1" x14ac:dyDescent="0.45">
      <c r="A20" s="7" t="s">
        <v>44</v>
      </c>
      <c r="B20" s="14" t="s">
        <v>45</v>
      </c>
      <c r="C20" s="19">
        <v>140.492706</v>
      </c>
      <c r="D20" s="19">
        <v>147.97756999999999</v>
      </c>
      <c r="E20" s="19">
        <v>153.151962</v>
      </c>
      <c r="F20" s="19">
        <v>156.03604100000001</v>
      </c>
      <c r="G20" s="19">
        <v>159.434662</v>
      </c>
      <c r="H20" s="19">
        <v>163.249786</v>
      </c>
      <c r="I20" s="19">
        <v>167.95742799999999</v>
      </c>
      <c r="J20" s="19">
        <v>172.69607500000001</v>
      </c>
      <c r="K20" s="19">
        <v>175.56021100000001</v>
      </c>
      <c r="L20" s="19">
        <v>180.78301999999999</v>
      </c>
      <c r="M20" s="19">
        <v>184.12144499999999</v>
      </c>
      <c r="N20" s="19">
        <v>189.52706900000001</v>
      </c>
      <c r="O20" s="19">
        <v>195.743484</v>
      </c>
      <c r="P20" s="19">
        <v>202.89238</v>
      </c>
      <c r="Q20" s="19">
        <v>207.31115700000001</v>
      </c>
      <c r="R20" s="19">
        <v>211.761627</v>
      </c>
      <c r="S20" s="19">
        <v>218.32164</v>
      </c>
      <c r="T20" s="19">
        <v>223.14460800000001</v>
      </c>
      <c r="U20" s="19">
        <v>229.91980000000001</v>
      </c>
      <c r="V20" s="19">
        <v>234.47051999999999</v>
      </c>
      <c r="W20" s="19">
        <v>241.515961</v>
      </c>
      <c r="X20" s="19">
        <v>246.680206</v>
      </c>
      <c r="Y20" s="19">
        <v>253.763214</v>
      </c>
      <c r="Z20" s="19">
        <v>259.46978799999999</v>
      </c>
      <c r="AA20" s="19">
        <v>267.01702899999998</v>
      </c>
      <c r="AB20" s="19">
        <v>275.69638099999997</v>
      </c>
      <c r="AC20" s="19">
        <v>282.17578099999997</v>
      </c>
      <c r="AD20" s="19">
        <v>291.15887500000002</v>
      </c>
      <c r="AE20" s="19">
        <v>296.65948500000002</v>
      </c>
      <c r="AF20" s="19">
        <v>305.95700099999999</v>
      </c>
      <c r="AG20" s="19">
        <v>313.39669800000001</v>
      </c>
      <c r="AH20" s="19">
        <v>323.01959199999999</v>
      </c>
      <c r="AI20" s="20">
        <v>2.7220999999999999E-2</v>
      </c>
    </row>
    <row r="21" spans="1:35" ht="15" customHeight="1" x14ac:dyDescent="0.45">
      <c r="A21" s="7" t="s">
        <v>46</v>
      </c>
      <c r="B21" s="14" t="s">
        <v>47</v>
      </c>
      <c r="C21" s="19">
        <v>98.110114999999993</v>
      </c>
      <c r="D21" s="19">
        <v>97.091614000000007</v>
      </c>
      <c r="E21" s="19">
        <v>94.744415000000004</v>
      </c>
      <c r="F21" s="19">
        <v>95.087219000000005</v>
      </c>
      <c r="G21" s="19">
        <v>95.131218000000004</v>
      </c>
      <c r="H21" s="19">
        <v>95.182006999999999</v>
      </c>
      <c r="I21" s="19">
        <v>91.920135000000002</v>
      </c>
      <c r="J21" s="19">
        <v>83.109558000000007</v>
      </c>
      <c r="K21" s="19">
        <v>83.144729999999996</v>
      </c>
      <c r="L21" s="19">
        <v>83.179893000000007</v>
      </c>
      <c r="M21" s="19">
        <v>83.224868999999998</v>
      </c>
      <c r="N21" s="19">
        <v>83.310944000000006</v>
      </c>
      <c r="O21" s="19">
        <v>83.449646000000001</v>
      </c>
      <c r="P21" s="19">
        <v>83.545952</v>
      </c>
      <c r="Q21" s="19">
        <v>81.662491000000003</v>
      </c>
      <c r="R21" s="19">
        <v>79.616546999999997</v>
      </c>
      <c r="S21" s="19">
        <v>79.794891000000007</v>
      </c>
      <c r="T21" s="19">
        <v>79.927475000000001</v>
      </c>
      <c r="U21" s="19">
        <v>79.954239000000001</v>
      </c>
      <c r="V21" s="19">
        <v>79.980987999999996</v>
      </c>
      <c r="W21" s="19">
        <v>79.980987999999996</v>
      </c>
      <c r="X21" s="19">
        <v>78.856719999999996</v>
      </c>
      <c r="Y21" s="19">
        <v>79.015640000000005</v>
      </c>
      <c r="Z21" s="19">
        <v>79.130629999999996</v>
      </c>
      <c r="AA21" s="19">
        <v>78.089554000000007</v>
      </c>
      <c r="AB21" s="19">
        <v>78.185455000000005</v>
      </c>
      <c r="AC21" s="19">
        <v>78.289337000000003</v>
      </c>
      <c r="AD21" s="19">
        <v>78.343445000000003</v>
      </c>
      <c r="AE21" s="19">
        <v>78.397537</v>
      </c>
      <c r="AF21" s="19">
        <v>78.431229000000002</v>
      </c>
      <c r="AG21" s="19">
        <v>78.471939000000006</v>
      </c>
      <c r="AH21" s="19">
        <v>78.534271000000004</v>
      </c>
      <c r="AI21" s="20">
        <v>-7.1539999999999998E-3</v>
      </c>
    </row>
    <row r="22" spans="1:35" ht="15" customHeight="1" x14ac:dyDescent="0.45">
      <c r="A22" s="7" t="s">
        <v>48</v>
      </c>
      <c r="B22" s="14" t="s">
        <v>49</v>
      </c>
      <c r="C22" s="19">
        <v>22.830203999999998</v>
      </c>
      <c r="D22" s="19">
        <v>22.830203999999998</v>
      </c>
      <c r="E22" s="19">
        <v>22.830203999999998</v>
      </c>
      <c r="F22" s="19">
        <v>22.830203999999998</v>
      </c>
      <c r="G22" s="19">
        <v>22.830203999999998</v>
      </c>
      <c r="H22" s="19">
        <v>22.830203999999998</v>
      </c>
      <c r="I22" s="19">
        <v>22.830203999999998</v>
      </c>
      <c r="J22" s="19">
        <v>22.830203999999998</v>
      </c>
      <c r="K22" s="19">
        <v>22.830203999999998</v>
      </c>
      <c r="L22" s="19">
        <v>22.830203999999998</v>
      </c>
      <c r="M22" s="19">
        <v>22.830203999999998</v>
      </c>
      <c r="N22" s="19">
        <v>22.830203999999998</v>
      </c>
      <c r="O22" s="19">
        <v>22.830203999999998</v>
      </c>
      <c r="P22" s="19">
        <v>22.830203999999998</v>
      </c>
      <c r="Q22" s="19">
        <v>22.830203999999998</v>
      </c>
      <c r="R22" s="19">
        <v>22.830203999999998</v>
      </c>
      <c r="S22" s="19">
        <v>22.830203999999998</v>
      </c>
      <c r="T22" s="19">
        <v>22.830203999999998</v>
      </c>
      <c r="U22" s="19">
        <v>22.830203999999998</v>
      </c>
      <c r="V22" s="19">
        <v>22.830203999999998</v>
      </c>
      <c r="W22" s="19">
        <v>22.830203999999998</v>
      </c>
      <c r="X22" s="19">
        <v>22.830203999999998</v>
      </c>
      <c r="Y22" s="19">
        <v>22.830203999999998</v>
      </c>
      <c r="Z22" s="19">
        <v>22.830203999999998</v>
      </c>
      <c r="AA22" s="19">
        <v>22.830203999999998</v>
      </c>
      <c r="AB22" s="19">
        <v>22.830203999999998</v>
      </c>
      <c r="AC22" s="19">
        <v>22.830203999999998</v>
      </c>
      <c r="AD22" s="19">
        <v>22.830203999999998</v>
      </c>
      <c r="AE22" s="19">
        <v>22.830203999999998</v>
      </c>
      <c r="AF22" s="19">
        <v>22.830203999999998</v>
      </c>
      <c r="AG22" s="19">
        <v>22.830203999999998</v>
      </c>
      <c r="AH22" s="19">
        <v>22.830203999999998</v>
      </c>
      <c r="AI22" s="20">
        <v>0</v>
      </c>
    </row>
    <row r="23" spans="1:35" s="17" customFormat="1" ht="15" customHeight="1" x14ac:dyDescent="0.45">
      <c r="A23" s="15" t="s">
        <v>50</v>
      </c>
      <c r="B23" s="16" t="s">
        <v>51</v>
      </c>
      <c r="C23" s="21">
        <v>1.3702000000000001</v>
      </c>
      <c r="D23" s="21">
        <v>2.62886</v>
      </c>
      <c r="E23" s="21">
        <v>5.6288600000000004</v>
      </c>
      <c r="F23" s="21">
        <v>6.2598599999999998</v>
      </c>
      <c r="G23" s="21">
        <v>6.8908610000000001</v>
      </c>
      <c r="H23" s="21">
        <v>7.520861</v>
      </c>
      <c r="I23" s="21">
        <v>7.9638609999999996</v>
      </c>
      <c r="J23" s="21">
        <v>8.3748609999999992</v>
      </c>
      <c r="K23" s="21">
        <v>8.7858610000000006</v>
      </c>
      <c r="L23" s="21">
        <v>9.1968610000000002</v>
      </c>
      <c r="M23" s="21">
        <v>9.6588419999999999</v>
      </c>
      <c r="N23" s="21">
        <v>10.069842</v>
      </c>
      <c r="O23" s="21">
        <v>10.069842</v>
      </c>
      <c r="P23" s="21">
        <v>10.069842</v>
      </c>
      <c r="Q23" s="21">
        <v>10.356866</v>
      </c>
      <c r="R23" s="21">
        <v>10.804548</v>
      </c>
      <c r="S23" s="21">
        <v>10.804548</v>
      </c>
      <c r="T23" s="21">
        <v>10.872132000000001</v>
      </c>
      <c r="U23" s="21">
        <v>10.872132000000001</v>
      </c>
      <c r="V23" s="21">
        <v>10.886932</v>
      </c>
      <c r="W23" s="21">
        <v>10.886932</v>
      </c>
      <c r="X23" s="21">
        <v>10.974281</v>
      </c>
      <c r="Y23" s="21">
        <v>11.413679999999999</v>
      </c>
      <c r="Z23" s="21">
        <v>12.008404000000001</v>
      </c>
      <c r="AA23" s="21">
        <v>12.008404000000001</v>
      </c>
      <c r="AB23" s="21">
        <v>12.008404000000001</v>
      </c>
      <c r="AC23" s="21">
        <v>12.642261</v>
      </c>
      <c r="AD23" s="21">
        <v>13.321657</v>
      </c>
      <c r="AE23" s="21">
        <v>15.081673</v>
      </c>
      <c r="AF23" s="21">
        <v>16.082681999999998</v>
      </c>
      <c r="AG23" s="21">
        <v>17.366105999999998</v>
      </c>
      <c r="AH23" s="21">
        <v>17.400895999999999</v>
      </c>
      <c r="AI23" s="22">
        <v>8.5441000000000003E-2</v>
      </c>
    </row>
    <row r="24" spans="1:35" ht="15" customHeight="1" x14ac:dyDescent="0.45">
      <c r="A24" s="7" t="s">
        <v>52</v>
      </c>
      <c r="B24" s="14" t="s">
        <v>53</v>
      </c>
      <c r="C24" s="19">
        <v>0.14910000000000001</v>
      </c>
      <c r="D24" s="19">
        <v>0.1731</v>
      </c>
      <c r="E24" s="19">
        <v>0.17680000000000001</v>
      </c>
      <c r="F24" s="19">
        <v>0.18442700000000001</v>
      </c>
      <c r="G24" s="19">
        <v>0.185699</v>
      </c>
      <c r="H24" s="19">
        <v>0.185699</v>
      </c>
      <c r="I24" s="19">
        <v>0.185699</v>
      </c>
      <c r="J24" s="19">
        <v>0.185699</v>
      </c>
      <c r="K24" s="19">
        <v>0.185699</v>
      </c>
      <c r="L24" s="19">
        <v>0.215561</v>
      </c>
      <c r="M24" s="19">
        <v>0.215561</v>
      </c>
      <c r="N24" s="19">
        <v>0.215561</v>
      </c>
      <c r="O24" s="19">
        <v>0.215561</v>
      </c>
      <c r="P24" s="19">
        <v>0.215561</v>
      </c>
      <c r="Q24" s="19">
        <v>0.215561</v>
      </c>
      <c r="R24" s="19">
        <v>0.215561</v>
      </c>
      <c r="S24" s="19">
        <v>0.215561</v>
      </c>
      <c r="T24" s="19">
        <v>0.215561</v>
      </c>
      <c r="U24" s="19">
        <v>0.215561</v>
      </c>
      <c r="V24" s="19">
        <v>0.215561</v>
      </c>
      <c r="W24" s="19">
        <v>0.215561</v>
      </c>
      <c r="X24" s="19">
        <v>0.215561</v>
      </c>
      <c r="Y24" s="19">
        <v>0.215561</v>
      </c>
      <c r="Z24" s="19">
        <v>0.215561</v>
      </c>
      <c r="AA24" s="19">
        <v>0.215561</v>
      </c>
      <c r="AB24" s="19">
        <v>0.215561</v>
      </c>
      <c r="AC24" s="19">
        <v>0.215561</v>
      </c>
      <c r="AD24" s="19">
        <v>0.215561</v>
      </c>
      <c r="AE24" s="19">
        <v>0.215561</v>
      </c>
      <c r="AF24" s="19">
        <v>0.215561</v>
      </c>
      <c r="AG24" s="19">
        <v>0.215561</v>
      </c>
      <c r="AH24" s="19">
        <v>0.215561</v>
      </c>
      <c r="AI24" s="20">
        <v>1.1962E-2</v>
      </c>
    </row>
    <row r="25" spans="1:35" ht="15" customHeight="1" x14ac:dyDescent="0.45">
      <c r="A25" s="7" t="s">
        <v>54</v>
      </c>
      <c r="B25" s="14" t="s">
        <v>55</v>
      </c>
      <c r="C25" s="19">
        <v>231.457718</v>
      </c>
      <c r="D25" s="19">
        <v>258.357483</v>
      </c>
      <c r="E25" s="19">
        <v>277.13540599999999</v>
      </c>
      <c r="F25" s="19">
        <v>310.87704500000001</v>
      </c>
      <c r="G25" s="19">
        <v>331.81784099999999</v>
      </c>
      <c r="H25" s="19">
        <v>344.99237099999999</v>
      </c>
      <c r="I25" s="19">
        <v>362.63211100000001</v>
      </c>
      <c r="J25" s="19">
        <v>376.454498</v>
      </c>
      <c r="K25" s="19">
        <v>385.75335699999999</v>
      </c>
      <c r="L25" s="19">
        <v>394.84075899999999</v>
      </c>
      <c r="M25" s="19">
        <v>408.56664999999998</v>
      </c>
      <c r="N25" s="19">
        <v>424.560181</v>
      </c>
      <c r="O25" s="19">
        <v>425.74160799999999</v>
      </c>
      <c r="P25" s="19">
        <v>427.53900099999998</v>
      </c>
      <c r="Q25" s="19">
        <v>429.74127199999998</v>
      </c>
      <c r="R25" s="19">
        <v>431.20205700000002</v>
      </c>
      <c r="S25" s="19">
        <v>443.32995599999998</v>
      </c>
      <c r="T25" s="19">
        <v>450.23541299999999</v>
      </c>
      <c r="U25" s="19">
        <v>457.24945100000002</v>
      </c>
      <c r="V25" s="19">
        <v>466.10827599999999</v>
      </c>
      <c r="W25" s="19">
        <v>474.70233200000001</v>
      </c>
      <c r="X25" s="19">
        <v>485.57074</v>
      </c>
      <c r="Y25" s="19">
        <v>498.04614299999997</v>
      </c>
      <c r="Z25" s="19">
        <v>512.42919900000004</v>
      </c>
      <c r="AA25" s="19">
        <v>528.93060300000002</v>
      </c>
      <c r="AB25" s="19">
        <v>546.75122099999999</v>
      </c>
      <c r="AC25" s="19">
        <v>564.91027799999995</v>
      </c>
      <c r="AD25" s="19">
        <v>576.69909700000005</v>
      </c>
      <c r="AE25" s="19">
        <v>587.45465100000001</v>
      </c>
      <c r="AF25" s="19">
        <v>594.93798800000002</v>
      </c>
      <c r="AG25" s="19">
        <v>603.52209500000004</v>
      </c>
      <c r="AH25" s="19">
        <v>612.45574999999997</v>
      </c>
      <c r="AI25" s="20">
        <v>3.1888E-2</v>
      </c>
    </row>
    <row r="26" spans="1:35" ht="15" customHeight="1" x14ac:dyDescent="0.45">
      <c r="A26" s="7" t="s">
        <v>56</v>
      </c>
      <c r="B26" s="14" t="s">
        <v>57</v>
      </c>
      <c r="C26" s="19">
        <v>0</v>
      </c>
      <c r="D26" s="19">
        <v>0</v>
      </c>
      <c r="E26" s="19">
        <v>3.7135910000000001</v>
      </c>
      <c r="F26" s="19">
        <v>4.1676700000000002</v>
      </c>
      <c r="G26" s="19">
        <v>4.5476159999999997</v>
      </c>
      <c r="H26" s="19">
        <v>4.9869719999999997</v>
      </c>
      <c r="I26" s="19">
        <v>5.4492339999999997</v>
      </c>
      <c r="J26" s="19">
        <v>5.9613849999999999</v>
      </c>
      <c r="K26" s="19">
        <v>6.5921539999999998</v>
      </c>
      <c r="L26" s="19">
        <v>7.4718270000000002</v>
      </c>
      <c r="M26" s="19">
        <v>8.539021</v>
      </c>
      <c r="N26" s="19">
        <v>9.5355299999999996</v>
      </c>
      <c r="O26" s="19">
        <v>10.636310999999999</v>
      </c>
      <c r="P26" s="19">
        <v>11.831466000000001</v>
      </c>
      <c r="Q26" s="19">
        <v>12.989717000000001</v>
      </c>
      <c r="R26" s="19">
        <v>14.554209</v>
      </c>
      <c r="S26" s="19">
        <v>16.432065999999999</v>
      </c>
      <c r="T26" s="19">
        <v>18.254663000000001</v>
      </c>
      <c r="U26" s="19">
        <v>20.558561000000001</v>
      </c>
      <c r="V26" s="19">
        <v>22.902798000000001</v>
      </c>
      <c r="W26" s="19">
        <v>25.320221</v>
      </c>
      <c r="X26" s="19">
        <v>27.838014999999999</v>
      </c>
      <c r="Y26" s="19">
        <v>30.430658000000001</v>
      </c>
      <c r="Z26" s="19">
        <v>32.999896999999997</v>
      </c>
      <c r="AA26" s="19">
        <v>35.882655999999997</v>
      </c>
      <c r="AB26" s="19">
        <v>38.735401000000003</v>
      </c>
      <c r="AC26" s="19">
        <v>41.726345000000002</v>
      </c>
      <c r="AD26" s="19">
        <v>44.878906000000001</v>
      </c>
      <c r="AE26" s="19">
        <v>47.995967999999998</v>
      </c>
      <c r="AF26" s="19">
        <v>51.195476999999997</v>
      </c>
      <c r="AG26" s="19">
        <v>54.537044999999999</v>
      </c>
      <c r="AH26" s="19">
        <v>57.978287000000002</v>
      </c>
      <c r="AI26" s="20" t="s">
        <v>58</v>
      </c>
    </row>
    <row r="27" spans="1:35" ht="15" customHeight="1" x14ac:dyDescent="0.45">
      <c r="A27" s="7" t="s">
        <v>59</v>
      </c>
      <c r="B27" s="13" t="s">
        <v>60</v>
      </c>
      <c r="C27" s="23">
        <v>1040.5866699999999</v>
      </c>
      <c r="D27" s="23">
        <v>1070.5313719999999</v>
      </c>
      <c r="E27" s="23">
        <v>1099.9490969999999</v>
      </c>
      <c r="F27" s="23">
        <v>1134.1152340000001</v>
      </c>
      <c r="G27" s="23">
        <v>1150.6527100000001</v>
      </c>
      <c r="H27" s="23">
        <v>1157.2714840000001</v>
      </c>
      <c r="I27" s="23">
        <v>1158.7387699999999</v>
      </c>
      <c r="J27" s="23">
        <v>1173.185547</v>
      </c>
      <c r="K27" s="23">
        <v>1187.9001459999999</v>
      </c>
      <c r="L27" s="23">
        <v>1205.024048</v>
      </c>
      <c r="M27" s="23">
        <v>1224.614624</v>
      </c>
      <c r="N27" s="23">
        <v>1248.3420410000001</v>
      </c>
      <c r="O27" s="23">
        <v>1260.634888</v>
      </c>
      <c r="P27" s="23">
        <v>1271.4086910000001</v>
      </c>
      <c r="Q27" s="23">
        <v>1280.056763</v>
      </c>
      <c r="R27" s="23">
        <v>1287.946289</v>
      </c>
      <c r="S27" s="23">
        <v>1310.732544</v>
      </c>
      <c r="T27" s="23">
        <v>1328.932251</v>
      </c>
      <c r="U27" s="23">
        <v>1349.6854249999999</v>
      </c>
      <c r="V27" s="23">
        <v>1368.977539</v>
      </c>
      <c r="W27" s="23">
        <v>1392.109009</v>
      </c>
      <c r="X27" s="23">
        <v>1413.9365230000001</v>
      </c>
      <c r="Y27" s="23">
        <v>1439.672607</v>
      </c>
      <c r="Z27" s="23">
        <v>1466.306763</v>
      </c>
      <c r="AA27" s="23">
        <v>1495.9837649999999</v>
      </c>
      <c r="AB27" s="23">
        <v>1526.877686</v>
      </c>
      <c r="AC27" s="23">
        <v>1557.424683</v>
      </c>
      <c r="AD27" s="23">
        <v>1586.0870359999999</v>
      </c>
      <c r="AE27" s="23">
        <v>1611.0585940000001</v>
      </c>
      <c r="AF27" s="23">
        <v>1634.6342770000001</v>
      </c>
      <c r="AG27" s="23">
        <v>1660.544067</v>
      </c>
      <c r="AH27" s="23">
        <v>1686.028564</v>
      </c>
      <c r="AI27" s="24">
        <v>1.5689000000000002E-2</v>
      </c>
    </row>
    <row r="28" spans="1:35" ht="15" customHeight="1" x14ac:dyDescent="0.45">
      <c r="B28" s="13" t="s">
        <v>61</v>
      </c>
    </row>
    <row r="29" spans="1:35" ht="15" customHeight="1" x14ac:dyDescent="0.45">
      <c r="A29" s="7" t="s">
        <v>62</v>
      </c>
      <c r="B29" s="14" t="s">
        <v>63</v>
      </c>
      <c r="C29" s="19">
        <v>2.6815000000000002</v>
      </c>
      <c r="D29" s="19">
        <v>2.3180999999999998</v>
      </c>
      <c r="E29" s="19">
        <v>2.3180999999999998</v>
      </c>
      <c r="F29" s="19">
        <v>2.3180999999999998</v>
      </c>
      <c r="G29" s="19">
        <v>2.3180999999999998</v>
      </c>
      <c r="H29" s="19">
        <v>2.3180999999999998</v>
      </c>
      <c r="I29" s="19">
        <v>2.3180999999999998</v>
      </c>
      <c r="J29" s="19">
        <v>2.3180999999999998</v>
      </c>
      <c r="K29" s="19">
        <v>2.3180999999999998</v>
      </c>
      <c r="L29" s="19">
        <v>2.3180999999999998</v>
      </c>
      <c r="M29" s="19">
        <v>1.9981</v>
      </c>
      <c r="N29" s="19">
        <v>1.9981</v>
      </c>
      <c r="O29" s="19">
        <v>1.9981</v>
      </c>
      <c r="P29" s="19">
        <v>1.9981</v>
      </c>
      <c r="Q29" s="19">
        <v>1.9981</v>
      </c>
      <c r="R29" s="19">
        <v>1.9981</v>
      </c>
      <c r="S29" s="19">
        <v>1.9981</v>
      </c>
      <c r="T29" s="19">
        <v>1.9981</v>
      </c>
      <c r="U29" s="19">
        <v>1.9981</v>
      </c>
      <c r="V29" s="19">
        <v>1.9981</v>
      </c>
      <c r="W29" s="19">
        <v>1.9981</v>
      </c>
      <c r="X29" s="19">
        <v>1.9981</v>
      </c>
      <c r="Y29" s="19">
        <v>1.9981</v>
      </c>
      <c r="Z29" s="19">
        <v>1.9981</v>
      </c>
      <c r="AA29" s="19">
        <v>1.9981</v>
      </c>
      <c r="AB29" s="19">
        <v>1.9981</v>
      </c>
      <c r="AC29" s="19">
        <v>1.9981</v>
      </c>
      <c r="AD29" s="19">
        <v>1.9981</v>
      </c>
      <c r="AE29" s="19">
        <v>1.9981</v>
      </c>
      <c r="AF29" s="19">
        <v>1.9981</v>
      </c>
      <c r="AG29" s="19">
        <v>1.9981</v>
      </c>
      <c r="AH29" s="19">
        <v>1.9981</v>
      </c>
      <c r="AI29" s="20">
        <v>-9.4450000000000003E-3</v>
      </c>
    </row>
    <row r="30" spans="1:35" ht="15" customHeight="1" x14ac:dyDescent="0.45">
      <c r="A30" s="7" t="s">
        <v>64</v>
      </c>
      <c r="B30" s="14" t="s">
        <v>65</v>
      </c>
      <c r="C30" s="19">
        <v>0.56679999999999997</v>
      </c>
      <c r="D30" s="19">
        <v>0.56679999999999997</v>
      </c>
      <c r="E30" s="19">
        <v>0.56679999999999997</v>
      </c>
      <c r="F30" s="19">
        <v>0.56679999999999997</v>
      </c>
      <c r="G30" s="19">
        <v>0.56679999999999997</v>
      </c>
      <c r="H30" s="19">
        <v>0.56679999999999997</v>
      </c>
      <c r="I30" s="19">
        <v>0.56679999999999997</v>
      </c>
      <c r="J30" s="19">
        <v>0.56679999999999997</v>
      </c>
      <c r="K30" s="19">
        <v>0.56679999999999997</v>
      </c>
      <c r="L30" s="19">
        <v>0.56679999999999997</v>
      </c>
      <c r="M30" s="19">
        <v>0.56679999999999997</v>
      </c>
      <c r="N30" s="19">
        <v>0.56679999999999997</v>
      </c>
      <c r="O30" s="19">
        <v>0.56679999999999997</v>
      </c>
      <c r="P30" s="19">
        <v>0.56679999999999997</v>
      </c>
      <c r="Q30" s="19">
        <v>0.56679999999999997</v>
      </c>
      <c r="R30" s="19">
        <v>0.56679999999999997</v>
      </c>
      <c r="S30" s="19">
        <v>0.56679999999999997</v>
      </c>
      <c r="T30" s="19">
        <v>0.56679999999999997</v>
      </c>
      <c r="U30" s="19">
        <v>0.56679999999999997</v>
      </c>
      <c r="V30" s="19">
        <v>0.56679999999999997</v>
      </c>
      <c r="W30" s="19">
        <v>0.56679999999999997</v>
      </c>
      <c r="X30" s="19">
        <v>0.56679999999999997</v>
      </c>
      <c r="Y30" s="19">
        <v>0.56679999999999997</v>
      </c>
      <c r="Z30" s="19">
        <v>0.56679999999999997</v>
      </c>
      <c r="AA30" s="19">
        <v>0.56679999999999997</v>
      </c>
      <c r="AB30" s="19">
        <v>0.56679999999999997</v>
      </c>
      <c r="AC30" s="19">
        <v>0.56679999999999997</v>
      </c>
      <c r="AD30" s="19">
        <v>0.56679999999999997</v>
      </c>
      <c r="AE30" s="19">
        <v>0.56679999999999997</v>
      </c>
      <c r="AF30" s="19">
        <v>0.56679999999999997</v>
      </c>
      <c r="AG30" s="19">
        <v>0.56679999999999997</v>
      </c>
      <c r="AH30" s="19">
        <v>0.56679999999999997</v>
      </c>
      <c r="AI30" s="20">
        <v>0</v>
      </c>
    </row>
    <row r="31" spans="1:35" ht="15" customHeight="1" x14ac:dyDescent="0.45">
      <c r="A31" s="7" t="s">
        <v>66</v>
      </c>
      <c r="B31" s="14" t="s">
        <v>43</v>
      </c>
      <c r="C31" s="19">
        <v>22.372603999999999</v>
      </c>
      <c r="D31" s="19">
        <v>22.372603999999999</v>
      </c>
      <c r="E31" s="19">
        <v>22.372603999999999</v>
      </c>
      <c r="F31" s="19">
        <v>22.372603999999999</v>
      </c>
      <c r="G31" s="19">
        <v>22.194006000000002</v>
      </c>
      <c r="H31" s="19">
        <v>22.194006000000002</v>
      </c>
      <c r="I31" s="19">
        <v>22.194006000000002</v>
      </c>
      <c r="J31" s="19">
        <v>22.194006000000002</v>
      </c>
      <c r="K31" s="19">
        <v>22.194006000000002</v>
      </c>
      <c r="L31" s="19">
        <v>22.194006000000002</v>
      </c>
      <c r="M31" s="19">
        <v>22.194006000000002</v>
      </c>
      <c r="N31" s="19">
        <v>22.194006000000002</v>
      </c>
      <c r="O31" s="19">
        <v>22.194006000000002</v>
      </c>
      <c r="P31" s="19">
        <v>22.194006000000002</v>
      </c>
      <c r="Q31" s="19">
        <v>22.194006000000002</v>
      </c>
      <c r="R31" s="19">
        <v>22.194006000000002</v>
      </c>
      <c r="S31" s="19">
        <v>22.194006000000002</v>
      </c>
      <c r="T31" s="19">
        <v>22.194006000000002</v>
      </c>
      <c r="U31" s="19">
        <v>22.194006000000002</v>
      </c>
      <c r="V31" s="19">
        <v>22.194006000000002</v>
      </c>
      <c r="W31" s="19">
        <v>22.194006000000002</v>
      </c>
      <c r="X31" s="19">
        <v>22.194006000000002</v>
      </c>
      <c r="Y31" s="19">
        <v>22.194006000000002</v>
      </c>
      <c r="Z31" s="19">
        <v>22.194006000000002</v>
      </c>
      <c r="AA31" s="19">
        <v>22.194006000000002</v>
      </c>
      <c r="AB31" s="19">
        <v>22.194006000000002</v>
      </c>
      <c r="AC31" s="19">
        <v>22.194006000000002</v>
      </c>
      <c r="AD31" s="19">
        <v>22.194006000000002</v>
      </c>
      <c r="AE31" s="19">
        <v>22.194006000000002</v>
      </c>
      <c r="AF31" s="19">
        <v>22.194006000000002</v>
      </c>
      <c r="AG31" s="19">
        <v>22.194006000000002</v>
      </c>
      <c r="AH31" s="19">
        <v>22.194006000000002</v>
      </c>
      <c r="AI31" s="20">
        <v>-2.5900000000000001E-4</v>
      </c>
    </row>
    <row r="32" spans="1:35" ht="15" customHeight="1" x14ac:dyDescent="0.45">
      <c r="A32" s="7" t="s">
        <v>67</v>
      </c>
      <c r="B32" s="14" t="s">
        <v>45</v>
      </c>
      <c r="C32" s="19">
        <v>3.2564000000000002</v>
      </c>
      <c r="D32" s="19">
        <v>3.2069000000000001</v>
      </c>
      <c r="E32" s="19">
        <v>3.2069000000000001</v>
      </c>
      <c r="F32" s="19">
        <v>3.2069000000000001</v>
      </c>
      <c r="G32" s="19">
        <v>3.2069000000000001</v>
      </c>
      <c r="H32" s="19">
        <v>3.2069000000000001</v>
      </c>
      <c r="I32" s="19">
        <v>3.2069000000000001</v>
      </c>
      <c r="J32" s="19">
        <v>3.2069000000000001</v>
      </c>
      <c r="K32" s="19">
        <v>3.2069000000000001</v>
      </c>
      <c r="L32" s="19">
        <v>3.2069000000000001</v>
      </c>
      <c r="M32" s="19">
        <v>3.2069000000000001</v>
      </c>
      <c r="N32" s="19">
        <v>3.2069000000000001</v>
      </c>
      <c r="O32" s="19">
        <v>3.2069000000000001</v>
      </c>
      <c r="P32" s="19">
        <v>3.2069000000000001</v>
      </c>
      <c r="Q32" s="19">
        <v>3.2069000000000001</v>
      </c>
      <c r="R32" s="19">
        <v>3.2069000000000001</v>
      </c>
      <c r="S32" s="19">
        <v>3.2069000000000001</v>
      </c>
      <c r="T32" s="19">
        <v>3.2069000000000001</v>
      </c>
      <c r="U32" s="19">
        <v>3.2069000000000001</v>
      </c>
      <c r="V32" s="19">
        <v>3.2069000000000001</v>
      </c>
      <c r="W32" s="19">
        <v>3.2069000000000001</v>
      </c>
      <c r="X32" s="19">
        <v>3.2069000000000001</v>
      </c>
      <c r="Y32" s="19">
        <v>3.2069000000000001</v>
      </c>
      <c r="Z32" s="19">
        <v>3.2069000000000001</v>
      </c>
      <c r="AA32" s="19">
        <v>3.2069000000000001</v>
      </c>
      <c r="AB32" s="19">
        <v>3.2069000000000001</v>
      </c>
      <c r="AC32" s="19">
        <v>3.2069000000000001</v>
      </c>
      <c r="AD32" s="19">
        <v>3.2069000000000001</v>
      </c>
      <c r="AE32" s="19">
        <v>3.2069000000000001</v>
      </c>
      <c r="AF32" s="19">
        <v>3.2069000000000001</v>
      </c>
      <c r="AG32" s="19">
        <v>3.2069000000000001</v>
      </c>
      <c r="AH32" s="19">
        <v>3.2069000000000001</v>
      </c>
      <c r="AI32" s="20">
        <v>-4.9399999999999997E-4</v>
      </c>
    </row>
    <row r="33" spans="1:35" ht="15" customHeight="1" x14ac:dyDescent="0.45">
      <c r="A33" s="7" t="s">
        <v>68</v>
      </c>
      <c r="B33" s="14" t="s">
        <v>55</v>
      </c>
      <c r="C33" s="19">
        <v>0.85919999999999996</v>
      </c>
      <c r="D33" s="19">
        <v>0.85470000000000002</v>
      </c>
      <c r="E33" s="19">
        <v>0.85470000000000002</v>
      </c>
      <c r="F33" s="19">
        <v>0.85470000000000002</v>
      </c>
      <c r="G33" s="19">
        <v>0.85470000000000002</v>
      </c>
      <c r="H33" s="19">
        <v>0.85470000000000002</v>
      </c>
      <c r="I33" s="19">
        <v>0.85470000000000002</v>
      </c>
      <c r="J33" s="19">
        <v>0.85470000000000002</v>
      </c>
      <c r="K33" s="19">
        <v>0.85470000000000002</v>
      </c>
      <c r="L33" s="19">
        <v>0.85470000000000002</v>
      </c>
      <c r="M33" s="19">
        <v>0.85470000000000002</v>
      </c>
      <c r="N33" s="19">
        <v>0.85470000000000002</v>
      </c>
      <c r="O33" s="19">
        <v>0.85470000000000002</v>
      </c>
      <c r="P33" s="19">
        <v>0.85470000000000002</v>
      </c>
      <c r="Q33" s="19">
        <v>0.85470000000000002</v>
      </c>
      <c r="R33" s="19">
        <v>0.85470000000000002</v>
      </c>
      <c r="S33" s="19">
        <v>0.85470000000000002</v>
      </c>
      <c r="T33" s="19">
        <v>0.85470000000000002</v>
      </c>
      <c r="U33" s="19">
        <v>0.85470000000000002</v>
      </c>
      <c r="V33" s="19">
        <v>0.85470000000000002</v>
      </c>
      <c r="W33" s="19">
        <v>0.85470000000000002</v>
      </c>
      <c r="X33" s="19">
        <v>0.85470000000000002</v>
      </c>
      <c r="Y33" s="19">
        <v>0.85470000000000002</v>
      </c>
      <c r="Z33" s="19">
        <v>0.85470000000000002</v>
      </c>
      <c r="AA33" s="19">
        <v>0.85470000000000002</v>
      </c>
      <c r="AB33" s="19">
        <v>0.85470000000000002</v>
      </c>
      <c r="AC33" s="19">
        <v>0.85470000000000002</v>
      </c>
      <c r="AD33" s="19">
        <v>0.85470000000000002</v>
      </c>
      <c r="AE33" s="19">
        <v>0.85470000000000002</v>
      </c>
      <c r="AF33" s="19">
        <v>0.85470000000000002</v>
      </c>
      <c r="AG33" s="19">
        <v>0.85470000000000002</v>
      </c>
      <c r="AH33" s="19">
        <v>0.85470000000000002</v>
      </c>
      <c r="AI33" s="20">
        <v>-1.6899999999999999E-4</v>
      </c>
    </row>
    <row r="34" spans="1:35" ht="15" customHeight="1" x14ac:dyDescent="0.45">
      <c r="A34" s="7" t="s">
        <v>69</v>
      </c>
      <c r="B34" s="13" t="s">
        <v>60</v>
      </c>
      <c r="C34" s="23">
        <v>29.736504</v>
      </c>
      <c r="D34" s="23">
        <v>29.319102999999998</v>
      </c>
      <c r="E34" s="23">
        <v>29.319102999999998</v>
      </c>
      <c r="F34" s="23">
        <v>29.319102999999998</v>
      </c>
      <c r="G34" s="23">
        <v>29.140506999999999</v>
      </c>
      <c r="H34" s="23">
        <v>29.140506999999999</v>
      </c>
      <c r="I34" s="23">
        <v>29.140506999999999</v>
      </c>
      <c r="J34" s="23">
        <v>29.140506999999999</v>
      </c>
      <c r="K34" s="23">
        <v>29.140506999999999</v>
      </c>
      <c r="L34" s="23">
        <v>29.140506999999999</v>
      </c>
      <c r="M34" s="23">
        <v>28.820505000000001</v>
      </c>
      <c r="N34" s="23">
        <v>28.820505000000001</v>
      </c>
      <c r="O34" s="23">
        <v>28.820505000000001</v>
      </c>
      <c r="P34" s="23">
        <v>28.820505000000001</v>
      </c>
      <c r="Q34" s="23">
        <v>28.820505000000001</v>
      </c>
      <c r="R34" s="23">
        <v>28.820505000000001</v>
      </c>
      <c r="S34" s="23">
        <v>28.820505000000001</v>
      </c>
      <c r="T34" s="23">
        <v>28.820505000000001</v>
      </c>
      <c r="U34" s="23">
        <v>28.820505000000001</v>
      </c>
      <c r="V34" s="23">
        <v>28.820505000000001</v>
      </c>
      <c r="W34" s="23">
        <v>28.820505000000001</v>
      </c>
      <c r="X34" s="23">
        <v>28.820505000000001</v>
      </c>
      <c r="Y34" s="23">
        <v>28.820505000000001</v>
      </c>
      <c r="Z34" s="23">
        <v>28.820505000000001</v>
      </c>
      <c r="AA34" s="23">
        <v>28.820505000000001</v>
      </c>
      <c r="AB34" s="23">
        <v>28.820505000000001</v>
      </c>
      <c r="AC34" s="23">
        <v>28.820505000000001</v>
      </c>
      <c r="AD34" s="23">
        <v>28.820505000000001</v>
      </c>
      <c r="AE34" s="23">
        <v>28.820505000000001</v>
      </c>
      <c r="AF34" s="23">
        <v>28.820505000000001</v>
      </c>
      <c r="AG34" s="23">
        <v>28.820505000000001</v>
      </c>
      <c r="AH34" s="23">
        <v>28.820505000000001</v>
      </c>
      <c r="AI34" s="24">
        <v>-1.0089999999999999E-3</v>
      </c>
    </row>
    <row r="36" spans="1:35" ht="15" customHeight="1" x14ac:dyDescent="0.45">
      <c r="B36" s="13" t="s">
        <v>70</v>
      </c>
    </row>
    <row r="37" spans="1:35" ht="15" customHeight="1" x14ac:dyDescent="0.45">
      <c r="A37" s="7" t="s">
        <v>71</v>
      </c>
      <c r="B37" s="14" t="s">
        <v>63</v>
      </c>
      <c r="C37" s="19" t="s">
        <v>58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20" t="s">
        <v>58</v>
      </c>
    </row>
    <row r="38" spans="1:35" ht="15" customHeight="1" x14ac:dyDescent="0.45">
      <c r="A38" s="7" t="s">
        <v>72</v>
      </c>
      <c r="B38" s="14" t="s">
        <v>65</v>
      </c>
      <c r="C38" s="19" t="s">
        <v>58</v>
      </c>
      <c r="D38" s="19">
        <v>0</v>
      </c>
      <c r="E38" s="19">
        <v>0.19850000000000001</v>
      </c>
      <c r="F38" s="19">
        <v>0.19850000000000001</v>
      </c>
      <c r="G38" s="19">
        <v>0.19850000000000001</v>
      </c>
      <c r="H38" s="19">
        <v>0.19850000000000001</v>
      </c>
      <c r="I38" s="19">
        <v>0.19850000000000001</v>
      </c>
      <c r="J38" s="19">
        <v>0.19850000000000001</v>
      </c>
      <c r="K38" s="19">
        <v>0.19850000000000001</v>
      </c>
      <c r="L38" s="19">
        <v>0.19850000000000001</v>
      </c>
      <c r="M38" s="19">
        <v>0.19850000000000001</v>
      </c>
      <c r="N38" s="19">
        <v>0.19850000000000001</v>
      </c>
      <c r="O38" s="19">
        <v>0.19850000000000001</v>
      </c>
      <c r="P38" s="19">
        <v>0.19850000000000001</v>
      </c>
      <c r="Q38" s="19">
        <v>0.19850000000000001</v>
      </c>
      <c r="R38" s="19">
        <v>0.19850000000000001</v>
      </c>
      <c r="S38" s="19">
        <v>0.19850000000000001</v>
      </c>
      <c r="T38" s="19">
        <v>0.19850000000000001</v>
      </c>
      <c r="U38" s="19">
        <v>0.19850000000000001</v>
      </c>
      <c r="V38" s="19">
        <v>0.19850000000000001</v>
      </c>
      <c r="W38" s="19">
        <v>0.19850000000000001</v>
      </c>
      <c r="X38" s="19">
        <v>0.19850000000000001</v>
      </c>
      <c r="Y38" s="19">
        <v>0.19850000000000001</v>
      </c>
      <c r="Z38" s="19">
        <v>0.19850000000000001</v>
      </c>
      <c r="AA38" s="19">
        <v>0.19850000000000001</v>
      </c>
      <c r="AB38" s="19">
        <v>0.19850000000000001</v>
      </c>
      <c r="AC38" s="19">
        <v>0.19850000000000001</v>
      </c>
      <c r="AD38" s="19">
        <v>0.19850000000000001</v>
      </c>
      <c r="AE38" s="19">
        <v>0.19850000000000001</v>
      </c>
      <c r="AF38" s="19">
        <v>0.19850000000000001</v>
      </c>
      <c r="AG38" s="19">
        <v>0.19850000000000001</v>
      </c>
      <c r="AH38" s="19">
        <v>0.19850000000000001</v>
      </c>
      <c r="AI38" s="20" t="s">
        <v>58</v>
      </c>
    </row>
    <row r="39" spans="1:35" ht="15" customHeight="1" x14ac:dyDescent="0.45">
      <c r="A39" s="7" t="s">
        <v>73</v>
      </c>
      <c r="B39" s="14" t="s">
        <v>43</v>
      </c>
      <c r="C39" s="19" t="s">
        <v>58</v>
      </c>
      <c r="D39" s="19">
        <v>5.7550020000000002</v>
      </c>
      <c r="E39" s="19">
        <v>16.178204000000001</v>
      </c>
      <c r="F39" s="19">
        <v>17.324203000000001</v>
      </c>
      <c r="G39" s="19">
        <v>17.324203000000001</v>
      </c>
      <c r="H39" s="19">
        <v>17.324203000000001</v>
      </c>
      <c r="I39" s="19">
        <v>17.324203000000001</v>
      </c>
      <c r="J39" s="19">
        <v>17.324203000000001</v>
      </c>
      <c r="K39" s="19">
        <v>17.324203000000001</v>
      </c>
      <c r="L39" s="19">
        <v>17.324203000000001</v>
      </c>
      <c r="M39" s="19">
        <v>17.324203000000001</v>
      </c>
      <c r="N39" s="19">
        <v>17.324203000000001</v>
      </c>
      <c r="O39" s="19">
        <v>17.324203000000001</v>
      </c>
      <c r="P39" s="19">
        <v>17.324203000000001</v>
      </c>
      <c r="Q39" s="19">
        <v>17.324203000000001</v>
      </c>
      <c r="R39" s="19">
        <v>17.324203000000001</v>
      </c>
      <c r="S39" s="19">
        <v>17.324203000000001</v>
      </c>
      <c r="T39" s="19">
        <v>17.324203000000001</v>
      </c>
      <c r="U39" s="19">
        <v>17.324203000000001</v>
      </c>
      <c r="V39" s="19">
        <v>17.324203000000001</v>
      </c>
      <c r="W39" s="19">
        <v>17.324203000000001</v>
      </c>
      <c r="X39" s="19">
        <v>17.324203000000001</v>
      </c>
      <c r="Y39" s="19">
        <v>17.324203000000001</v>
      </c>
      <c r="Z39" s="19">
        <v>17.324203000000001</v>
      </c>
      <c r="AA39" s="19">
        <v>17.324203000000001</v>
      </c>
      <c r="AB39" s="19">
        <v>17.324203000000001</v>
      </c>
      <c r="AC39" s="19">
        <v>17.324203000000001</v>
      </c>
      <c r="AD39" s="19">
        <v>17.324203000000001</v>
      </c>
      <c r="AE39" s="19">
        <v>17.324203000000001</v>
      </c>
      <c r="AF39" s="19">
        <v>17.324203000000001</v>
      </c>
      <c r="AG39" s="19">
        <v>17.324203000000001</v>
      </c>
      <c r="AH39" s="19">
        <v>17.324203000000001</v>
      </c>
      <c r="AI39" s="20" t="s">
        <v>58</v>
      </c>
    </row>
    <row r="40" spans="1:35" ht="15" customHeight="1" x14ac:dyDescent="0.45">
      <c r="A40" s="7" t="s">
        <v>74</v>
      </c>
      <c r="B40" s="14" t="s">
        <v>45</v>
      </c>
      <c r="C40" s="19" t="s">
        <v>58</v>
      </c>
      <c r="D40" s="19">
        <v>2.9401999999999999</v>
      </c>
      <c r="E40" s="19">
        <v>5.4845009999999998</v>
      </c>
      <c r="F40" s="19">
        <v>5.4845009999999998</v>
      </c>
      <c r="G40" s="19">
        <v>5.4845009999999998</v>
      </c>
      <c r="H40" s="19">
        <v>5.4845009999999998</v>
      </c>
      <c r="I40" s="19">
        <v>5.4845009999999998</v>
      </c>
      <c r="J40" s="19">
        <v>5.4845009999999998</v>
      </c>
      <c r="K40" s="19">
        <v>5.4845009999999998</v>
      </c>
      <c r="L40" s="19">
        <v>5.4845009999999998</v>
      </c>
      <c r="M40" s="19">
        <v>5.4845009999999998</v>
      </c>
      <c r="N40" s="19">
        <v>5.4845009999999998</v>
      </c>
      <c r="O40" s="19">
        <v>5.4845009999999998</v>
      </c>
      <c r="P40" s="19">
        <v>5.4845009999999998</v>
      </c>
      <c r="Q40" s="19">
        <v>5.4845009999999998</v>
      </c>
      <c r="R40" s="19">
        <v>5.4845009999999998</v>
      </c>
      <c r="S40" s="19">
        <v>5.4845009999999998</v>
      </c>
      <c r="T40" s="19">
        <v>5.4845009999999998</v>
      </c>
      <c r="U40" s="19">
        <v>5.4845009999999998</v>
      </c>
      <c r="V40" s="19">
        <v>5.4845009999999998</v>
      </c>
      <c r="W40" s="19">
        <v>5.4845009999999998</v>
      </c>
      <c r="X40" s="19">
        <v>5.4845009999999998</v>
      </c>
      <c r="Y40" s="19">
        <v>5.4845009999999998</v>
      </c>
      <c r="Z40" s="19">
        <v>5.4845009999999998</v>
      </c>
      <c r="AA40" s="19">
        <v>5.4845009999999998</v>
      </c>
      <c r="AB40" s="19">
        <v>5.4845009999999998</v>
      </c>
      <c r="AC40" s="19">
        <v>5.4845009999999998</v>
      </c>
      <c r="AD40" s="19">
        <v>5.4845009999999998</v>
      </c>
      <c r="AE40" s="19">
        <v>5.4845009999999998</v>
      </c>
      <c r="AF40" s="19">
        <v>5.4845009999999998</v>
      </c>
      <c r="AG40" s="19">
        <v>5.4845009999999998</v>
      </c>
      <c r="AH40" s="19">
        <v>5.4845009999999998</v>
      </c>
      <c r="AI40" s="20" t="s">
        <v>58</v>
      </c>
    </row>
    <row r="41" spans="1:35" ht="15" customHeight="1" x14ac:dyDescent="0.45">
      <c r="A41" s="7" t="s">
        <v>75</v>
      </c>
      <c r="B41" s="14" t="s">
        <v>76</v>
      </c>
      <c r="C41" s="19" t="s">
        <v>58</v>
      </c>
      <c r="D41" s="19">
        <v>0</v>
      </c>
      <c r="E41" s="19">
        <v>1.1000000000000001</v>
      </c>
      <c r="F41" s="19">
        <v>2.2000000000000002</v>
      </c>
      <c r="G41" s="19">
        <v>2.2000000000000002</v>
      </c>
      <c r="H41" s="19">
        <v>2.2000000000000002</v>
      </c>
      <c r="I41" s="19">
        <v>2.2000000000000002</v>
      </c>
      <c r="J41" s="19">
        <v>2.2000000000000002</v>
      </c>
      <c r="K41" s="19">
        <v>2.2000000000000002</v>
      </c>
      <c r="L41" s="19">
        <v>2.2000000000000002</v>
      </c>
      <c r="M41" s="19">
        <v>2.2000000000000002</v>
      </c>
      <c r="N41" s="19">
        <v>2.2000000000000002</v>
      </c>
      <c r="O41" s="19">
        <v>2.2000000000000002</v>
      </c>
      <c r="P41" s="19">
        <v>2.2000000000000002</v>
      </c>
      <c r="Q41" s="19">
        <v>2.2000000000000002</v>
      </c>
      <c r="R41" s="19">
        <v>2.2000000000000002</v>
      </c>
      <c r="S41" s="19">
        <v>2.2000000000000002</v>
      </c>
      <c r="T41" s="19">
        <v>2.2000000000000002</v>
      </c>
      <c r="U41" s="19">
        <v>2.2000000000000002</v>
      </c>
      <c r="V41" s="19">
        <v>2.2000000000000002</v>
      </c>
      <c r="W41" s="19">
        <v>2.2000000000000002</v>
      </c>
      <c r="X41" s="19">
        <v>2.2000000000000002</v>
      </c>
      <c r="Y41" s="19">
        <v>2.2000000000000002</v>
      </c>
      <c r="Z41" s="19">
        <v>2.2000000000000002</v>
      </c>
      <c r="AA41" s="19">
        <v>2.2000000000000002</v>
      </c>
      <c r="AB41" s="19">
        <v>2.2000000000000002</v>
      </c>
      <c r="AC41" s="19">
        <v>2.2000000000000002</v>
      </c>
      <c r="AD41" s="19">
        <v>2.2000000000000002</v>
      </c>
      <c r="AE41" s="19">
        <v>2.2000000000000002</v>
      </c>
      <c r="AF41" s="19">
        <v>2.2000000000000002</v>
      </c>
      <c r="AG41" s="19">
        <v>2.2000000000000002</v>
      </c>
      <c r="AH41" s="19">
        <v>2.2000000000000002</v>
      </c>
      <c r="AI41" s="20" t="s">
        <v>58</v>
      </c>
    </row>
    <row r="42" spans="1:35" ht="15" customHeight="1" x14ac:dyDescent="0.45">
      <c r="A42" s="7" t="s">
        <v>77</v>
      </c>
      <c r="B42" s="14" t="s">
        <v>49</v>
      </c>
      <c r="C42" s="19" t="s">
        <v>58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20" t="s">
        <v>58</v>
      </c>
    </row>
    <row r="43" spans="1:35" ht="15" customHeight="1" x14ac:dyDescent="0.45">
      <c r="A43" s="7" t="s">
        <v>78</v>
      </c>
      <c r="B43" s="14" t="s">
        <v>51</v>
      </c>
      <c r="C43" s="19" t="s">
        <v>58</v>
      </c>
      <c r="D43" s="19">
        <v>1.0670999999999999</v>
      </c>
      <c r="E43" s="19">
        <v>3.3635999999999999</v>
      </c>
      <c r="F43" s="19">
        <v>3.9946000000000002</v>
      </c>
      <c r="G43" s="19">
        <v>4.6256000000000004</v>
      </c>
      <c r="H43" s="19">
        <v>5.2565999999999997</v>
      </c>
      <c r="I43" s="19">
        <v>5.6996010000000004</v>
      </c>
      <c r="J43" s="19">
        <v>6.1105999999999998</v>
      </c>
      <c r="K43" s="19">
        <v>6.5216010000000004</v>
      </c>
      <c r="L43" s="19">
        <v>6.9325999999999999</v>
      </c>
      <c r="M43" s="19">
        <v>7.3436009999999996</v>
      </c>
      <c r="N43" s="19">
        <v>7.7546010000000001</v>
      </c>
      <c r="O43" s="19">
        <v>7.7546010000000001</v>
      </c>
      <c r="P43" s="19">
        <v>7.7546010000000001</v>
      </c>
      <c r="Q43" s="19">
        <v>7.7546010000000001</v>
      </c>
      <c r="R43" s="19">
        <v>7.7546010000000001</v>
      </c>
      <c r="S43" s="19">
        <v>7.7546010000000001</v>
      </c>
      <c r="T43" s="19">
        <v>7.7546010000000001</v>
      </c>
      <c r="U43" s="19">
        <v>7.7546010000000001</v>
      </c>
      <c r="V43" s="19">
        <v>7.7546010000000001</v>
      </c>
      <c r="W43" s="19">
        <v>7.7546010000000001</v>
      </c>
      <c r="X43" s="19">
        <v>7.7546010000000001</v>
      </c>
      <c r="Y43" s="19">
        <v>7.7546010000000001</v>
      </c>
      <c r="Z43" s="19">
        <v>7.7546010000000001</v>
      </c>
      <c r="AA43" s="19">
        <v>7.7546010000000001</v>
      </c>
      <c r="AB43" s="19">
        <v>7.7546010000000001</v>
      </c>
      <c r="AC43" s="19">
        <v>7.7546010000000001</v>
      </c>
      <c r="AD43" s="19">
        <v>7.7546010000000001</v>
      </c>
      <c r="AE43" s="19">
        <v>7.7546010000000001</v>
      </c>
      <c r="AF43" s="19">
        <v>7.7546010000000001</v>
      </c>
      <c r="AG43" s="19">
        <v>7.7546010000000001</v>
      </c>
      <c r="AH43" s="19">
        <v>7.7546010000000001</v>
      </c>
      <c r="AI43" s="20" t="s">
        <v>58</v>
      </c>
    </row>
    <row r="44" spans="1:35" ht="15" customHeight="1" x14ac:dyDescent="0.45">
      <c r="A44" s="7" t="s">
        <v>79</v>
      </c>
      <c r="B44" s="14" t="s">
        <v>53</v>
      </c>
      <c r="C44" s="19" t="s">
        <v>58</v>
      </c>
      <c r="D44" s="19">
        <v>2.5100000000000001E-2</v>
      </c>
      <c r="E44" s="19">
        <v>2.8799999999999999E-2</v>
      </c>
      <c r="F44" s="19">
        <v>2.8799999999999999E-2</v>
      </c>
      <c r="G44" s="19">
        <v>2.8799999999999999E-2</v>
      </c>
      <c r="H44" s="19">
        <v>2.8799999999999999E-2</v>
      </c>
      <c r="I44" s="19">
        <v>2.8799999999999999E-2</v>
      </c>
      <c r="J44" s="19">
        <v>2.8799999999999999E-2</v>
      </c>
      <c r="K44" s="19">
        <v>2.8799999999999999E-2</v>
      </c>
      <c r="L44" s="19">
        <v>2.8799999999999999E-2</v>
      </c>
      <c r="M44" s="19">
        <v>2.8799999999999999E-2</v>
      </c>
      <c r="N44" s="19">
        <v>2.8799999999999999E-2</v>
      </c>
      <c r="O44" s="19">
        <v>2.8799999999999999E-2</v>
      </c>
      <c r="P44" s="19">
        <v>2.8799999999999999E-2</v>
      </c>
      <c r="Q44" s="19">
        <v>2.8799999999999999E-2</v>
      </c>
      <c r="R44" s="19">
        <v>2.8799999999999999E-2</v>
      </c>
      <c r="S44" s="19">
        <v>2.8799999999999999E-2</v>
      </c>
      <c r="T44" s="19">
        <v>2.8799999999999999E-2</v>
      </c>
      <c r="U44" s="19">
        <v>2.8799999999999999E-2</v>
      </c>
      <c r="V44" s="19">
        <v>2.8799999999999999E-2</v>
      </c>
      <c r="W44" s="19">
        <v>2.8799999999999999E-2</v>
      </c>
      <c r="X44" s="19">
        <v>2.8799999999999999E-2</v>
      </c>
      <c r="Y44" s="19">
        <v>2.8799999999999999E-2</v>
      </c>
      <c r="Z44" s="19">
        <v>2.8799999999999999E-2</v>
      </c>
      <c r="AA44" s="19">
        <v>2.8799999999999999E-2</v>
      </c>
      <c r="AB44" s="19">
        <v>2.8799999999999999E-2</v>
      </c>
      <c r="AC44" s="19">
        <v>2.8799999999999999E-2</v>
      </c>
      <c r="AD44" s="19">
        <v>2.8799999999999999E-2</v>
      </c>
      <c r="AE44" s="19">
        <v>2.8799999999999999E-2</v>
      </c>
      <c r="AF44" s="19">
        <v>2.8799999999999999E-2</v>
      </c>
      <c r="AG44" s="19">
        <v>2.8799999999999999E-2</v>
      </c>
      <c r="AH44" s="19">
        <v>2.8799999999999999E-2</v>
      </c>
      <c r="AI44" s="20" t="s">
        <v>58</v>
      </c>
    </row>
    <row r="45" spans="1:35" ht="15" customHeight="1" x14ac:dyDescent="0.45">
      <c r="A45" s="7" t="s">
        <v>80</v>
      </c>
      <c r="B45" s="14" t="s">
        <v>55</v>
      </c>
      <c r="C45" s="19" t="s">
        <v>58</v>
      </c>
      <c r="D45" s="19">
        <v>26.973803</v>
      </c>
      <c r="E45" s="19">
        <v>34.927605</v>
      </c>
      <c r="F45" s="19">
        <v>35.848305000000003</v>
      </c>
      <c r="G45" s="19">
        <v>36.748302000000002</v>
      </c>
      <c r="H45" s="19">
        <v>37.248302000000002</v>
      </c>
      <c r="I45" s="19">
        <v>37.248302000000002</v>
      </c>
      <c r="J45" s="19">
        <v>37.248302000000002</v>
      </c>
      <c r="K45" s="19">
        <v>37.248302000000002</v>
      </c>
      <c r="L45" s="19">
        <v>39.248305999999999</v>
      </c>
      <c r="M45" s="19">
        <v>39.248305999999999</v>
      </c>
      <c r="N45" s="19">
        <v>46.348309</v>
      </c>
      <c r="O45" s="19">
        <v>46.348309</v>
      </c>
      <c r="P45" s="19">
        <v>46.348309</v>
      </c>
      <c r="Q45" s="19">
        <v>46.348309</v>
      </c>
      <c r="R45" s="19">
        <v>46.348309</v>
      </c>
      <c r="S45" s="19">
        <v>54.548302</v>
      </c>
      <c r="T45" s="19">
        <v>54.548302</v>
      </c>
      <c r="U45" s="19">
        <v>54.548302</v>
      </c>
      <c r="V45" s="19">
        <v>54.548302</v>
      </c>
      <c r="W45" s="19">
        <v>54.548302</v>
      </c>
      <c r="X45" s="19">
        <v>54.548302</v>
      </c>
      <c r="Y45" s="19">
        <v>54.548302</v>
      </c>
      <c r="Z45" s="19">
        <v>54.548302</v>
      </c>
      <c r="AA45" s="19">
        <v>54.548302</v>
      </c>
      <c r="AB45" s="19">
        <v>54.548302</v>
      </c>
      <c r="AC45" s="19">
        <v>54.548302</v>
      </c>
      <c r="AD45" s="19">
        <v>54.548302</v>
      </c>
      <c r="AE45" s="19">
        <v>54.548302</v>
      </c>
      <c r="AF45" s="19">
        <v>54.548302</v>
      </c>
      <c r="AG45" s="19">
        <v>54.548302</v>
      </c>
      <c r="AH45" s="19">
        <v>54.548302</v>
      </c>
      <c r="AI45" s="20" t="s">
        <v>58</v>
      </c>
    </row>
    <row r="46" spans="1:35" ht="15" customHeight="1" x14ac:dyDescent="0.45">
      <c r="A46" s="7" t="s">
        <v>81</v>
      </c>
      <c r="B46" s="14" t="s">
        <v>82</v>
      </c>
      <c r="C46" s="19" t="s">
        <v>58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20" t="s">
        <v>58</v>
      </c>
    </row>
    <row r="47" spans="1:35" ht="15" customHeight="1" x14ac:dyDescent="0.45">
      <c r="A47" s="7" t="s">
        <v>83</v>
      </c>
      <c r="B47" s="13" t="s">
        <v>60</v>
      </c>
      <c r="C47" s="23" t="s">
        <v>58</v>
      </c>
      <c r="D47" s="23">
        <v>36.766212000000003</v>
      </c>
      <c r="E47" s="23">
        <v>61.286197999999999</v>
      </c>
      <c r="F47" s="23">
        <v>65.0839</v>
      </c>
      <c r="G47" s="23">
        <v>66.614898999999994</v>
      </c>
      <c r="H47" s="23">
        <v>67.745895000000004</v>
      </c>
      <c r="I47" s="23">
        <v>68.188896</v>
      </c>
      <c r="J47" s="23">
        <v>68.599898999999994</v>
      </c>
      <c r="K47" s="23">
        <v>69.010895000000005</v>
      </c>
      <c r="L47" s="23">
        <v>71.421890000000005</v>
      </c>
      <c r="M47" s="23">
        <v>71.832901000000007</v>
      </c>
      <c r="N47" s="23">
        <v>79.343902999999997</v>
      </c>
      <c r="O47" s="23">
        <v>79.343902999999997</v>
      </c>
      <c r="P47" s="23">
        <v>79.343902999999997</v>
      </c>
      <c r="Q47" s="23">
        <v>79.343902999999997</v>
      </c>
      <c r="R47" s="23">
        <v>79.343902999999997</v>
      </c>
      <c r="S47" s="23">
        <v>87.543899999999994</v>
      </c>
      <c r="T47" s="23">
        <v>87.543899999999994</v>
      </c>
      <c r="U47" s="23">
        <v>87.543899999999994</v>
      </c>
      <c r="V47" s="23">
        <v>87.543899999999994</v>
      </c>
      <c r="W47" s="23">
        <v>87.543899999999994</v>
      </c>
      <c r="X47" s="23">
        <v>87.543899999999994</v>
      </c>
      <c r="Y47" s="23">
        <v>87.543899999999994</v>
      </c>
      <c r="Z47" s="23">
        <v>87.543899999999994</v>
      </c>
      <c r="AA47" s="23">
        <v>87.543899999999994</v>
      </c>
      <c r="AB47" s="23">
        <v>87.543899999999994</v>
      </c>
      <c r="AC47" s="23">
        <v>87.543899999999994</v>
      </c>
      <c r="AD47" s="23">
        <v>87.543899999999994</v>
      </c>
      <c r="AE47" s="23">
        <v>87.543899999999994</v>
      </c>
      <c r="AF47" s="23">
        <v>87.543899999999994</v>
      </c>
      <c r="AG47" s="23">
        <v>87.543899999999994</v>
      </c>
      <c r="AH47" s="23">
        <v>87.543899999999994</v>
      </c>
      <c r="AI47" s="24" t="s">
        <v>58</v>
      </c>
    </row>
    <row r="48" spans="1:35" ht="15" customHeight="1" x14ac:dyDescent="0.45">
      <c r="B48" s="13" t="s">
        <v>84</v>
      </c>
    </row>
    <row r="49" spans="1:35" ht="15" customHeight="1" x14ac:dyDescent="0.45">
      <c r="A49" s="7" t="s">
        <v>85</v>
      </c>
      <c r="B49" s="14" t="s">
        <v>63</v>
      </c>
      <c r="C49" s="19" t="s">
        <v>58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20" t="s">
        <v>58</v>
      </c>
    </row>
    <row r="50" spans="1:35" ht="15" customHeight="1" x14ac:dyDescent="0.45">
      <c r="A50" s="7" t="s">
        <v>86</v>
      </c>
      <c r="B50" s="14" t="s">
        <v>65</v>
      </c>
      <c r="C50" s="19" t="s">
        <v>58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20" t="s">
        <v>58</v>
      </c>
    </row>
    <row r="51" spans="1:35" ht="15" customHeight="1" x14ac:dyDescent="0.45">
      <c r="A51" s="7" t="s">
        <v>87</v>
      </c>
      <c r="B51" s="14" t="s">
        <v>43</v>
      </c>
      <c r="C51" s="19" t="s">
        <v>58</v>
      </c>
      <c r="D51" s="19">
        <v>0</v>
      </c>
      <c r="E51" s="19">
        <v>0</v>
      </c>
      <c r="F51" s="19">
        <v>13.828454000000001</v>
      </c>
      <c r="G51" s="19">
        <v>25.828113999999999</v>
      </c>
      <c r="H51" s="19">
        <v>35.644188</v>
      </c>
      <c r="I51" s="19">
        <v>48.458748</v>
      </c>
      <c r="J51" s="19">
        <v>56.878349</v>
      </c>
      <c r="K51" s="19">
        <v>60.147820000000003</v>
      </c>
      <c r="L51" s="19">
        <v>63.474761999999998</v>
      </c>
      <c r="M51" s="19">
        <v>68.118354999999994</v>
      </c>
      <c r="N51" s="19">
        <v>70.159615000000002</v>
      </c>
      <c r="O51" s="19">
        <v>75.626816000000005</v>
      </c>
      <c r="P51" s="19">
        <v>78.132202000000007</v>
      </c>
      <c r="Q51" s="19">
        <v>81.93486</v>
      </c>
      <c r="R51" s="19">
        <v>85.978911999999994</v>
      </c>
      <c r="S51" s="19">
        <v>89.876045000000005</v>
      </c>
      <c r="T51" s="19">
        <v>95.007011000000006</v>
      </c>
      <c r="U51" s="19">
        <v>100.174744</v>
      </c>
      <c r="V51" s="19">
        <v>105.655968</v>
      </c>
      <c r="W51" s="19">
        <v>111.698669</v>
      </c>
      <c r="X51" s="19">
        <v>116.012756</v>
      </c>
      <c r="Y51" s="19">
        <v>119.42237900000001</v>
      </c>
      <c r="Z51" s="19">
        <v>123.18995700000001</v>
      </c>
      <c r="AA51" s="19">
        <v>126.976524</v>
      </c>
      <c r="AB51" s="19">
        <v>128.47735599999999</v>
      </c>
      <c r="AC51" s="19">
        <v>131.57733200000001</v>
      </c>
      <c r="AD51" s="19">
        <v>135.581604</v>
      </c>
      <c r="AE51" s="19">
        <v>139.59790000000001</v>
      </c>
      <c r="AF51" s="19">
        <v>142.990005</v>
      </c>
      <c r="AG51" s="19">
        <v>148.43841599999999</v>
      </c>
      <c r="AH51" s="19">
        <v>151.827789</v>
      </c>
      <c r="AI51" s="20" t="s">
        <v>58</v>
      </c>
    </row>
    <row r="52" spans="1:35" ht="15" customHeight="1" x14ac:dyDescent="0.45">
      <c r="A52" s="7" t="s">
        <v>88</v>
      </c>
      <c r="B52" s="14" t="s">
        <v>45</v>
      </c>
      <c r="C52" s="19" t="s">
        <v>58</v>
      </c>
      <c r="D52" s="19">
        <v>5.1076790000000001</v>
      </c>
      <c r="E52" s="19">
        <v>8.0318660000000008</v>
      </c>
      <c r="F52" s="19">
        <v>11.031867</v>
      </c>
      <c r="G52" s="19">
        <v>14.600579</v>
      </c>
      <c r="H52" s="19">
        <v>18.704597</v>
      </c>
      <c r="I52" s="19">
        <v>23.424220999999999</v>
      </c>
      <c r="J52" s="19">
        <v>28.851786000000001</v>
      </c>
      <c r="K52" s="19">
        <v>32.255527000000001</v>
      </c>
      <c r="L52" s="19">
        <v>37.478329000000002</v>
      </c>
      <c r="M52" s="19">
        <v>40.820255000000003</v>
      </c>
      <c r="N52" s="19">
        <v>46.225853000000001</v>
      </c>
      <c r="O52" s="19">
        <v>52.442279999999997</v>
      </c>
      <c r="P52" s="19">
        <v>59.591186999999998</v>
      </c>
      <c r="Q52" s="19">
        <v>64.009933000000004</v>
      </c>
      <c r="R52" s="19">
        <v>68.531441000000001</v>
      </c>
      <c r="S52" s="19">
        <v>75.108429000000001</v>
      </c>
      <c r="T52" s="19">
        <v>79.935897999999995</v>
      </c>
      <c r="U52" s="19">
        <v>86.743080000000006</v>
      </c>
      <c r="V52" s="19">
        <v>91.298530999999997</v>
      </c>
      <c r="W52" s="19">
        <v>98.343956000000006</v>
      </c>
      <c r="X52" s="19">
        <v>103.508202</v>
      </c>
      <c r="Y52" s="19">
        <v>110.800224</v>
      </c>
      <c r="Z52" s="19">
        <v>116.538757</v>
      </c>
      <c r="AA52" s="19">
        <v>124.086006</v>
      </c>
      <c r="AB52" s="19">
        <v>132.76533499999999</v>
      </c>
      <c r="AC52" s="19">
        <v>139.24475100000001</v>
      </c>
      <c r="AD52" s="19">
        <v>148.227844</v>
      </c>
      <c r="AE52" s="19">
        <v>153.72843900000001</v>
      </c>
      <c r="AF52" s="19">
        <v>163.02598599999999</v>
      </c>
      <c r="AG52" s="19">
        <v>170.509308</v>
      </c>
      <c r="AH52" s="19">
        <v>180.13220200000001</v>
      </c>
      <c r="AI52" s="20" t="s">
        <v>58</v>
      </c>
    </row>
    <row r="53" spans="1:35" ht="15" customHeight="1" x14ac:dyDescent="0.45">
      <c r="A53" s="7" t="s">
        <v>89</v>
      </c>
      <c r="B53" s="14" t="s">
        <v>76</v>
      </c>
      <c r="C53" s="19" t="s">
        <v>58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20" t="s">
        <v>58</v>
      </c>
    </row>
    <row r="54" spans="1:35" ht="15" customHeight="1" x14ac:dyDescent="0.45">
      <c r="A54" s="7" t="s">
        <v>90</v>
      </c>
      <c r="B54" s="14" t="s">
        <v>49</v>
      </c>
      <c r="C54" s="19" t="s">
        <v>58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20" t="s">
        <v>58</v>
      </c>
    </row>
    <row r="55" spans="1:35" ht="15" customHeight="1" x14ac:dyDescent="0.45">
      <c r="A55" s="7" t="s">
        <v>91</v>
      </c>
      <c r="B55" s="14" t="s">
        <v>51</v>
      </c>
      <c r="C55" s="19" t="s">
        <v>58</v>
      </c>
      <c r="D55" s="19">
        <v>0.19156000000000001</v>
      </c>
      <c r="E55" s="19">
        <v>0.89505999999999997</v>
      </c>
      <c r="F55" s="19">
        <v>0.89505999999999997</v>
      </c>
      <c r="G55" s="19">
        <v>0.89505999999999997</v>
      </c>
      <c r="H55" s="19">
        <v>0.89505999999999997</v>
      </c>
      <c r="I55" s="19">
        <v>0.89505999999999997</v>
      </c>
      <c r="J55" s="19">
        <v>0.89505999999999997</v>
      </c>
      <c r="K55" s="19">
        <v>0.89505999999999997</v>
      </c>
      <c r="L55" s="19">
        <v>0.89505999999999997</v>
      </c>
      <c r="M55" s="19">
        <v>0.94604100000000002</v>
      </c>
      <c r="N55" s="19">
        <v>0.94604100000000002</v>
      </c>
      <c r="O55" s="19">
        <v>0.94604100000000002</v>
      </c>
      <c r="P55" s="19">
        <v>0.94604100000000002</v>
      </c>
      <c r="Q55" s="19">
        <v>1.2330650000000001</v>
      </c>
      <c r="R55" s="19">
        <v>1.6807479999999999</v>
      </c>
      <c r="S55" s="19">
        <v>1.6807479999999999</v>
      </c>
      <c r="T55" s="19">
        <v>1.7483310000000001</v>
      </c>
      <c r="U55" s="19">
        <v>1.7483310000000001</v>
      </c>
      <c r="V55" s="19">
        <v>1.763131</v>
      </c>
      <c r="W55" s="19">
        <v>1.763131</v>
      </c>
      <c r="X55" s="19">
        <v>1.850481</v>
      </c>
      <c r="Y55" s="19">
        <v>2.289879</v>
      </c>
      <c r="Z55" s="19">
        <v>2.8846029999999998</v>
      </c>
      <c r="AA55" s="19">
        <v>2.8846029999999998</v>
      </c>
      <c r="AB55" s="19">
        <v>2.8846029999999998</v>
      </c>
      <c r="AC55" s="19">
        <v>3.5184600000000001</v>
      </c>
      <c r="AD55" s="19">
        <v>4.1978559999999998</v>
      </c>
      <c r="AE55" s="19">
        <v>5.9578709999999999</v>
      </c>
      <c r="AF55" s="19">
        <v>6.958882</v>
      </c>
      <c r="AG55" s="19">
        <v>8.2423059999999992</v>
      </c>
      <c r="AH55" s="19">
        <v>8.2770949999999992</v>
      </c>
      <c r="AI55" s="20" t="s">
        <v>58</v>
      </c>
    </row>
    <row r="56" spans="1:35" ht="15" customHeight="1" x14ac:dyDescent="0.45">
      <c r="A56" s="7" t="s">
        <v>92</v>
      </c>
      <c r="B56" s="14" t="s">
        <v>53</v>
      </c>
      <c r="C56" s="19" t="s">
        <v>58</v>
      </c>
      <c r="D56" s="19">
        <v>0</v>
      </c>
      <c r="E56" s="19">
        <v>0</v>
      </c>
      <c r="F56" s="19">
        <v>7.6270000000000001E-3</v>
      </c>
      <c r="G56" s="19">
        <v>8.8990000000000007E-3</v>
      </c>
      <c r="H56" s="19">
        <v>8.8990000000000007E-3</v>
      </c>
      <c r="I56" s="19">
        <v>8.8990000000000007E-3</v>
      </c>
      <c r="J56" s="19">
        <v>8.8990000000000007E-3</v>
      </c>
      <c r="K56" s="19">
        <v>8.8990000000000007E-3</v>
      </c>
      <c r="L56" s="19">
        <v>3.8760999999999997E-2</v>
      </c>
      <c r="M56" s="19">
        <v>3.8760999999999997E-2</v>
      </c>
      <c r="N56" s="19">
        <v>3.8760999999999997E-2</v>
      </c>
      <c r="O56" s="19">
        <v>3.8760999999999997E-2</v>
      </c>
      <c r="P56" s="19">
        <v>3.8760999999999997E-2</v>
      </c>
      <c r="Q56" s="19">
        <v>3.8760999999999997E-2</v>
      </c>
      <c r="R56" s="19">
        <v>3.8760999999999997E-2</v>
      </c>
      <c r="S56" s="19">
        <v>3.8760999999999997E-2</v>
      </c>
      <c r="T56" s="19">
        <v>3.8760999999999997E-2</v>
      </c>
      <c r="U56" s="19">
        <v>3.8760999999999997E-2</v>
      </c>
      <c r="V56" s="19">
        <v>3.8760999999999997E-2</v>
      </c>
      <c r="W56" s="19">
        <v>3.8760999999999997E-2</v>
      </c>
      <c r="X56" s="19">
        <v>3.8760999999999997E-2</v>
      </c>
      <c r="Y56" s="19">
        <v>3.8760999999999997E-2</v>
      </c>
      <c r="Z56" s="19">
        <v>3.8760999999999997E-2</v>
      </c>
      <c r="AA56" s="19">
        <v>3.8760999999999997E-2</v>
      </c>
      <c r="AB56" s="19">
        <v>3.8760999999999997E-2</v>
      </c>
      <c r="AC56" s="19">
        <v>3.8760999999999997E-2</v>
      </c>
      <c r="AD56" s="19">
        <v>3.8760999999999997E-2</v>
      </c>
      <c r="AE56" s="19">
        <v>3.8760999999999997E-2</v>
      </c>
      <c r="AF56" s="19">
        <v>3.8760999999999997E-2</v>
      </c>
      <c r="AG56" s="19">
        <v>3.8760999999999997E-2</v>
      </c>
      <c r="AH56" s="19">
        <v>3.8760999999999997E-2</v>
      </c>
      <c r="AI56" s="20" t="s">
        <v>58</v>
      </c>
    </row>
    <row r="57" spans="1:35" ht="15" customHeight="1" x14ac:dyDescent="0.45">
      <c r="A57" s="7" t="s">
        <v>93</v>
      </c>
      <c r="B57" s="14" t="s">
        <v>55</v>
      </c>
      <c r="C57" s="19" t="s">
        <v>58</v>
      </c>
      <c r="D57" s="19">
        <v>0</v>
      </c>
      <c r="E57" s="19">
        <v>10.824090999999999</v>
      </c>
      <c r="F57" s="19">
        <v>43.645054000000002</v>
      </c>
      <c r="G57" s="19">
        <v>63.712299000000002</v>
      </c>
      <c r="H57" s="19">
        <v>76.402816999999999</v>
      </c>
      <c r="I57" s="19">
        <v>94.047095999999996</v>
      </c>
      <c r="J57" s="19">
        <v>107.869469</v>
      </c>
      <c r="K57" s="19">
        <v>117.172951</v>
      </c>
      <c r="L57" s="19">
        <v>124.315521</v>
      </c>
      <c r="M57" s="19">
        <v>138.12081900000001</v>
      </c>
      <c r="N57" s="19">
        <v>147.01431299999999</v>
      </c>
      <c r="O57" s="19">
        <v>148.25576799999999</v>
      </c>
      <c r="P57" s="19">
        <v>150.053146</v>
      </c>
      <c r="Q57" s="19">
        <v>152.25543200000001</v>
      </c>
      <c r="R57" s="19">
        <v>153.716171</v>
      </c>
      <c r="S57" s="19">
        <v>157.64411899999999</v>
      </c>
      <c r="T57" s="19">
        <v>164.54954499999999</v>
      </c>
      <c r="U57" s="19">
        <v>171.563568</v>
      </c>
      <c r="V57" s="19">
        <v>180.422394</v>
      </c>
      <c r="W57" s="19">
        <v>189.016434</v>
      </c>
      <c r="X57" s="19">
        <v>199.88488799999999</v>
      </c>
      <c r="Y57" s="19">
        <v>212.36029099999999</v>
      </c>
      <c r="Z57" s="19">
        <v>226.743347</v>
      </c>
      <c r="AA57" s="19">
        <v>243.244766</v>
      </c>
      <c r="AB57" s="19">
        <v>261.14529399999998</v>
      </c>
      <c r="AC57" s="19">
        <v>279.30429099999998</v>
      </c>
      <c r="AD57" s="19">
        <v>291.09307899999999</v>
      </c>
      <c r="AE57" s="19">
        <v>301.851562</v>
      </c>
      <c r="AF57" s="19">
        <v>309.33496100000002</v>
      </c>
      <c r="AG57" s="19">
        <v>317.91915899999998</v>
      </c>
      <c r="AH57" s="19">
        <v>326.85275300000001</v>
      </c>
      <c r="AI57" s="20" t="s">
        <v>58</v>
      </c>
    </row>
    <row r="58" spans="1:35" ht="15" customHeight="1" x14ac:dyDescent="0.45">
      <c r="A58" s="7" t="s">
        <v>94</v>
      </c>
      <c r="B58" s="14" t="s">
        <v>82</v>
      </c>
      <c r="C58" s="19" t="s">
        <v>58</v>
      </c>
      <c r="D58" s="19">
        <v>0</v>
      </c>
      <c r="E58" s="19">
        <v>3.7135910000000001</v>
      </c>
      <c r="F58" s="19">
        <v>4.1676700000000002</v>
      </c>
      <c r="G58" s="19">
        <v>4.5476159999999997</v>
      </c>
      <c r="H58" s="19">
        <v>4.9869719999999997</v>
      </c>
      <c r="I58" s="19">
        <v>5.4492339999999997</v>
      </c>
      <c r="J58" s="19">
        <v>5.9613849999999999</v>
      </c>
      <c r="K58" s="19">
        <v>6.5921539999999998</v>
      </c>
      <c r="L58" s="19">
        <v>7.4718270000000002</v>
      </c>
      <c r="M58" s="19">
        <v>8.539021</v>
      </c>
      <c r="N58" s="19">
        <v>9.5355299999999996</v>
      </c>
      <c r="O58" s="19">
        <v>10.636310999999999</v>
      </c>
      <c r="P58" s="19">
        <v>11.831466000000001</v>
      </c>
      <c r="Q58" s="19">
        <v>12.989717000000001</v>
      </c>
      <c r="R58" s="19">
        <v>14.554209</v>
      </c>
      <c r="S58" s="19">
        <v>16.432065999999999</v>
      </c>
      <c r="T58" s="19">
        <v>18.254663000000001</v>
      </c>
      <c r="U58" s="19">
        <v>20.558561000000001</v>
      </c>
      <c r="V58" s="19">
        <v>22.902798000000001</v>
      </c>
      <c r="W58" s="19">
        <v>25.320221</v>
      </c>
      <c r="X58" s="19">
        <v>27.838014999999999</v>
      </c>
      <c r="Y58" s="19">
        <v>30.430658000000001</v>
      </c>
      <c r="Z58" s="19">
        <v>32.999896999999997</v>
      </c>
      <c r="AA58" s="19">
        <v>35.882655999999997</v>
      </c>
      <c r="AB58" s="19">
        <v>38.735401000000003</v>
      </c>
      <c r="AC58" s="19">
        <v>41.726345000000002</v>
      </c>
      <c r="AD58" s="19">
        <v>44.878906000000001</v>
      </c>
      <c r="AE58" s="19">
        <v>47.995967999999998</v>
      </c>
      <c r="AF58" s="19">
        <v>51.195476999999997</v>
      </c>
      <c r="AG58" s="19">
        <v>54.537044999999999</v>
      </c>
      <c r="AH58" s="19">
        <v>57.978287000000002</v>
      </c>
      <c r="AI58" s="20" t="s">
        <v>58</v>
      </c>
    </row>
    <row r="59" spans="1:35" ht="15" customHeight="1" x14ac:dyDescent="0.45">
      <c r="A59" s="7" t="s">
        <v>95</v>
      </c>
      <c r="B59" s="13" t="s">
        <v>60</v>
      </c>
      <c r="C59" s="23" t="s">
        <v>58</v>
      </c>
      <c r="D59" s="23">
        <v>5.299239</v>
      </c>
      <c r="E59" s="23">
        <v>23.464607000000001</v>
      </c>
      <c r="F59" s="23">
        <v>73.575714000000005</v>
      </c>
      <c r="G59" s="23">
        <v>109.592575</v>
      </c>
      <c r="H59" s="23">
        <v>136.64250200000001</v>
      </c>
      <c r="I59" s="23">
        <v>172.28324900000001</v>
      </c>
      <c r="J59" s="23">
        <v>200.46498099999999</v>
      </c>
      <c r="K59" s="23">
        <v>217.072372</v>
      </c>
      <c r="L59" s="23">
        <v>233.67425499999999</v>
      </c>
      <c r="M59" s="23">
        <v>256.583282</v>
      </c>
      <c r="N59" s="23">
        <v>273.920074</v>
      </c>
      <c r="O59" s="23">
        <v>287.94601399999999</v>
      </c>
      <c r="P59" s="23">
        <v>300.59277300000002</v>
      </c>
      <c r="Q59" s="23">
        <v>312.46185300000002</v>
      </c>
      <c r="R59" s="23">
        <v>324.50030500000003</v>
      </c>
      <c r="S59" s="23">
        <v>340.78012100000001</v>
      </c>
      <c r="T59" s="23">
        <v>359.53414900000001</v>
      </c>
      <c r="U59" s="23">
        <v>380.82708700000001</v>
      </c>
      <c r="V59" s="23">
        <v>402.081726</v>
      </c>
      <c r="W59" s="23">
        <v>426.18121300000001</v>
      </c>
      <c r="X59" s="23">
        <v>449.13320900000002</v>
      </c>
      <c r="Y59" s="23">
        <v>475.34207199999997</v>
      </c>
      <c r="Z59" s="23">
        <v>502.39541600000001</v>
      </c>
      <c r="AA59" s="23">
        <v>533.11334199999999</v>
      </c>
      <c r="AB59" s="23">
        <v>564.04693599999996</v>
      </c>
      <c r="AC59" s="23">
        <v>595.410034</v>
      </c>
      <c r="AD59" s="23">
        <v>624.01855499999999</v>
      </c>
      <c r="AE59" s="23">
        <v>649.171021</v>
      </c>
      <c r="AF59" s="23">
        <v>673.54425000000003</v>
      </c>
      <c r="AG59" s="23">
        <v>699.68499799999995</v>
      </c>
      <c r="AH59" s="23">
        <v>725.10705600000006</v>
      </c>
      <c r="AI59" s="24" t="s">
        <v>58</v>
      </c>
    </row>
    <row r="60" spans="1:35" ht="15" customHeight="1" x14ac:dyDescent="0.45">
      <c r="A60" s="7" t="s">
        <v>96</v>
      </c>
      <c r="B60" s="13" t="s">
        <v>97</v>
      </c>
      <c r="C60" s="23" t="s">
        <v>58</v>
      </c>
      <c r="D60" s="23">
        <v>42.065452999999998</v>
      </c>
      <c r="E60" s="23">
        <v>84.750809000000004</v>
      </c>
      <c r="F60" s="23">
        <v>138.65960699999999</v>
      </c>
      <c r="G60" s="23">
        <v>176.207458</v>
      </c>
      <c r="H60" s="23">
        <v>204.388397</v>
      </c>
      <c r="I60" s="23">
        <v>240.472137</v>
      </c>
      <c r="J60" s="23">
        <v>269.06488000000002</v>
      </c>
      <c r="K60" s="23">
        <v>286.08325200000002</v>
      </c>
      <c r="L60" s="23">
        <v>305.09613000000002</v>
      </c>
      <c r="M60" s="23">
        <v>328.41616800000003</v>
      </c>
      <c r="N60" s="23">
        <v>353.26397700000001</v>
      </c>
      <c r="O60" s="23">
        <v>367.289917</v>
      </c>
      <c r="P60" s="23">
        <v>379.93667599999998</v>
      </c>
      <c r="Q60" s="23">
        <v>391.80575599999997</v>
      </c>
      <c r="R60" s="23">
        <v>403.84420799999998</v>
      </c>
      <c r="S60" s="23">
        <v>428.32403599999998</v>
      </c>
      <c r="T60" s="23">
        <v>447.07806399999998</v>
      </c>
      <c r="U60" s="23">
        <v>468.37097199999999</v>
      </c>
      <c r="V60" s="23">
        <v>489.62560999999999</v>
      </c>
      <c r="W60" s="23">
        <v>513.725098</v>
      </c>
      <c r="X60" s="23">
        <v>536.67712400000005</v>
      </c>
      <c r="Y60" s="23">
        <v>562.885986</v>
      </c>
      <c r="Z60" s="23">
        <v>589.93933100000004</v>
      </c>
      <c r="AA60" s="23">
        <v>620.65722700000003</v>
      </c>
      <c r="AB60" s="23">
        <v>651.59082000000001</v>
      </c>
      <c r="AC60" s="23">
        <v>682.95391800000004</v>
      </c>
      <c r="AD60" s="23">
        <v>711.56243900000004</v>
      </c>
      <c r="AE60" s="23">
        <v>736.71490500000004</v>
      </c>
      <c r="AF60" s="23">
        <v>761.08813499999997</v>
      </c>
      <c r="AG60" s="23">
        <v>787.228882</v>
      </c>
      <c r="AH60" s="23">
        <v>812.65093999999999</v>
      </c>
      <c r="AI60" s="24" t="s">
        <v>58</v>
      </c>
    </row>
    <row r="62" spans="1:35" ht="15" customHeight="1" x14ac:dyDescent="0.45">
      <c r="B62" s="13" t="s">
        <v>98</v>
      </c>
    </row>
    <row r="63" spans="1:35" ht="15" customHeight="1" x14ac:dyDescent="0.45">
      <c r="A63" s="7" t="s">
        <v>99</v>
      </c>
      <c r="B63" s="14" t="s">
        <v>63</v>
      </c>
      <c r="C63" s="19" t="s">
        <v>58</v>
      </c>
      <c r="D63" s="19">
        <v>7.6513</v>
      </c>
      <c r="E63" s="19">
        <v>10.3857</v>
      </c>
      <c r="F63" s="19">
        <v>23.942596000000002</v>
      </c>
      <c r="G63" s="19">
        <v>41.405003000000001</v>
      </c>
      <c r="H63" s="19">
        <v>59.140095000000002</v>
      </c>
      <c r="I63" s="19">
        <v>86.780822999999998</v>
      </c>
      <c r="J63" s="19">
        <v>89.706847999999994</v>
      </c>
      <c r="K63" s="19">
        <v>90.984543000000002</v>
      </c>
      <c r="L63" s="19">
        <v>92.319550000000007</v>
      </c>
      <c r="M63" s="19">
        <v>94.574539000000001</v>
      </c>
      <c r="N63" s="19">
        <v>95.209548999999996</v>
      </c>
      <c r="O63" s="19">
        <v>95.441543999999993</v>
      </c>
      <c r="P63" s="19">
        <v>95.533844000000002</v>
      </c>
      <c r="Q63" s="19">
        <v>95.533844000000002</v>
      </c>
      <c r="R63" s="19">
        <v>96.692138999999997</v>
      </c>
      <c r="S63" s="19">
        <v>97.568145999999999</v>
      </c>
      <c r="T63" s="19">
        <v>98.250656000000006</v>
      </c>
      <c r="U63" s="19">
        <v>98.785140999999996</v>
      </c>
      <c r="V63" s="19">
        <v>100.438644</v>
      </c>
      <c r="W63" s="19">
        <v>100.777649</v>
      </c>
      <c r="X63" s="19">
        <v>100.777649</v>
      </c>
      <c r="Y63" s="19">
        <v>101.117645</v>
      </c>
      <c r="Z63" s="19">
        <v>101.117645</v>
      </c>
      <c r="AA63" s="19">
        <v>101.117645</v>
      </c>
      <c r="AB63" s="19">
        <v>101.117645</v>
      </c>
      <c r="AC63" s="19">
        <v>101.53265399999999</v>
      </c>
      <c r="AD63" s="19">
        <v>101.53265399999999</v>
      </c>
      <c r="AE63" s="19">
        <v>101.76464799999999</v>
      </c>
      <c r="AF63" s="19">
        <v>101.76464799999999</v>
      </c>
      <c r="AG63" s="19">
        <v>101.989655</v>
      </c>
      <c r="AH63" s="19">
        <v>101.989655</v>
      </c>
      <c r="AI63" s="20" t="s">
        <v>58</v>
      </c>
    </row>
    <row r="64" spans="1:35" ht="15" customHeight="1" x14ac:dyDescent="0.45">
      <c r="A64" s="7" t="s">
        <v>100</v>
      </c>
      <c r="B64" s="14" t="s">
        <v>65</v>
      </c>
      <c r="C64" s="19" t="s">
        <v>58</v>
      </c>
      <c r="D64" s="19">
        <v>2.4335990000000001</v>
      </c>
      <c r="E64" s="19">
        <v>8.6637020000000007</v>
      </c>
      <c r="F64" s="19">
        <v>13.732802</v>
      </c>
      <c r="G64" s="19">
        <v>16.024902000000001</v>
      </c>
      <c r="H64" s="19">
        <v>18.459</v>
      </c>
      <c r="I64" s="19">
        <v>21.614605000000001</v>
      </c>
      <c r="J64" s="19">
        <v>23.229800999999998</v>
      </c>
      <c r="K64" s="19">
        <v>23.746798999999999</v>
      </c>
      <c r="L64" s="19">
        <v>24.280795999999999</v>
      </c>
      <c r="M64" s="19">
        <v>26.037196999999999</v>
      </c>
      <c r="N64" s="19">
        <v>26.485195000000001</v>
      </c>
      <c r="O64" s="19">
        <v>27.503399000000002</v>
      </c>
      <c r="P64" s="19">
        <v>29.355404</v>
      </c>
      <c r="Q64" s="19">
        <v>30.623802000000001</v>
      </c>
      <c r="R64" s="19">
        <v>31.151900999999999</v>
      </c>
      <c r="S64" s="19">
        <v>32.130901000000001</v>
      </c>
      <c r="T64" s="19">
        <v>32.130901000000001</v>
      </c>
      <c r="U64" s="19">
        <v>32.130901000000001</v>
      </c>
      <c r="V64" s="19">
        <v>32.461903</v>
      </c>
      <c r="W64" s="19">
        <v>32.461903</v>
      </c>
      <c r="X64" s="19">
        <v>32.461903</v>
      </c>
      <c r="Y64" s="19">
        <v>32.461903</v>
      </c>
      <c r="Z64" s="19">
        <v>32.461903</v>
      </c>
      <c r="AA64" s="19">
        <v>32.461903</v>
      </c>
      <c r="AB64" s="19">
        <v>32.461903</v>
      </c>
      <c r="AC64" s="19">
        <v>32.461903</v>
      </c>
      <c r="AD64" s="19">
        <v>32.461903</v>
      </c>
      <c r="AE64" s="19">
        <v>32.461903</v>
      </c>
      <c r="AF64" s="19">
        <v>32.541904000000002</v>
      </c>
      <c r="AG64" s="19">
        <v>32.541904000000002</v>
      </c>
      <c r="AH64" s="19">
        <v>32.541904000000002</v>
      </c>
      <c r="AI64" s="20" t="s">
        <v>58</v>
      </c>
    </row>
    <row r="65" spans="1:35" ht="15" customHeight="1" x14ac:dyDescent="0.45">
      <c r="A65" s="7" t="s">
        <v>101</v>
      </c>
      <c r="B65" s="14" t="s">
        <v>43</v>
      </c>
      <c r="C65" s="19" t="s">
        <v>58</v>
      </c>
      <c r="D65" s="19">
        <v>0.73760000000000003</v>
      </c>
      <c r="E65" s="19">
        <v>1.2996000000000001</v>
      </c>
      <c r="F65" s="19">
        <v>1.5430999999999999</v>
      </c>
      <c r="G65" s="19">
        <v>2.8249</v>
      </c>
      <c r="H65" s="19">
        <v>3.962799</v>
      </c>
      <c r="I65" s="19">
        <v>4.5044019999999998</v>
      </c>
      <c r="J65" s="19">
        <v>4.6098020000000002</v>
      </c>
      <c r="K65" s="19">
        <v>4.6098020000000002</v>
      </c>
      <c r="L65" s="19">
        <v>4.6098020000000002</v>
      </c>
      <c r="M65" s="19">
        <v>4.6098020000000002</v>
      </c>
      <c r="N65" s="19">
        <v>4.7334009999999997</v>
      </c>
      <c r="O65" s="19">
        <v>5.2949010000000003</v>
      </c>
      <c r="P65" s="19">
        <v>5.3199009999999998</v>
      </c>
      <c r="Q65" s="19">
        <v>5.3889019999999999</v>
      </c>
      <c r="R65" s="19">
        <v>5.7346019999999998</v>
      </c>
      <c r="S65" s="19">
        <v>5.7346019999999998</v>
      </c>
      <c r="T65" s="19">
        <v>5.7346019999999998</v>
      </c>
      <c r="U65" s="19">
        <v>5.7346019999999998</v>
      </c>
      <c r="V65" s="19">
        <v>5.7346019999999998</v>
      </c>
      <c r="W65" s="19">
        <v>6.3636020000000002</v>
      </c>
      <c r="X65" s="19">
        <v>6.3636020000000002</v>
      </c>
      <c r="Y65" s="19">
        <v>6.4466020000000004</v>
      </c>
      <c r="Z65" s="19">
        <v>6.9486020000000002</v>
      </c>
      <c r="AA65" s="19">
        <v>6.9486020000000002</v>
      </c>
      <c r="AB65" s="19">
        <v>7.0040019999999998</v>
      </c>
      <c r="AC65" s="19">
        <v>7.5091020000000004</v>
      </c>
      <c r="AD65" s="19">
        <v>7.5091020000000004</v>
      </c>
      <c r="AE65" s="19">
        <v>7.5091020000000004</v>
      </c>
      <c r="AF65" s="19">
        <v>8.2606009999999994</v>
      </c>
      <c r="AG65" s="19">
        <v>8.2636009999999995</v>
      </c>
      <c r="AH65" s="19">
        <v>8.2636009999999995</v>
      </c>
      <c r="AI65" s="20" t="s">
        <v>58</v>
      </c>
    </row>
    <row r="66" spans="1:35" ht="15" customHeight="1" x14ac:dyDescent="0.45">
      <c r="A66" s="7" t="s">
        <v>102</v>
      </c>
      <c r="B66" s="14" t="s">
        <v>45</v>
      </c>
      <c r="C66" s="19" t="s">
        <v>58</v>
      </c>
      <c r="D66" s="19">
        <v>0.61250000000000004</v>
      </c>
      <c r="E66" s="19">
        <v>0.90659999999999996</v>
      </c>
      <c r="F66" s="19">
        <v>1.0225</v>
      </c>
      <c r="G66" s="19">
        <v>1.1926000000000001</v>
      </c>
      <c r="H66" s="19">
        <v>1.4815</v>
      </c>
      <c r="I66" s="19">
        <v>1.4935</v>
      </c>
      <c r="J66" s="19">
        <v>2.1823999999999999</v>
      </c>
      <c r="K66" s="19">
        <v>2.722</v>
      </c>
      <c r="L66" s="19">
        <v>2.722</v>
      </c>
      <c r="M66" s="19">
        <v>2.7254999999999998</v>
      </c>
      <c r="N66" s="19">
        <v>2.7254999999999998</v>
      </c>
      <c r="O66" s="19">
        <v>2.7254999999999998</v>
      </c>
      <c r="P66" s="19">
        <v>2.7254999999999998</v>
      </c>
      <c r="Q66" s="19">
        <v>2.7254999999999998</v>
      </c>
      <c r="R66" s="19">
        <v>2.7965</v>
      </c>
      <c r="S66" s="19">
        <v>2.8134999999999999</v>
      </c>
      <c r="T66" s="19">
        <v>2.8180000000000001</v>
      </c>
      <c r="U66" s="19">
        <v>2.85</v>
      </c>
      <c r="V66" s="19">
        <v>2.8546999999999998</v>
      </c>
      <c r="W66" s="19">
        <v>2.8546999999999998</v>
      </c>
      <c r="X66" s="19">
        <v>2.8546999999999998</v>
      </c>
      <c r="Y66" s="19">
        <v>3.0636999999999999</v>
      </c>
      <c r="Z66" s="19">
        <v>3.0956999999999999</v>
      </c>
      <c r="AA66" s="19">
        <v>3.0956999999999999</v>
      </c>
      <c r="AB66" s="19">
        <v>3.0956999999999999</v>
      </c>
      <c r="AC66" s="19">
        <v>3.0956999999999999</v>
      </c>
      <c r="AD66" s="19">
        <v>3.0956999999999999</v>
      </c>
      <c r="AE66" s="19">
        <v>3.0956999999999999</v>
      </c>
      <c r="AF66" s="19">
        <v>3.0956999999999999</v>
      </c>
      <c r="AG66" s="19">
        <v>3.1393</v>
      </c>
      <c r="AH66" s="19">
        <v>3.1393</v>
      </c>
      <c r="AI66" s="20" t="s">
        <v>58</v>
      </c>
    </row>
    <row r="67" spans="1:35" ht="15" customHeight="1" x14ac:dyDescent="0.45">
      <c r="A67" s="7" t="s">
        <v>103</v>
      </c>
      <c r="B67" s="14" t="s">
        <v>76</v>
      </c>
      <c r="C67" s="19" t="s">
        <v>58</v>
      </c>
      <c r="D67" s="19">
        <v>1.0185</v>
      </c>
      <c r="E67" s="19">
        <v>4.4657</v>
      </c>
      <c r="F67" s="19">
        <v>5.2698999999999998</v>
      </c>
      <c r="G67" s="19">
        <v>5.2698999999999998</v>
      </c>
      <c r="H67" s="19">
        <v>5.2698999999999998</v>
      </c>
      <c r="I67" s="19">
        <v>8.5629010000000001</v>
      </c>
      <c r="J67" s="19">
        <v>17.404599999999999</v>
      </c>
      <c r="K67" s="19">
        <v>17.404599999999999</v>
      </c>
      <c r="L67" s="19">
        <v>17.404599999999999</v>
      </c>
      <c r="M67" s="19">
        <v>17.404599999999999</v>
      </c>
      <c r="N67" s="19">
        <v>17.404599999999999</v>
      </c>
      <c r="O67" s="19">
        <v>17.404599999999999</v>
      </c>
      <c r="P67" s="19">
        <v>17.404599999999999</v>
      </c>
      <c r="Q67" s="19">
        <v>19.380602</v>
      </c>
      <c r="R67" s="19">
        <v>21.514600999999999</v>
      </c>
      <c r="S67" s="19">
        <v>21.514600999999999</v>
      </c>
      <c r="T67" s="19">
        <v>21.514600999999999</v>
      </c>
      <c r="U67" s="19">
        <v>21.514600999999999</v>
      </c>
      <c r="V67" s="19">
        <v>21.514600999999999</v>
      </c>
      <c r="W67" s="19">
        <v>21.514600999999999</v>
      </c>
      <c r="X67" s="19">
        <v>22.682600000000001</v>
      </c>
      <c r="Y67" s="19">
        <v>22.682600000000001</v>
      </c>
      <c r="Z67" s="19">
        <v>22.682600000000001</v>
      </c>
      <c r="AA67" s="19">
        <v>23.834599999999998</v>
      </c>
      <c r="AB67" s="19">
        <v>23.834599999999998</v>
      </c>
      <c r="AC67" s="19">
        <v>23.834599999999998</v>
      </c>
      <c r="AD67" s="19">
        <v>23.834599999999998</v>
      </c>
      <c r="AE67" s="19">
        <v>23.834599999999998</v>
      </c>
      <c r="AF67" s="19">
        <v>23.834599999999998</v>
      </c>
      <c r="AG67" s="19">
        <v>23.834599999999998</v>
      </c>
      <c r="AH67" s="19">
        <v>23.834599999999998</v>
      </c>
      <c r="AI67" s="20" t="s">
        <v>58</v>
      </c>
    </row>
    <row r="68" spans="1:35" ht="15" customHeight="1" x14ac:dyDescent="0.45">
      <c r="A68" s="7" t="s">
        <v>104</v>
      </c>
      <c r="B68" s="14" t="s">
        <v>49</v>
      </c>
      <c r="C68" s="19" t="s">
        <v>58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20" t="s">
        <v>58</v>
      </c>
    </row>
    <row r="69" spans="1:35" ht="15" customHeight="1" x14ac:dyDescent="0.45">
      <c r="A69" s="7" t="s">
        <v>105</v>
      </c>
      <c r="B69" s="14" t="s">
        <v>51</v>
      </c>
      <c r="C69" s="19" t="s">
        <v>58</v>
      </c>
      <c r="D69" s="19">
        <v>0</v>
      </c>
      <c r="E69" s="19">
        <v>0</v>
      </c>
      <c r="F69" s="19">
        <v>0</v>
      </c>
      <c r="G69" s="19">
        <v>0</v>
      </c>
      <c r="H69" s="19">
        <v>1E-3</v>
      </c>
      <c r="I69" s="19">
        <v>1E-3</v>
      </c>
      <c r="J69" s="19">
        <v>1E-3</v>
      </c>
      <c r="K69" s="19">
        <v>1E-3</v>
      </c>
      <c r="L69" s="19">
        <v>1E-3</v>
      </c>
      <c r="M69" s="19">
        <v>1E-3</v>
      </c>
      <c r="N69" s="19">
        <v>1E-3</v>
      </c>
      <c r="O69" s="19">
        <v>1E-3</v>
      </c>
      <c r="P69" s="19">
        <v>1E-3</v>
      </c>
      <c r="Q69" s="19">
        <v>1E-3</v>
      </c>
      <c r="R69" s="19">
        <v>1E-3</v>
      </c>
      <c r="S69" s="19">
        <v>1E-3</v>
      </c>
      <c r="T69" s="19">
        <v>1E-3</v>
      </c>
      <c r="U69" s="19">
        <v>1E-3</v>
      </c>
      <c r="V69" s="19">
        <v>1E-3</v>
      </c>
      <c r="W69" s="19">
        <v>1E-3</v>
      </c>
      <c r="X69" s="19">
        <v>1E-3</v>
      </c>
      <c r="Y69" s="19">
        <v>1E-3</v>
      </c>
      <c r="Z69" s="19">
        <v>1E-3</v>
      </c>
      <c r="AA69" s="19">
        <v>1E-3</v>
      </c>
      <c r="AB69" s="19">
        <v>1E-3</v>
      </c>
      <c r="AC69" s="19">
        <v>1E-3</v>
      </c>
      <c r="AD69" s="19">
        <v>1E-3</v>
      </c>
      <c r="AE69" s="19">
        <v>1E-3</v>
      </c>
      <c r="AF69" s="19">
        <v>1E-3</v>
      </c>
      <c r="AG69" s="19">
        <v>1E-3</v>
      </c>
      <c r="AH69" s="19">
        <v>1E-3</v>
      </c>
      <c r="AI69" s="20" t="s">
        <v>58</v>
      </c>
    </row>
    <row r="70" spans="1:35" ht="15" customHeight="1" x14ac:dyDescent="0.45">
      <c r="A70" s="7" t="s">
        <v>106</v>
      </c>
      <c r="B70" s="14" t="s">
        <v>53</v>
      </c>
      <c r="C70" s="19" t="s">
        <v>58</v>
      </c>
      <c r="D70" s="19">
        <v>1.1000000000000001E-3</v>
      </c>
      <c r="E70" s="19">
        <v>1.1000000000000001E-3</v>
      </c>
      <c r="F70" s="19">
        <v>1.1000000000000001E-3</v>
      </c>
      <c r="G70" s="19">
        <v>1.1000000000000001E-3</v>
      </c>
      <c r="H70" s="19">
        <v>1.1000000000000001E-3</v>
      </c>
      <c r="I70" s="19">
        <v>1.1000000000000001E-3</v>
      </c>
      <c r="J70" s="19">
        <v>1.1000000000000001E-3</v>
      </c>
      <c r="K70" s="19">
        <v>1.1000000000000001E-3</v>
      </c>
      <c r="L70" s="19">
        <v>1.1000000000000001E-3</v>
      </c>
      <c r="M70" s="19">
        <v>1.1000000000000001E-3</v>
      </c>
      <c r="N70" s="19">
        <v>1.1000000000000001E-3</v>
      </c>
      <c r="O70" s="19">
        <v>1.1000000000000001E-3</v>
      </c>
      <c r="P70" s="19">
        <v>1.1000000000000001E-3</v>
      </c>
      <c r="Q70" s="19">
        <v>1.1000000000000001E-3</v>
      </c>
      <c r="R70" s="19">
        <v>1.1000000000000001E-3</v>
      </c>
      <c r="S70" s="19">
        <v>1.1000000000000001E-3</v>
      </c>
      <c r="T70" s="19">
        <v>1.1000000000000001E-3</v>
      </c>
      <c r="U70" s="19">
        <v>1.1000000000000001E-3</v>
      </c>
      <c r="V70" s="19">
        <v>1.1000000000000001E-3</v>
      </c>
      <c r="W70" s="19">
        <v>1.1000000000000001E-3</v>
      </c>
      <c r="X70" s="19">
        <v>1.1000000000000001E-3</v>
      </c>
      <c r="Y70" s="19">
        <v>1.1000000000000001E-3</v>
      </c>
      <c r="Z70" s="19">
        <v>1.1000000000000001E-3</v>
      </c>
      <c r="AA70" s="19">
        <v>1.1000000000000001E-3</v>
      </c>
      <c r="AB70" s="19">
        <v>1.1000000000000001E-3</v>
      </c>
      <c r="AC70" s="19">
        <v>1.1000000000000001E-3</v>
      </c>
      <c r="AD70" s="19">
        <v>1.1000000000000001E-3</v>
      </c>
      <c r="AE70" s="19">
        <v>1.1000000000000001E-3</v>
      </c>
      <c r="AF70" s="19">
        <v>1.1000000000000001E-3</v>
      </c>
      <c r="AG70" s="19">
        <v>1.1000000000000001E-3</v>
      </c>
      <c r="AH70" s="19">
        <v>1.1000000000000001E-3</v>
      </c>
      <c r="AI70" s="20" t="s">
        <v>58</v>
      </c>
    </row>
    <row r="71" spans="1:35" ht="15" customHeight="1" x14ac:dyDescent="0.45">
      <c r="A71" s="7" t="s">
        <v>107</v>
      </c>
      <c r="B71" s="14" t="s">
        <v>55</v>
      </c>
      <c r="C71" s="19" t="s">
        <v>58</v>
      </c>
      <c r="D71" s="19">
        <v>7.85E-2</v>
      </c>
      <c r="E71" s="19">
        <v>7.85E-2</v>
      </c>
      <c r="F71" s="19">
        <v>7.85E-2</v>
      </c>
      <c r="G71" s="19">
        <v>0.10489999999999999</v>
      </c>
      <c r="H71" s="19">
        <v>0.12089999999999999</v>
      </c>
      <c r="I71" s="19">
        <v>0.12540000000000001</v>
      </c>
      <c r="J71" s="19">
        <v>0.12540000000000001</v>
      </c>
      <c r="K71" s="19">
        <v>0.13</v>
      </c>
      <c r="L71" s="19">
        <v>0.1492</v>
      </c>
      <c r="M71" s="19">
        <v>0.2286</v>
      </c>
      <c r="N71" s="19">
        <v>0.2286</v>
      </c>
      <c r="O71" s="19">
        <v>0.28860000000000002</v>
      </c>
      <c r="P71" s="19">
        <v>0.28860000000000002</v>
      </c>
      <c r="Q71" s="19">
        <v>0.28860000000000002</v>
      </c>
      <c r="R71" s="19">
        <v>0.28860000000000002</v>
      </c>
      <c r="S71" s="19">
        <v>0.28860000000000002</v>
      </c>
      <c r="T71" s="19">
        <v>0.28860000000000002</v>
      </c>
      <c r="U71" s="19">
        <v>0.28860000000000002</v>
      </c>
      <c r="V71" s="19">
        <v>0.28860000000000002</v>
      </c>
      <c r="W71" s="19">
        <v>0.28860000000000002</v>
      </c>
      <c r="X71" s="19">
        <v>0.28860000000000002</v>
      </c>
      <c r="Y71" s="19">
        <v>0.28860000000000002</v>
      </c>
      <c r="Z71" s="19">
        <v>0.28860000000000002</v>
      </c>
      <c r="AA71" s="19">
        <v>0.28860000000000002</v>
      </c>
      <c r="AB71" s="19">
        <v>0.36849999999999999</v>
      </c>
      <c r="AC71" s="19">
        <v>0.36849999999999999</v>
      </c>
      <c r="AD71" s="19">
        <v>0.36849999999999999</v>
      </c>
      <c r="AE71" s="19">
        <v>0.3715</v>
      </c>
      <c r="AF71" s="19">
        <v>0.3715</v>
      </c>
      <c r="AG71" s="19">
        <v>0.3715</v>
      </c>
      <c r="AH71" s="19">
        <v>0.3715</v>
      </c>
      <c r="AI71" s="20" t="s">
        <v>58</v>
      </c>
    </row>
    <row r="72" spans="1:35" ht="15" customHeight="1" x14ac:dyDescent="0.45">
      <c r="A72" s="7" t="s">
        <v>108</v>
      </c>
      <c r="B72" s="13" t="s">
        <v>60</v>
      </c>
      <c r="C72" s="23" t="s">
        <v>58</v>
      </c>
      <c r="D72" s="23">
        <v>12.533102</v>
      </c>
      <c r="E72" s="23">
        <v>25.800896000000002</v>
      </c>
      <c r="F72" s="23">
        <v>45.590488000000001</v>
      </c>
      <c r="G72" s="23">
        <v>66.823288000000005</v>
      </c>
      <c r="H72" s="23">
        <v>88.436278999999999</v>
      </c>
      <c r="I72" s="23">
        <v>123.083755</v>
      </c>
      <c r="J72" s="23">
        <v>137.26097100000001</v>
      </c>
      <c r="K72" s="23">
        <v>139.59986900000001</v>
      </c>
      <c r="L72" s="23">
        <v>141.52409399999999</v>
      </c>
      <c r="M72" s="23">
        <v>145.618393</v>
      </c>
      <c r="N72" s="23">
        <v>146.824997</v>
      </c>
      <c r="O72" s="23">
        <v>148.696686</v>
      </c>
      <c r="P72" s="23">
        <v>150.66598500000001</v>
      </c>
      <c r="Q72" s="23">
        <v>153.97936999999999</v>
      </c>
      <c r="R72" s="23">
        <v>158.21646100000001</v>
      </c>
      <c r="S72" s="23">
        <v>160.08845500000001</v>
      </c>
      <c r="T72" s="23">
        <v>160.77548200000001</v>
      </c>
      <c r="U72" s="23">
        <v>161.34196499999999</v>
      </c>
      <c r="V72" s="23">
        <v>163.331177</v>
      </c>
      <c r="W72" s="23">
        <v>164.29916399999999</v>
      </c>
      <c r="X72" s="23">
        <v>165.46713299999999</v>
      </c>
      <c r="Y72" s="23">
        <v>166.09913599999999</v>
      </c>
      <c r="Z72" s="23">
        <v>166.63313299999999</v>
      </c>
      <c r="AA72" s="23">
        <v>167.78512599999999</v>
      </c>
      <c r="AB72" s="23">
        <v>167.92044100000001</v>
      </c>
      <c r="AC72" s="23">
        <v>168.84054599999999</v>
      </c>
      <c r="AD72" s="23">
        <v>168.84054599999999</v>
      </c>
      <c r="AE72" s="23">
        <v>169.075546</v>
      </c>
      <c r="AF72" s="23">
        <v>169.90704299999999</v>
      </c>
      <c r="AG72" s="23">
        <v>170.178619</v>
      </c>
      <c r="AH72" s="23">
        <v>170.178619</v>
      </c>
      <c r="AI72" s="24" t="s">
        <v>58</v>
      </c>
    </row>
    <row r="74" spans="1:35" ht="15" customHeight="1" x14ac:dyDescent="0.45">
      <c r="A74" s="7" t="s">
        <v>109</v>
      </c>
      <c r="B74" s="13" t="s">
        <v>110</v>
      </c>
      <c r="C74" s="23">
        <v>1070.32312</v>
      </c>
      <c r="D74" s="23">
        <v>1099.8504640000001</v>
      </c>
      <c r="E74" s="23">
        <v>1129.268188</v>
      </c>
      <c r="F74" s="23">
        <v>1163.4343260000001</v>
      </c>
      <c r="G74" s="23">
        <v>1179.7932129999999</v>
      </c>
      <c r="H74" s="23">
        <v>1186.411987</v>
      </c>
      <c r="I74" s="23">
        <v>1187.8792719999999</v>
      </c>
      <c r="J74" s="23">
        <v>1202.3260499999999</v>
      </c>
      <c r="K74" s="23">
        <v>1217.040649</v>
      </c>
      <c r="L74" s="23">
        <v>1234.1645510000001</v>
      </c>
      <c r="M74" s="23">
        <v>1253.4351810000001</v>
      </c>
      <c r="N74" s="23">
        <v>1277.1625979999999</v>
      </c>
      <c r="O74" s="23">
        <v>1289.4554439999999</v>
      </c>
      <c r="P74" s="23">
        <v>1300.2292480000001</v>
      </c>
      <c r="Q74" s="23">
        <v>1308.8773189999999</v>
      </c>
      <c r="R74" s="23">
        <v>1316.766846</v>
      </c>
      <c r="S74" s="23">
        <v>1339.553101</v>
      </c>
      <c r="T74" s="23">
        <v>1357.752808</v>
      </c>
      <c r="U74" s="23">
        <v>1378.505981</v>
      </c>
      <c r="V74" s="23">
        <v>1397.798096</v>
      </c>
      <c r="W74" s="23">
        <v>1420.9295649999999</v>
      </c>
      <c r="X74" s="23">
        <v>1442.7570800000001</v>
      </c>
      <c r="Y74" s="23">
        <v>1468.493164</v>
      </c>
      <c r="Z74" s="23">
        <v>1495.1273189999999</v>
      </c>
      <c r="AA74" s="23">
        <v>1524.8043210000001</v>
      </c>
      <c r="AB74" s="23">
        <v>1555.6982419999999</v>
      </c>
      <c r="AC74" s="23">
        <v>1586.2452390000001</v>
      </c>
      <c r="AD74" s="23">
        <v>1614.9075929999999</v>
      </c>
      <c r="AE74" s="23">
        <v>1639.87915</v>
      </c>
      <c r="AF74" s="23">
        <v>1663.4548339999999</v>
      </c>
      <c r="AG74" s="23">
        <v>1689.364624</v>
      </c>
      <c r="AH74" s="23">
        <v>1714.849121</v>
      </c>
      <c r="AI74" s="24">
        <v>1.5321E-2</v>
      </c>
    </row>
    <row r="76" spans="1:35" ht="15" customHeight="1" x14ac:dyDescent="0.45">
      <c r="B76" s="13" t="s">
        <v>111</v>
      </c>
    </row>
    <row r="77" spans="1:35" ht="15" customHeight="1" x14ac:dyDescent="0.45">
      <c r="A77" s="7" t="s">
        <v>112</v>
      </c>
      <c r="B77" s="14" t="s">
        <v>63</v>
      </c>
      <c r="C77" s="19">
        <v>2.760983</v>
      </c>
      <c r="D77" s="19">
        <v>2.708691</v>
      </c>
      <c r="E77" s="19">
        <v>2.6398199999999998</v>
      </c>
      <c r="F77" s="19">
        <v>2.6131690000000001</v>
      </c>
      <c r="G77" s="19">
        <v>2.603872</v>
      </c>
      <c r="H77" s="19">
        <v>2.5819559999999999</v>
      </c>
      <c r="I77" s="19">
        <v>2.5570659999999998</v>
      </c>
      <c r="J77" s="19">
        <v>2.5357020000000001</v>
      </c>
      <c r="K77" s="19">
        <v>2.5098440000000002</v>
      </c>
      <c r="L77" s="19">
        <v>2.4854310000000002</v>
      </c>
      <c r="M77" s="19">
        <v>2.461249</v>
      </c>
      <c r="N77" s="19">
        <v>2.4389919999999998</v>
      </c>
      <c r="O77" s="19">
        <v>2.416299</v>
      </c>
      <c r="P77" s="19">
        <v>2.394504</v>
      </c>
      <c r="Q77" s="19">
        <v>2.372611</v>
      </c>
      <c r="R77" s="19">
        <v>2.349526</v>
      </c>
      <c r="S77" s="19">
        <v>2.3259349999999999</v>
      </c>
      <c r="T77" s="19">
        <v>2.3032569999999999</v>
      </c>
      <c r="U77" s="19">
        <v>2.28105</v>
      </c>
      <c r="V77" s="19">
        <v>2.2593070000000002</v>
      </c>
      <c r="W77" s="19">
        <v>2.2372169999999998</v>
      </c>
      <c r="X77" s="19">
        <v>2.2152259999999999</v>
      </c>
      <c r="Y77" s="19">
        <v>2.1923490000000001</v>
      </c>
      <c r="Z77" s="19">
        <v>2.1703079999999999</v>
      </c>
      <c r="AA77" s="19">
        <v>2.1480039999999998</v>
      </c>
      <c r="AB77" s="19">
        <v>2.1255289999999998</v>
      </c>
      <c r="AC77" s="19">
        <v>2.1029819999999999</v>
      </c>
      <c r="AD77" s="19">
        <v>2.0807609999999999</v>
      </c>
      <c r="AE77" s="19">
        <v>2.0585079999999998</v>
      </c>
      <c r="AF77" s="19">
        <v>2.0361690000000001</v>
      </c>
      <c r="AG77" s="19">
        <v>2.0132780000000001</v>
      </c>
      <c r="AH77" s="19">
        <v>1.989938</v>
      </c>
      <c r="AI77" s="20">
        <v>-1.0508E-2</v>
      </c>
    </row>
    <row r="78" spans="1:35" ht="15" customHeight="1" x14ac:dyDescent="0.45">
      <c r="A78" s="7" t="s">
        <v>113</v>
      </c>
      <c r="B78" s="14" t="s">
        <v>114</v>
      </c>
      <c r="C78" s="19">
        <v>0.45384600000000003</v>
      </c>
      <c r="D78" s="19">
        <v>0.453874</v>
      </c>
      <c r="E78" s="19">
        <v>0.411941</v>
      </c>
      <c r="F78" s="19">
        <v>0.41203499999999998</v>
      </c>
      <c r="G78" s="19">
        <v>0.41212799999999999</v>
      </c>
      <c r="H78" s="19">
        <v>0.41225600000000001</v>
      </c>
      <c r="I78" s="19">
        <v>0.412354</v>
      </c>
      <c r="J78" s="19">
        <v>0.41245799999999999</v>
      </c>
      <c r="K78" s="19">
        <v>0.41253099999999998</v>
      </c>
      <c r="L78" s="19">
        <v>0.41260000000000002</v>
      </c>
      <c r="M78" s="19">
        <v>0.41264699999999999</v>
      </c>
      <c r="N78" s="19">
        <v>0.41267999999999999</v>
      </c>
      <c r="O78" s="19">
        <v>0.41270099999999998</v>
      </c>
      <c r="P78" s="19">
        <v>0.41270099999999998</v>
      </c>
      <c r="Q78" s="19">
        <v>0.41268700000000003</v>
      </c>
      <c r="R78" s="19">
        <v>0.41267199999999998</v>
      </c>
      <c r="S78" s="19">
        <v>0.41265299999999999</v>
      </c>
      <c r="T78" s="19">
        <v>0.41263699999999998</v>
      </c>
      <c r="U78" s="19">
        <v>0.41264699999999999</v>
      </c>
      <c r="V78" s="19">
        <v>0.41267100000000001</v>
      </c>
      <c r="W78" s="19">
        <v>0.41270899999999999</v>
      </c>
      <c r="X78" s="19">
        <v>0.41276099999999999</v>
      </c>
      <c r="Y78" s="19">
        <v>0.41282200000000002</v>
      </c>
      <c r="Z78" s="19">
        <v>0.41289700000000001</v>
      </c>
      <c r="AA78" s="19">
        <v>0.41298899999999999</v>
      </c>
      <c r="AB78" s="19">
        <v>0.41306900000000002</v>
      </c>
      <c r="AC78" s="19">
        <v>0.41315800000000003</v>
      </c>
      <c r="AD78" s="19">
        <v>0.41327000000000003</v>
      </c>
      <c r="AE78" s="19">
        <v>0.413408</v>
      </c>
      <c r="AF78" s="19">
        <v>0.413526</v>
      </c>
      <c r="AG78" s="19">
        <v>0.41364299999999998</v>
      </c>
      <c r="AH78" s="19">
        <v>0.413744</v>
      </c>
      <c r="AI78" s="20">
        <v>-2.98E-3</v>
      </c>
    </row>
    <row r="79" spans="1:35" ht="15" customHeight="1" x14ac:dyDescent="0.45">
      <c r="A79" s="7" t="s">
        <v>115</v>
      </c>
      <c r="B79" s="14" t="s">
        <v>116</v>
      </c>
      <c r="C79" s="19">
        <v>16.298663999999999</v>
      </c>
      <c r="D79" s="19">
        <v>17.940989999999999</v>
      </c>
      <c r="E79" s="19">
        <v>18.110426</v>
      </c>
      <c r="F79" s="19">
        <v>18.436616999999998</v>
      </c>
      <c r="G79" s="19">
        <v>18.758444000000001</v>
      </c>
      <c r="H79" s="19">
        <v>19.095040999999998</v>
      </c>
      <c r="I79" s="19">
        <v>19.427498</v>
      </c>
      <c r="J79" s="19">
        <v>19.772525999999999</v>
      </c>
      <c r="K79" s="19">
        <v>20.118828000000001</v>
      </c>
      <c r="L79" s="19">
        <v>20.471177999999998</v>
      </c>
      <c r="M79" s="19">
        <v>20.832165</v>
      </c>
      <c r="N79" s="19">
        <v>21.163128</v>
      </c>
      <c r="O79" s="19">
        <v>21.534234999999999</v>
      </c>
      <c r="P79" s="19">
        <v>21.931553000000001</v>
      </c>
      <c r="Q79" s="19">
        <v>22.246919999999999</v>
      </c>
      <c r="R79" s="19">
        <v>22.696594000000001</v>
      </c>
      <c r="S79" s="19">
        <v>23.129142999999999</v>
      </c>
      <c r="T79" s="19">
        <v>23.539885000000002</v>
      </c>
      <c r="U79" s="19">
        <v>23.947759999999999</v>
      </c>
      <c r="V79" s="19">
        <v>24.421848000000001</v>
      </c>
      <c r="W79" s="19">
        <v>24.914476000000001</v>
      </c>
      <c r="X79" s="19">
        <v>25.369008999999998</v>
      </c>
      <c r="Y79" s="19">
        <v>25.909945</v>
      </c>
      <c r="Z79" s="19">
        <v>26.511009000000001</v>
      </c>
      <c r="AA79" s="19">
        <v>27.127932000000001</v>
      </c>
      <c r="AB79" s="19">
        <v>27.786633999999999</v>
      </c>
      <c r="AC79" s="19">
        <v>28.544798</v>
      </c>
      <c r="AD79" s="19">
        <v>29.265436000000001</v>
      </c>
      <c r="AE79" s="19">
        <v>30.128890999999999</v>
      </c>
      <c r="AF79" s="19">
        <v>31.014188999999998</v>
      </c>
      <c r="AG79" s="19">
        <v>31.979407999999999</v>
      </c>
      <c r="AH79" s="19">
        <v>33.035477</v>
      </c>
      <c r="AI79" s="20">
        <v>2.3052E-2</v>
      </c>
    </row>
    <row r="80" spans="1:35" ht="15" customHeight="1" x14ac:dyDescent="0.45">
      <c r="A80" s="7" t="s">
        <v>117</v>
      </c>
      <c r="B80" s="14" t="s">
        <v>118</v>
      </c>
      <c r="C80" s="19">
        <v>3.2518500000000001</v>
      </c>
      <c r="D80" s="19">
        <v>3.2518500000000001</v>
      </c>
      <c r="E80" s="19">
        <v>3.1616200000000001</v>
      </c>
      <c r="F80" s="19">
        <v>3.192882</v>
      </c>
      <c r="G80" s="19">
        <v>3.196167</v>
      </c>
      <c r="H80" s="19">
        <v>3.2040730000000002</v>
      </c>
      <c r="I80" s="19">
        <v>3.2040730000000002</v>
      </c>
      <c r="J80" s="19">
        <v>3.2040730000000002</v>
      </c>
      <c r="K80" s="19">
        <v>3.2040730000000002</v>
      </c>
      <c r="L80" s="19">
        <v>3.2040730000000002</v>
      </c>
      <c r="M80" s="19">
        <v>3.2040730000000002</v>
      </c>
      <c r="N80" s="19">
        <v>3.1907299999999998</v>
      </c>
      <c r="O80" s="19">
        <v>3.1933509999999998</v>
      </c>
      <c r="P80" s="19">
        <v>3.2031390000000002</v>
      </c>
      <c r="Q80" s="19">
        <v>3.1640670000000002</v>
      </c>
      <c r="R80" s="19">
        <v>3.1870579999999999</v>
      </c>
      <c r="S80" s="19">
        <v>3.1949610000000002</v>
      </c>
      <c r="T80" s="19">
        <v>3.1833870000000002</v>
      </c>
      <c r="U80" s="19">
        <v>3.1616279999999999</v>
      </c>
      <c r="V80" s="19">
        <v>3.1623160000000001</v>
      </c>
      <c r="W80" s="19">
        <v>3.165419</v>
      </c>
      <c r="X80" s="19">
        <v>3.1415920000000002</v>
      </c>
      <c r="Y80" s="19">
        <v>3.1429779999999998</v>
      </c>
      <c r="Z80" s="19">
        <v>3.154846</v>
      </c>
      <c r="AA80" s="19">
        <v>3.1581769999999998</v>
      </c>
      <c r="AB80" s="19">
        <v>3.1603469999999998</v>
      </c>
      <c r="AC80" s="19">
        <v>3.1912219999999998</v>
      </c>
      <c r="AD80" s="19">
        <v>3.1771250000000002</v>
      </c>
      <c r="AE80" s="19">
        <v>3.2027580000000002</v>
      </c>
      <c r="AF80" s="19">
        <v>3.2040730000000002</v>
      </c>
      <c r="AG80" s="19">
        <v>3.2040730000000002</v>
      </c>
      <c r="AH80" s="19">
        <v>3.2040730000000002</v>
      </c>
      <c r="AI80" s="20">
        <v>-4.7699999999999999E-4</v>
      </c>
    </row>
    <row r="81" spans="1:35" ht="15" customHeight="1" x14ac:dyDescent="0.45">
      <c r="A81" s="7" t="s">
        <v>119</v>
      </c>
      <c r="B81" s="14" t="s">
        <v>55</v>
      </c>
      <c r="C81" s="19">
        <v>35.857658000000001</v>
      </c>
      <c r="D81" s="19">
        <v>41.082751999999999</v>
      </c>
      <c r="E81" s="19">
        <v>46.674225</v>
      </c>
      <c r="F81" s="19">
        <v>51.053016999999997</v>
      </c>
      <c r="G81" s="19">
        <v>54.512729999999998</v>
      </c>
      <c r="H81" s="19">
        <v>57.513339999999999</v>
      </c>
      <c r="I81" s="19">
        <v>61.176116999999998</v>
      </c>
      <c r="J81" s="19">
        <v>64.874283000000005</v>
      </c>
      <c r="K81" s="19">
        <v>68.530647000000002</v>
      </c>
      <c r="L81" s="19">
        <v>71.887077000000005</v>
      </c>
      <c r="M81" s="19">
        <v>75.309036000000006</v>
      </c>
      <c r="N81" s="19">
        <v>79.030959999999993</v>
      </c>
      <c r="O81" s="19">
        <v>82.055442999999997</v>
      </c>
      <c r="P81" s="19">
        <v>85.001564000000002</v>
      </c>
      <c r="Q81" s="19">
        <v>88.262230000000002</v>
      </c>
      <c r="R81" s="19">
        <v>91.569557000000003</v>
      </c>
      <c r="S81" s="19">
        <v>94.510895000000005</v>
      </c>
      <c r="T81" s="19">
        <v>97.956337000000005</v>
      </c>
      <c r="U81" s="19">
        <v>101.006828</v>
      </c>
      <c r="V81" s="19">
        <v>104.473579</v>
      </c>
      <c r="W81" s="19">
        <v>107.644356</v>
      </c>
      <c r="X81" s="19">
        <v>110.739616</v>
      </c>
      <c r="Y81" s="19">
        <v>113.990257</v>
      </c>
      <c r="Z81" s="19">
        <v>117.26754</v>
      </c>
      <c r="AA81" s="19">
        <v>120.52076</v>
      </c>
      <c r="AB81" s="19">
        <v>123.99299600000001</v>
      </c>
      <c r="AC81" s="19">
        <v>127.323044</v>
      </c>
      <c r="AD81" s="19">
        <v>131.00328099999999</v>
      </c>
      <c r="AE81" s="19">
        <v>134.57751500000001</v>
      </c>
      <c r="AF81" s="19">
        <v>138.08592200000001</v>
      </c>
      <c r="AG81" s="19">
        <v>141.45945699999999</v>
      </c>
      <c r="AH81" s="19">
        <v>145.05380199999999</v>
      </c>
      <c r="AI81" s="20">
        <v>4.6114000000000002E-2</v>
      </c>
    </row>
    <row r="82" spans="1:35" ht="15" customHeight="1" x14ac:dyDescent="0.45">
      <c r="A82" s="7" t="s">
        <v>120</v>
      </c>
      <c r="B82" s="14" t="s">
        <v>121</v>
      </c>
      <c r="C82" s="19">
        <v>0.41110000000000002</v>
      </c>
      <c r="D82" s="19">
        <v>0.41110000000000002</v>
      </c>
      <c r="E82" s="19">
        <v>0.47310000000000002</v>
      </c>
      <c r="F82" s="19">
        <v>0.47310000000000002</v>
      </c>
      <c r="G82" s="19">
        <v>0.47310000000000002</v>
      </c>
      <c r="H82" s="19">
        <v>0.47310000000000002</v>
      </c>
      <c r="I82" s="19">
        <v>0.47310000000000002</v>
      </c>
      <c r="J82" s="19">
        <v>0.47310000000000002</v>
      </c>
      <c r="K82" s="19">
        <v>0.47310000000000002</v>
      </c>
      <c r="L82" s="19">
        <v>0.47310000000000002</v>
      </c>
      <c r="M82" s="19">
        <v>0.47310000000000002</v>
      </c>
      <c r="N82" s="19">
        <v>0.47310000000000002</v>
      </c>
      <c r="O82" s="19">
        <v>0.47310000000000002</v>
      </c>
      <c r="P82" s="19">
        <v>0.47310000000000002</v>
      </c>
      <c r="Q82" s="19">
        <v>0.47310000000000002</v>
      </c>
      <c r="R82" s="19">
        <v>0.47310000000000002</v>
      </c>
      <c r="S82" s="19">
        <v>0.47310000000000002</v>
      </c>
      <c r="T82" s="19">
        <v>0.47310000000000002</v>
      </c>
      <c r="U82" s="19">
        <v>0.47310000000000002</v>
      </c>
      <c r="V82" s="19">
        <v>0.47310000000000002</v>
      </c>
      <c r="W82" s="19">
        <v>0.47310000000000002</v>
      </c>
      <c r="X82" s="19">
        <v>0.47310000000000002</v>
      </c>
      <c r="Y82" s="19">
        <v>0.47310000000000002</v>
      </c>
      <c r="Z82" s="19">
        <v>0.47310000000000002</v>
      </c>
      <c r="AA82" s="19">
        <v>0.47310000000000002</v>
      </c>
      <c r="AB82" s="19">
        <v>0.47310000000000002</v>
      </c>
      <c r="AC82" s="19">
        <v>0.47310000000000002</v>
      </c>
      <c r="AD82" s="19">
        <v>0.47310000000000002</v>
      </c>
      <c r="AE82" s="19">
        <v>0.47310000000000002</v>
      </c>
      <c r="AF82" s="19">
        <v>0.47310000000000002</v>
      </c>
      <c r="AG82" s="19">
        <v>0.47310000000000002</v>
      </c>
      <c r="AH82" s="19">
        <v>0.47310000000000002</v>
      </c>
      <c r="AI82" s="20">
        <v>4.542E-3</v>
      </c>
    </row>
    <row r="83" spans="1:35" ht="15" customHeight="1" x14ac:dyDescent="0.45">
      <c r="A83" s="7" t="s">
        <v>122</v>
      </c>
      <c r="B83" s="13" t="s">
        <v>60</v>
      </c>
      <c r="C83" s="23">
        <v>59.034103000000002</v>
      </c>
      <c r="D83" s="23">
        <v>65.849258000000006</v>
      </c>
      <c r="E83" s="23">
        <v>71.471137999999996</v>
      </c>
      <c r="F83" s="23">
        <v>76.180817000000005</v>
      </c>
      <c r="G83" s="23">
        <v>79.956444000000005</v>
      </c>
      <c r="H83" s="23">
        <v>83.279769999999999</v>
      </c>
      <c r="I83" s="23">
        <v>87.250206000000006</v>
      </c>
      <c r="J83" s="23">
        <v>91.272141000000005</v>
      </c>
      <c r="K83" s="23">
        <v>95.249022999999994</v>
      </c>
      <c r="L83" s="23">
        <v>98.933456000000007</v>
      </c>
      <c r="M83" s="23">
        <v>102.692268</v>
      </c>
      <c r="N83" s="23">
        <v>106.70959499999999</v>
      </c>
      <c r="O83" s="23">
        <v>110.08512899999999</v>
      </c>
      <c r="P83" s="23">
        <v>113.41656500000001</v>
      </c>
      <c r="Q83" s="23">
        <v>116.93161000000001</v>
      </c>
      <c r="R83" s="23">
        <v>120.688507</v>
      </c>
      <c r="S83" s="23">
        <v>124.046684</v>
      </c>
      <c r="T83" s="23">
        <v>127.868599</v>
      </c>
      <c r="U83" s="23">
        <v>131.283005</v>
      </c>
      <c r="V83" s="23">
        <v>135.20282</v>
      </c>
      <c r="W83" s="23">
        <v>138.847275</v>
      </c>
      <c r="X83" s="23">
        <v>142.351303</v>
      </c>
      <c r="Y83" s="23">
        <v>146.12146000000001</v>
      </c>
      <c r="Z83" s="23">
        <v>149.9897</v>
      </c>
      <c r="AA83" s="23">
        <v>153.840958</v>
      </c>
      <c r="AB83" s="23">
        <v>157.95167499999999</v>
      </c>
      <c r="AC83" s="23">
        <v>162.04830899999999</v>
      </c>
      <c r="AD83" s="23">
        <v>166.41297900000001</v>
      </c>
      <c r="AE83" s="23">
        <v>170.854187</v>
      </c>
      <c r="AF83" s="23">
        <v>175.22699</v>
      </c>
      <c r="AG83" s="23">
        <v>179.54295300000001</v>
      </c>
      <c r="AH83" s="23">
        <v>184.17013499999999</v>
      </c>
      <c r="AI83" s="24">
        <v>3.7383E-2</v>
      </c>
    </row>
    <row r="85" spans="1:35" ht="15" customHeight="1" x14ac:dyDescent="0.45">
      <c r="A85" s="7" t="s">
        <v>123</v>
      </c>
      <c r="B85" s="13" t="s">
        <v>124</v>
      </c>
      <c r="C85" s="23" t="s">
        <v>58</v>
      </c>
      <c r="D85" s="23">
        <v>6.893586</v>
      </c>
      <c r="E85" s="23">
        <v>13.364277</v>
      </c>
      <c r="F85" s="23">
        <v>18.100608999999999</v>
      </c>
      <c r="G85" s="23">
        <v>21.885534</v>
      </c>
      <c r="H85" s="23">
        <v>25.230775999999999</v>
      </c>
      <c r="I85" s="23">
        <v>29.226112000000001</v>
      </c>
      <c r="J85" s="23">
        <v>33.269404999999999</v>
      </c>
      <c r="K85" s="23">
        <v>37.272129</v>
      </c>
      <c r="L85" s="23">
        <v>40.980975999999998</v>
      </c>
      <c r="M85" s="23">
        <v>44.763961999999999</v>
      </c>
      <c r="N85" s="23">
        <v>48.843628000000002</v>
      </c>
      <c r="O85" s="23">
        <v>52.241858999999998</v>
      </c>
      <c r="P85" s="23">
        <v>55.649109000000003</v>
      </c>
      <c r="Q85" s="23">
        <v>59.303401999999998</v>
      </c>
      <c r="R85" s="23">
        <v>63.083378000000003</v>
      </c>
      <c r="S85" s="23">
        <v>66.472740000000002</v>
      </c>
      <c r="T85" s="23">
        <v>70.352089000000007</v>
      </c>
      <c r="U85" s="23">
        <v>73.857117000000002</v>
      </c>
      <c r="V85" s="23">
        <v>77.798698000000002</v>
      </c>
      <c r="W85" s="23">
        <v>81.465225000000004</v>
      </c>
      <c r="X85" s="23">
        <v>85.068680000000001</v>
      </c>
      <c r="Y85" s="23">
        <v>88.861701999999994</v>
      </c>
      <c r="Z85" s="23">
        <v>92.781882999999993</v>
      </c>
      <c r="AA85" s="23">
        <v>96.696647999999996</v>
      </c>
      <c r="AB85" s="23">
        <v>100.829849</v>
      </c>
      <c r="AC85" s="23">
        <v>104.949074</v>
      </c>
      <c r="AD85" s="23">
        <v>109.378265</v>
      </c>
      <c r="AE85" s="23">
        <v>113.84172100000001</v>
      </c>
      <c r="AF85" s="23">
        <v>118.23689299999999</v>
      </c>
      <c r="AG85" s="23">
        <v>122.578506</v>
      </c>
      <c r="AH85" s="23">
        <v>127.229034</v>
      </c>
      <c r="AI85" s="24" t="s">
        <v>58</v>
      </c>
    </row>
    <row r="86" spans="1:35" ht="15" customHeight="1" thickBot="1" x14ac:dyDescent="0.5"/>
    <row r="87" spans="1:35" ht="15" customHeight="1" x14ac:dyDescent="0.45">
      <c r="B87" s="25" t="s">
        <v>125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ht="15" customHeight="1" x14ac:dyDescent="0.45">
      <c r="B88" s="8" t="s">
        <v>126</v>
      </c>
    </row>
    <row r="89" spans="1:35" ht="15" customHeight="1" x14ac:dyDescent="0.45">
      <c r="B89" s="8" t="s">
        <v>127</v>
      </c>
    </row>
    <row r="90" spans="1:35" ht="15" customHeight="1" x14ac:dyDescent="0.45">
      <c r="B90" s="8" t="s">
        <v>128</v>
      </c>
    </row>
    <row r="91" spans="1:35" ht="15" customHeight="1" x14ac:dyDescent="0.45">
      <c r="B91" s="8" t="s">
        <v>129</v>
      </c>
    </row>
    <row r="92" spans="1:35" ht="15" customHeight="1" x14ac:dyDescent="0.45">
      <c r="B92" s="8" t="s">
        <v>130</v>
      </c>
    </row>
    <row r="93" spans="1:35" ht="15" customHeight="1" x14ac:dyDescent="0.45">
      <c r="B93" s="8" t="s">
        <v>131</v>
      </c>
    </row>
    <row r="94" spans="1:35" ht="15" customHeight="1" x14ac:dyDescent="0.45">
      <c r="B94" s="8" t="s">
        <v>132</v>
      </c>
    </row>
    <row r="95" spans="1:35" ht="15" customHeight="1" x14ac:dyDescent="0.45">
      <c r="B95" s="8" t="s">
        <v>133</v>
      </c>
    </row>
    <row r="96" spans="1:35" ht="15" customHeight="1" x14ac:dyDescent="0.45">
      <c r="B96" s="8" t="s">
        <v>134</v>
      </c>
    </row>
    <row r="97" spans="2:2" ht="15" customHeight="1" x14ac:dyDescent="0.45">
      <c r="B97" s="8" t="s">
        <v>135</v>
      </c>
    </row>
    <row r="98" spans="2:2" ht="15" customHeight="1" x14ac:dyDescent="0.45">
      <c r="B98" s="8" t="s">
        <v>136</v>
      </c>
    </row>
    <row r="99" spans="2:2" ht="15" customHeight="1" x14ac:dyDescent="0.45">
      <c r="B99" s="8" t="s">
        <v>137</v>
      </c>
    </row>
    <row r="100" spans="2:2" ht="15" customHeight="1" x14ac:dyDescent="0.45">
      <c r="B100" s="8" t="s">
        <v>138</v>
      </c>
    </row>
    <row r="101" spans="2:2" ht="15" customHeight="1" x14ac:dyDescent="0.45">
      <c r="B101" s="8" t="s">
        <v>139</v>
      </c>
    </row>
    <row r="102" spans="2:2" ht="15" customHeight="1" x14ac:dyDescent="0.45">
      <c r="B102" s="8" t="s">
        <v>140</v>
      </c>
    </row>
    <row r="103" spans="2:2" ht="15" customHeight="1" x14ac:dyDescent="0.45">
      <c r="B103" s="8" t="s">
        <v>141</v>
      </c>
    </row>
    <row r="104" spans="2:2" ht="15" customHeight="1" x14ac:dyDescent="0.45">
      <c r="B104" s="8" t="s">
        <v>142</v>
      </c>
    </row>
    <row r="105" spans="2:2" ht="15" customHeight="1" x14ac:dyDescent="0.45">
      <c r="B105" s="8" t="s">
        <v>143</v>
      </c>
    </row>
    <row r="106" spans="2:2" ht="15" customHeight="1" x14ac:dyDescent="0.45">
      <c r="B106" s="8" t="s">
        <v>144</v>
      </c>
    </row>
    <row r="107" spans="2:2" ht="15" customHeight="1" x14ac:dyDescent="0.45">
      <c r="B107" s="8" t="s">
        <v>145</v>
      </c>
    </row>
    <row r="108" spans="2:2" ht="15" customHeight="1" x14ac:dyDescent="0.45">
      <c r="B108" s="8" t="s">
        <v>146</v>
      </c>
    </row>
    <row r="109" spans="2:2" ht="15" customHeight="1" x14ac:dyDescent="0.45">
      <c r="B109" s="8" t="s">
        <v>147</v>
      </c>
    </row>
    <row r="110" spans="2:2" ht="15" customHeight="1" x14ac:dyDescent="0.45">
      <c r="B110" s="8" t="s">
        <v>148</v>
      </c>
    </row>
    <row r="111" spans="2:2" ht="15" customHeight="1" x14ac:dyDescent="0.45">
      <c r="B111" s="8" t="s">
        <v>149</v>
      </c>
    </row>
    <row r="112" spans="2:2" ht="15" customHeight="1" x14ac:dyDescent="0.45"/>
    <row r="113" ht="15" customHeight="1" x14ac:dyDescent="0.45"/>
    <row r="114" ht="15" customHeight="1" x14ac:dyDescent="0.45"/>
  </sheetData>
  <mergeCells count="1">
    <mergeCell ref="B87:AI8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B1" workbookViewId="0">
      <selection activeCell="B1" sqref="B1"/>
    </sheetView>
  </sheetViews>
  <sheetFormatPr defaultColWidth="9.1328125" defaultRowHeight="14.25" x14ac:dyDescent="0.45"/>
  <cols>
    <col min="1" max="1" width="20.796875" style="3" hidden="1" customWidth="1"/>
    <col min="2" max="2" width="45.6640625" style="3" customWidth="1"/>
    <col min="3" max="37" width="9.1328125" style="3" customWidth="1"/>
    <col min="38" max="38" width="8" style="3" customWidth="1"/>
    <col min="39" max="39" width="9.1328125" style="3" customWidth="1"/>
    <col min="40" max="16384" width="9.1328125" style="3"/>
  </cols>
  <sheetData>
    <row r="1" spans="1:37" ht="15" customHeight="1" thickBot="1" x14ac:dyDescent="0.5">
      <c r="B1" s="10" t="s">
        <v>150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45"/>
    <row r="3" spans="1:37" ht="15" customHeight="1" x14ac:dyDescent="0.45">
      <c r="C3" s="6" t="s">
        <v>23</v>
      </c>
      <c r="D3" s="6" t="s">
        <v>16</v>
      </c>
      <c r="E3" s="6"/>
      <c r="F3" s="6"/>
      <c r="G3" s="6"/>
    </row>
    <row r="4" spans="1:37" ht="15" customHeight="1" x14ac:dyDescent="0.45">
      <c r="C4" s="6" t="s">
        <v>24</v>
      </c>
      <c r="D4" s="6" t="s">
        <v>151</v>
      </c>
      <c r="E4" s="6"/>
      <c r="F4" s="6"/>
      <c r="G4" s="6" t="s">
        <v>26</v>
      </c>
    </row>
    <row r="5" spans="1:37" ht="15" customHeight="1" x14ac:dyDescent="0.45">
      <c r="C5" s="6" t="s">
        <v>27</v>
      </c>
      <c r="D5" s="6" t="s">
        <v>152</v>
      </c>
      <c r="E5" s="6"/>
      <c r="F5" s="6"/>
      <c r="G5" s="6"/>
    </row>
    <row r="6" spans="1:37" ht="15" customHeight="1" x14ac:dyDescent="0.45">
      <c r="C6" s="6" t="s">
        <v>29</v>
      </c>
      <c r="D6" s="6"/>
      <c r="E6" s="6" t="s">
        <v>153</v>
      </c>
      <c r="F6" s="6"/>
      <c r="G6" s="6"/>
    </row>
    <row r="10" spans="1:37" ht="15" customHeight="1" x14ac:dyDescent="0.5">
      <c r="A10" s="7" t="s">
        <v>31</v>
      </c>
      <c r="B10" s="12" t="s">
        <v>32</v>
      </c>
    </row>
    <row r="11" spans="1:37" ht="15" customHeight="1" x14ac:dyDescent="0.45">
      <c r="B11" s="10" t="s">
        <v>33</v>
      </c>
    </row>
    <row r="12" spans="1:37" ht="15" customHeight="1" x14ac:dyDescent="0.45"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154</v>
      </c>
    </row>
    <row r="13" spans="1:37" ht="15" customHeight="1" thickBot="1" x14ac:dyDescent="0.5">
      <c r="B13" s="11" t="s">
        <v>35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45"/>
    <row r="15" spans="1:37" ht="15" customHeight="1" x14ac:dyDescent="0.45">
      <c r="B15" s="13" t="s">
        <v>36</v>
      </c>
    </row>
    <row r="16" spans="1:37" ht="15" customHeight="1" x14ac:dyDescent="0.45">
      <c r="B16" s="13" t="s">
        <v>37</v>
      </c>
    </row>
    <row r="17" spans="1:37" ht="15" customHeight="1" x14ac:dyDescent="0.45">
      <c r="A17" s="7" t="s">
        <v>38</v>
      </c>
      <c r="B17" s="14" t="s">
        <v>39</v>
      </c>
      <c r="C17" s="19">
        <v>249.06146200000001</v>
      </c>
      <c r="D17" s="19">
        <v>236.698669</v>
      </c>
      <c r="E17" s="19">
        <v>229.95034799999999</v>
      </c>
      <c r="F17" s="19">
        <v>227.71237199999999</v>
      </c>
      <c r="G17" s="19">
        <v>219.57415800000001</v>
      </c>
      <c r="H17" s="19">
        <v>211.284424</v>
      </c>
      <c r="I17" s="19">
        <v>199.18562299999999</v>
      </c>
      <c r="J17" s="19">
        <v>186.92103599999999</v>
      </c>
      <c r="K17" s="19">
        <v>176.33551</v>
      </c>
      <c r="L17" s="19">
        <v>171.03500399999999</v>
      </c>
      <c r="M17" s="19">
        <v>167.38041699999999</v>
      </c>
      <c r="N17" s="19">
        <v>165.30001799999999</v>
      </c>
      <c r="O17" s="19">
        <v>164.75401299999999</v>
      </c>
      <c r="P17" s="19">
        <v>161.84200999999999</v>
      </c>
      <c r="Q17" s="19">
        <v>159.19802899999999</v>
      </c>
      <c r="R17" s="19">
        <v>154.03201300000001</v>
      </c>
      <c r="S17" s="19">
        <v>154.03201300000001</v>
      </c>
      <c r="T17" s="19">
        <v>151.13092</v>
      </c>
      <c r="U17" s="19">
        <v>151.13092</v>
      </c>
      <c r="V17" s="19">
        <v>151.13092</v>
      </c>
      <c r="W17" s="19">
        <v>149.966812</v>
      </c>
      <c r="X17" s="19">
        <v>149.966812</v>
      </c>
      <c r="Y17" s="19">
        <v>149.966812</v>
      </c>
      <c r="Z17" s="19">
        <v>149.966812</v>
      </c>
      <c r="AA17" s="19">
        <v>148.74981700000001</v>
      </c>
      <c r="AB17" s="19">
        <v>148.74981700000001</v>
      </c>
      <c r="AC17" s="19">
        <v>148.18580600000001</v>
      </c>
      <c r="AD17" s="19">
        <v>148.18580600000001</v>
      </c>
      <c r="AE17" s="19">
        <v>148.18580600000001</v>
      </c>
      <c r="AF17" s="19">
        <v>148.18580600000001</v>
      </c>
      <c r="AG17" s="19">
        <v>148.18580600000001</v>
      </c>
      <c r="AH17" s="19">
        <v>148.18580600000001</v>
      </c>
      <c r="AI17" s="19">
        <v>148.18580600000001</v>
      </c>
      <c r="AJ17" s="19">
        <v>148.18580600000001</v>
      </c>
      <c r="AK17" s="20">
        <v>-1.4527999999999999E-2</v>
      </c>
    </row>
    <row r="18" spans="1:37" ht="15" customHeight="1" x14ac:dyDescent="0.45">
      <c r="A18" s="7" t="s">
        <v>40</v>
      </c>
      <c r="B18" s="14" t="s">
        <v>41</v>
      </c>
      <c r="C18" s="19">
        <v>86.232910000000004</v>
      </c>
      <c r="D18" s="19">
        <v>82.614104999999995</v>
      </c>
      <c r="E18" s="19">
        <v>80.766105999999994</v>
      </c>
      <c r="F18" s="19">
        <v>79.243210000000005</v>
      </c>
      <c r="G18" s="19">
        <v>72.473808000000005</v>
      </c>
      <c r="H18" s="19">
        <v>70.327506999999997</v>
      </c>
      <c r="I18" s="19">
        <v>68.559905999999998</v>
      </c>
      <c r="J18" s="19">
        <v>65.484306000000004</v>
      </c>
      <c r="K18" s="19">
        <v>64.027114999999995</v>
      </c>
      <c r="L18" s="19">
        <v>60.366714000000002</v>
      </c>
      <c r="M18" s="19">
        <v>59.844710999999997</v>
      </c>
      <c r="N18" s="19">
        <v>59.045211999999999</v>
      </c>
      <c r="O18" s="19">
        <v>57.401909000000003</v>
      </c>
      <c r="P18" s="19">
        <v>57.401909000000003</v>
      </c>
      <c r="Q18" s="19">
        <v>57.291907999999999</v>
      </c>
      <c r="R18" s="19">
        <v>57.622909999999997</v>
      </c>
      <c r="S18" s="19">
        <v>57.387909000000001</v>
      </c>
      <c r="T18" s="19">
        <v>57.307907</v>
      </c>
      <c r="U18" s="19">
        <v>57.208908000000001</v>
      </c>
      <c r="V18" s="19">
        <v>56.908904999999997</v>
      </c>
      <c r="W18" s="19">
        <v>56.908904999999997</v>
      </c>
      <c r="X18" s="19">
        <v>56.686905000000003</v>
      </c>
      <c r="Y18" s="19">
        <v>56.686905000000003</v>
      </c>
      <c r="Z18" s="19">
        <v>56.686905000000003</v>
      </c>
      <c r="AA18" s="19">
        <v>56.464905000000002</v>
      </c>
      <c r="AB18" s="19">
        <v>56.067909</v>
      </c>
      <c r="AC18" s="19">
        <v>56.067909</v>
      </c>
      <c r="AD18" s="19">
        <v>56.067909</v>
      </c>
      <c r="AE18" s="19">
        <v>55.94191</v>
      </c>
      <c r="AF18" s="19">
        <v>55.94191</v>
      </c>
      <c r="AG18" s="19">
        <v>55.94191</v>
      </c>
      <c r="AH18" s="19">
        <v>55.94191</v>
      </c>
      <c r="AI18" s="19">
        <v>55.94191</v>
      </c>
      <c r="AJ18" s="19">
        <v>55.94191</v>
      </c>
      <c r="AK18" s="20">
        <v>-1.2109E-2</v>
      </c>
    </row>
    <row r="19" spans="1:37" ht="15" customHeight="1" x14ac:dyDescent="0.45">
      <c r="A19" s="7" t="s">
        <v>42</v>
      </c>
      <c r="B19" s="14" t="s">
        <v>43</v>
      </c>
      <c r="C19" s="19">
        <v>215.544128</v>
      </c>
      <c r="D19" s="19">
        <v>233.12274199999999</v>
      </c>
      <c r="E19" s="19">
        <v>239.77252200000001</v>
      </c>
      <c r="F19" s="19">
        <v>249.41815199999999</v>
      </c>
      <c r="G19" s="19">
        <v>264.584473</v>
      </c>
      <c r="H19" s="19">
        <v>270.80749500000002</v>
      </c>
      <c r="I19" s="19">
        <v>280.61086999999998</v>
      </c>
      <c r="J19" s="19">
        <v>293.17587300000002</v>
      </c>
      <c r="K19" s="19">
        <v>307.16619900000001</v>
      </c>
      <c r="L19" s="19">
        <v>315.12600700000002</v>
      </c>
      <c r="M19" s="19">
        <v>323.84570300000001</v>
      </c>
      <c r="N19" s="19">
        <v>328.71765099999999</v>
      </c>
      <c r="O19" s="19">
        <v>333.698914</v>
      </c>
      <c r="P19" s="19">
        <v>343.762878</v>
      </c>
      <c r="Q19" s="19">
        <v>349.285461</v>
      </c>
      <c r="R19" s="19">
        <v>359.42764299999999</v>
      </c>
      <c r="S19" s="19">
        <v>366.74774200000002</v>
      </c>
      <c r="T19" s="19">
        <v>377.36492900000002</v>
      </c>
      <c r="U19" s="19">
        <v>380.44986</v>
      </c>
      <c r="V19" s="19">
        <v>386.45919800000001</v>
      </c>
      <c r="W19" s="19">
        <v>396.436554</v>
      </c>
      <c r="X19" s="19">
        <v>399.53066999999999</v>
      </c>
      <c r="Y19" s="19">
        <v>405.848907</v>
      </c>
      <c r="Z19" s="19">
        <v>412.29586799999998</v>
      </c>
      <c r="AA19" s="19">
        <v>420.327606</v>
      </c>
      <c r="AB19" s="19">
        <v>425.83251999999999</v>
      </c>
      <c r="AC19" s="19">
        <v>432.41735799999998</v>
      </c>
      <c r="AD19" s="19">
        <v>439.58904999999999</v>
      </c>
      <c r="AE19" s="19">
        <v>447.87683099999998</v>
      </c>
      <c r="AF19" s="19">
        <v>454.92938199999998</v>
      </c>
      <c r="AG19" s="19">
        <v>458.05413800000002</v>
      </c>
      <c r="AH19" s="19">
        <v>464.36187699999999</v>
      </c>
      <c r="AI19" s="19">
        <v>468.72094700000002</v>
      </c>
      <c r="AJ19" s="19">
        <v>475.179688</v>
      </c>
      <c r="AK19" s="20">
        <v>2.2502999999999999E-2</v>
      </c>
    </row>
    <row r="20" spans="1:37" ht="15" customHeight="1" x14ac:dyDescent="0.45">
      <c r="A20" s="7" t="s">
        <v>44</v>
      </c>
      <c r="B20" s="14" t="s">
        <v>45</v>
      </c>
      <c r="C20" s="19">
        <v>137.230042</v>
      </c>
      <c r="D20" s="19">
        <v>138.84141500000001</v>
      </c>
      <c r="E20" s="19">
        <v>146.102036</v>
      </c>
      <c r="F20" s="19">
        <v>152.69631999999999</v>
      </c>
      <c r="G20" s="19">
        <v>151.33931000000001</v>
      </c>
      <c r="H20" s="19">
        <v>151.801849</v>
      </c>
      <c r="I20" s="19">
        <v>151.59367399999999</v>
      </c>
      <c r="J20" s="19">
        <v>151.944366</v>
      </c>
      <c r="K20" s="19">
        <v>152.634064</v>
      </c>
      <c r="L20" s="19">
        <v>153.410797</v>
      </c>
      <c r="M20" s="19">
        <v>155.21005199999999</v>
      </c>
      <c r="N20" s="19">
        <v>156.07605000000001</v>
      </c>
      <c r="O20" s="19">
        <v>155.95045500000001</v>
      </c>
      <c r="P20" s="19">
        <v>156.04567</v>
      </c>
      <c r="Q20" s="19">
        <v>156.94549599999999</v>
      </c>
      <c r="R20" s="19">
        <v>157.26397700000001</v>
      </c>
      <c r="S20" s="19">
        <v>157.683075</v>
      </c>
      <c r="T20" s="19">
        <v>157.70822100000001</v>
      </c>
      <c r="U20" s="19">
        <v>158.828857</v>
      </c>
      <c r="V20" s="19">
        <v>159.682648</v>
      </c>
      <c r="W20" s="19">
        <v>159.682648</v>
      </c>
      <c r="X20" s="19">
        <v>160.391266</v>
      </c>
      <c r="Y20" s="19">
        <v>161.883881</v>
      </c>
      <c r="Z20" s="19">
        <v>163.28613300000001</v>
      </c>
      <c r="AA20" s="19">
        <v>163.76049800000001</v>
      </c>
      <c r="AB20" s="19">
        <v>165.28421</v>
      </c>
      <c r="AC20" s="19">
        <v>165.600876</v>
      </c>
      <c r="AD20" s="19">
        <v>167.21106</v>
      </c>
      <c r="AE20" s="19">
        <v>168.97247300000001</v>
      </c>
      <c r="AF20" s="19">
        <v>170.987427</v>
      </c>
      <c r="AG20" s="19">
        <v>173.50466900000001</v>
      </c>
      <c r="AH20" s="19">
        <v>176.40557899999999</v>
      </c>
      <c r="AI20" s="19">
        <v>179.74163799999999</v>
      </c>
      <c r="AJ20" s="19">
        <v>181.77668800000001</v>
      </c>
      <c r="AK20" s="20">
        <v>8.456E-3</v>
      </c>
    </row>
    <row r="21" spans="1:37" ht="15" customHeight="1" x14ac:dyDescent="0.45">
      <c r="A21" s="7" t="s">
        <v>46</v>
      </c>
      <c r="B21" s="14" t="s">
        <v>47</v>
      </c>
      <c r="C21" s="19">
        <v>99.628906000000001</v>
      </c>
      <c r="D21" s="19">
        <v>99.062209999999993</v>
      </c>
      <c r="E21" s="19">
        <v>98.047211000000004</v>
      </c>
      <c r="F21" s="19">
        <v>96.152816999999999</v>
      </c>
      <c r="G21" s="19">
        <v>92.892105000000001</v>
      </c>
      <c r="H21" s="19">
        <v>89.331314000000006</v>
      </c>
      <c r="I21" s="19">
        <v>85.948807000000002</v>
      </c>
      <c r="J21" s="19">
        <v>85.948807000000002</v>
      </c>
      <c r="K21" s="19">
        <v>82.725403</v>
      </c>
      <c r="L21" s="19">
        <v>81.607406999999995</v>
      </c>
      <c r="M21" s="19">
        <v>81.607406999999995</v>
      </c>
      <c r="N21" s="19">
        <v>81.607406999999995</v>
      </c>
      <c r="O21" s="19">
        <v>81.632430999999997</v>
      </c>
      <c r="P21" s="19">
        <v>81.682456999999999</v>
      </c>
      <c r="Q21" s="19">
        <v>81.757537999999997</v>
      </c>
      <c r="R21" s="19">
        <v>80.424637000000004</v>
      </c>
      <c r="S21" s="19">
        <v>80.549773999999999</v>
      </c>
      <c r="T21" s="19">
        <v>80.674896000000004</v>
      </c>
      <c r="U21" s="19">
        <v>80.800033999999997</v>
      </c>
      <c r="V21" s="19">
        <v>80.925156000000001</v>
      </c>
      <c r="W21" s="19">
        <v>81.050285000000002</v>
      </c>
      <c r="X21" s="19">
        <v>81.175415000000001</v>
      </c>
      <c r="Y21" s="19">
        <v>81.300551999999996</v>
      </c>
      <c r="Z21" s="19">
        <v>81.425674000000001</v>
      </c>
      <c r="AA21" s="19">
        <v>81.550811999999993</v>
      </c>
      <c r="AB21" s="19">
        <v>81.675933999999998</v>
      </c>
      <c r="AC21" s="19">
        <v>81.801070999999993</v>
      </c>
      <c r="AD21" s="19">
        <v>81.926192999999998</v>
      </c>
      <c r="AE21" s="19">
        <v>82.051331000000005</v>
      </c>
      <c r="AF21" s="19">
        <v>82.176452999999995</v>
      </c>
      <c r="AG21" s="19">
        <v>82.301590000000004</v>
      </c>
      <c r="AH21" s="19">
        <v>82.426711999999995</v>
      </c>
      <c r="AI21" s="19">
        <v>82.551849000000004</v>
      </c>
      <c r="AJ21" s="19">
        <v>82.676979000000003</v>
      </c>
      <c r="AK21" s="20">
        <v>-5.6340000000000001E-3</v>
      </c>
    </row>
    <row r="22" spans="1:37" ht="15" customHeight="1" x14ac:dyDescent="0.45">
      <c r="A22" s="7" t="s">
        <v>48</v>
      </c>
      <c r="B22" s="14" t="s">
        <v>49</v>
      </c>
      <c r="C22" s="19">
        <v>22.810403999999998</v>
      </c>
      <c r="D22" s="19">
        <v>22.810403999999998</v>
      </c>
      <c r="E22" s="19">
        <v>22.810403999999998</v>
      </c>
      <c r="F22" s="19">
        <v>22.810403999999998</v>
      </c>
      <c r="G22" s="19">
        <v>22.810403999999998</v>
      </c>
      <c r="H22" s="19">
        <v>22.810403999999998</v>
      </c>
      <c r="I22" s="19">
        <v>22.810403999999998</v>
      </c>
      <c r="J22" s="19">
        <v>22.810403999999998</v>
      </c>
      <c r="K22" s="19">
        <v>22.810403999999998</v>
      </c>
      <c r="L22" s="19">
        <v>22.810403999999998</v>
      </c>
      <c r="M22" s="19">
        <v>22.810403999999998</v>
      </c>
      <c r="N22" s="19">
        <v>22.810403999999998</v>
      </c>
      <c r="O22" s="19">
        <v>22.810403999999998</v>
      </c>
      <c r="P22" s="19">
        <v>22.810403999999998</v>
      </c>
      <c r="Q22" s="19">
        <v>22.810403999999998</v>
      </c>
      <c r="R22" s="19">
        <v>22.810403999999998</v>
      </c>
      <c r="S22" s="19">
        <v>22.810403999999998</v>
      </c>
      <c r="T22" s="19">
        <v>22.810403999999998</v>
      </c>
      <c r="U22" s="19">
        <v>22.810403999999998</v>
      </c>
      <c r="V22" s="19">
        <v>22.810403999999998</v>
      </c>
      <c r="W22" s="19">
        <v>22.810403999999998</v>
      </c>
      <c r="X22" s="19">
        <v>22.810403999999998</v>
      </c>
      <c r="Y22" s="19">
        <v>22.810403999999998</v>
      </c>
      <c r="Z22" s="19">
        <v>22.810403999999998</v>
      </c>
      <c r="AA22" s="19">
        <v>22.810403999999998</v>
      </c>
      <c r="AB22" s="19">
        <v>22.810403999999998</v>
      </c>
      <c r="AC22" s="19">
        <v>22.810403999999998</v>
      </c>
      <c r="AD22" s="19">
        <v>22.810403999999998</v>
      </c>
      <c r="AE22" s="19">
        <v>22.810403999999998</v>
      </c>
      <c r="AF22" s="19">
        <v>22.810403999999998</v>
      </c>
      <c r="AG22" s="19">
        <v>22.810403999999998</v>
      </c>
      <c r="AH22" s="19">
        <v>22.810403999999998</v>
      </c>
      <c r="AI22" s="19">
        <v>22.810403999999998</v>
      </c>
      <c r="AJ22" s="19">
        <v>22.810403999999998</v>
      </c>
      <c r="AK22" s="20">
        <v>0</v>
      </c>
    </row>
    <row r="23" spans="1:37" ht="15" customHeight="1" x14ac:dyDescent="0.45">
      <c r="A23" s="7" t="s">
        <v>50</v>
      </c>
      <c r="B23" s="14" t="s">
        <v>51</v>
      </c>
      <c r="C23" s="19">
        <v>0.59219999999999995</v>
      </c>
      <c r="D23" s="19">
        <v>0.75249999999999995</v>
      </c>
      <c r="E23" s="19">
        <v>0.79849999999999999</v>
      </c>
      <c r="F23" s="19">
        <v>0.91949999999999998</v>
      </c>
      <c r="G23" s="19">
        <v>1.1695</v>
      </c>
      <c r="H23" s="19">
        <v>1.4195</v>
      </c>
      <c r="I23" s="19">
        <v>1.6695</v>
      </c>
      <c r="J23" s="19">
        <v>1.9185000000000001</v>
      </c>
      <c r="K23" s="19">
        <v>1.9185000000000001</v>
      </c>
      <c r="L23" s="19">
        <v>1.9185000000000001</v>
      </c>
      <c r="M23" s="19">
        <v>1.9185000000000001</v>
      </c>
      <c r="N23" s="19">
        <v>1.9185000000000001</v>
      </c>
      <c r="O23" s="19">
        <v>1.9185000000000001</v>
      </c>
      <c r="P23" s="19">
        <v>1.9185000000000001</v>
      </c>
      <c r="Q23" s="19">
        <v>4.7154999999999996</v>
      </c>
      <c r="R23" s="19">
        <v>5.7134400000000003</v>
      </c>
      <c r="S23" s="19">
        <v>5.7134400000000003</v>
      </c>
      <c r="T23" s="19">
        <v>6.4754300000000002</v>
      </c>
      <c r="U23" s="19">
        <v>8.0014579999999995</v>
      </c>
      <c r="V23" s="19">
        <v>9.2728990000000007</v>
      </c>
      <c r="W23" s="19">
        <v>9.2813060000000007</v>
      </c>
      <c r="X23" s="19">
        <v>12.197307</v>
      </c>
      <c r="Y23" s="19">
        <v>12.439215000000001</v>
      </c>
      <c r="Z23" s="19">
        <v>15.457274</v>
      </c>
      <c r="AA23" s="19">
        <v>18.583275</v>
      </c>
      <c r="AB23" s="19">
        <v>18.818812999999999</v>
      </c>
      <c r="AC23" s="19">
        <v>20.16357</v>
      </c>
      <c r="AD23" s="19">
        <v>20.803711</v>
      </c>
      <c r="AE23" s="19">
        <v>21.957172</v>
      </c>
      <c r="AF23" s="19">
        <v>23.104578</v>
      </c>
      <c r="AG23" s="19">
        <v>26.104578</v>
      </c>
      <c r="AH23" s="19">
        <v>27.820377000000001</v>
      </c>
      <c r="AI23" s="19">
        <v>27.820377000000001</v>
      </c>
      <c r="AJ23" s="19">
        <v>30.820377000000001</v>
      </c>
      <c r="AK23" s="20">
        <v>0.123014</v>
      </c>
    </row>
    <row r="24" spans="1:37" ht="15" customHeight="1" x14ac:dyDescent="0.45">
      <c r="A24" s="7" t="s">
        <v>52</v>
      </c>
      <c r="B24" s="14" t="s">
        <v>53</v>
      </c>
      <c r="C24" s="19">
        <v>0.10100000000000001</v>
      </c>
      <c r="D24" s="19">
        <v>0.1024</v>
      </c>
      <c r="E24" s="19">
        <v>0.1176</v>
      </c>
      <c r="F24" s="19">
        <v>0.11650000000000001</v>
      </c>
      <c r="G24" s="19">
        <v>0.116581</v>
      </c>
      <c r="H24" s="19">
        <v>0.116662</v>
      </c>
      <c r="I24" s="19">
        <v>0.116743</v>
      </c>
      <c r="J24" s="19">
        <v>0.116824</v>
      </c>
      <c r="K24" s="19">
        <v>0.116905</v>
      </c>
      <c r="L24" s="19">
        <v>0.11698600000000001</v>
      </c>
      <c r="M24" s="19">
        <v>0.117067</v>
      </c>
      <c r="N24" s="19">
        <v>0.117148</v>
      </c>
      <c r="O24" s="19">
        <v>0.117229</v>
      </c>
      <c r="P24" s="19">
        <v>0.11731</v>
      </c>
      <c r="Q24" s="19">
        <v>0.117391</v>
      </c>
      <c r="R24" s="19">
        <v>0.11747199999999999</v>
      </c>
      <c r="S24" s="19">
        <v>0.11755400000000001</v>
      </c>
      <c r="T24" s="19">
        <v>0.11761000000000001</v>
      </c>
      <c r="U24" s="19">
        <v>0.117636</v>
      </c>
      <c r="V24" s="19">
        <v>0.117647</v>
      </c>
      <c r="W24" s="19">
        <v>0.11765299999999999</v>
      </c>
      <c r="X24" s="19">
        <v>0.117659</v>
      </c>
      <c r="Y24" s="19">
        <v>0.11766</v>
      </c>
      <c r="Z24" s="19">
        <v>0.117661</v>
      </c>
      <c r="AA24" s="19">
        <v>0.117662</v>
      </c>
      <c r="AB24" s="19">
        <v>0.117663</v>
      </c>
      <c r="AC24" s="19">
        <v>0.117664</v>
      </c>
      <c r="AD24" s="19">
        <v>0.11766500000000001</v>
      </c>
      <c r="AE24" s="19">
        <v>0.11766600000000001</v>
      </c>
      <c r="AF24" s="19">
        <v>0.119976</v>
      </c>
      <c r="AG24" s="19">
        <v>0.121998</v>
      </c>
      <c r="AH24" s="19">
        <v>0.121998</v>
      </c>
      <c r="AI24" s="19">
        <v>0.121998</v>
      </c>
      <c r="AJ24" s="19">
        <v>0.123569</v>
      </c>
      <c r="AK24" s="20">
        <v>5.8900000000000003E-3</v>
      </c>
    </row>
    <row r="25" spans="1:37" ht="15" customHeight="1" x14ac:dyDescent="0.45">
      <c r="A25" s="7" t="s">
        <v>54</v>
      </c>
      <c r="B25" s="14" t="s">
        <v>55</v>
      </c>
      <c r="C25" s="19">
        <v>201.21060199999999</v>
      </c>
      <c r="D25" s="19">
        <v>214.30001799999999</v>
      </c>
      <c r="E25" s="19">
        <v>229.26295500000001</v>
      </c>
      <c r="F25" s="19">
        <v>241.686218</v>
      </c>
      <c r="G25" s="19">
        <v>256.39144900000002</v>
      </c>
      <c r="H25" s="19">
        <v>267.14679000000001</v>
      </c>
      <c r="I25" s="19">
        <v>278.43472300000002</v>
      </c>
      <c r="J25" s="19">
        <v>281.96026599999999</v>
      </c>
      <c r="K25" s="19">
        <v>285.54476899999997</v>
      </c>
      <c r="L25" s="19">
        <v>288.06872600000003</v>
      </c>
      <c r="M25" s="19">
        <v>291.608429</v>
      </c>
      <c r="N25" s="19">
        <v>295.24517800000001</v>
      </c>
      <c r="O25" s="19">
        <v>301.88183600000002</v>
      </c>
      <c r="P25" s="19">
        <v>304.16018700000001</v>
      </c>
      <c r="Q25" s="19">
        <v>310.39306599999998</v>
      </c>
      <c r="R25" s="19">
        <v>311.054596</v>
      </c>
      <c r="S25" s="19">
        <v>314.80355800000001</v>
      </c>
      <c r="T25" s="19">
        <v>320.61947600000002</v>
      </c>
      <c r="U25" s="19">
        <v>327.44125400000001</v>
      </c>
      <c r="V25" s="19">
        <v>336.38537600000001</v>
      </c>
      <c r="W25" s="19">
        <v>344.790009</v>
      </c>
      <c r="X25" s="19">
        <v>354.46923800000002</v>
      </c>
      <c r="Y25" s="19">
        <v>365.722534</v>
      </c>
      <c r="Z25" s="19">
        <v>366.69189499999999</v>
      </c>
      <c r="AA25" s="19">
        <v>377.93118299999998</v>
      </c>
      <c r="AB25" s="19">
        <v>379.31778000000003</v>
      </c>
      <c r="AC25" s="19">
        <v>391.287598</v>
      </c>
      <c r="AD25" s="19">
        <v>393.42416400000002</v>
      </c>
      <c r="AE25" s="19">
        <v>397.17782599999998</v>
      </c>
      <c r="AF25" s="19">
        <v>409.83667000000003</v>
      </c>
      <c r="AG25" s="19">
        <v>423.12609900000001</v>
      </c>
      <c r="AH25" s="19">
        <v>425.96310399999999</v>
      </c>
      <c r="AI25" s="19">
        <v>438.77340700000002</v>
      </c>
      <c r="AJ25" s="19">
        <v>446.23230000000001</v>
      </c>
      <c r="AK25" s="20">
        <v>2.3185000000000001E-2</v>
      </c>
    </row>
    <row r="26" spans="1:37" ht="15" customHeight="1" x14ac:dyDescent="0.45">
      <c r="A26" s="7" t="s">
        <v>56</v>
      </c>
      <c r="B26" s="14" t="s">
        <v>57</v>
      </c>
      <c r="C26" s="19">
        <v>0</v>
      </c>
      <c r="D26" s="19">
        <v>0</v>
      </c>
      <c r="E26" s="19">
        <v>0</v>
      </c>
      <c r="F26" s="19">
        <v>1.549955</v>
      </c>
      <c r="G26" s="19">
        <v>1.737015</v>
      </c>
      <c r="H26" s="19">
        <v>1.9216139999999999</v>
      </c>
      <c r="I26" s="19">
        <v>2.1300249999999998</v>
      </c>
      <c r="J26" s="19">
        <v>2.3810440000000002</v>
      </c>
      <c r="K26" s="19">
        <v>2.6740729999999999</v>
      </c>
      <c r="L26" s="19">
        <v>3.043898</v>
      </c>
      <c r="M26" s="19">
        <v>3.4392390000000002</v>
      </c>
      <c r="N26" s="19">
        <v>3.898479</v>
      </c>
      <c r="O26" s="19">
        <v>4.4138760000000001</v>
      </c>
      <c r="P26" s="19">
        <v>4.959581</v>
      </c>
      <c r="Q26" s="19">
        <v>5.4664989999999998</v>
      </c>
      <c r="R26" s="19">
        <v>6.1122639999999997</v>
      </c>
      <c r="S26" s="19">
        <v>6.7578430000000003</v>
      </c>
      <c r="T26" s="19">
        <v>7.5212870000000001</v>
      </c>
      <c r="U26" s="19">
        <v>8.4065849999999998</v>
      </c>
      <c r="V26" s="19">
        <v>9.3650470000000006</v>
      </c>
      <c r="W26" s="19">
        <v>10.470656999999999</v>
      </c>
      <c r="X26" s="19">
        <v>11.609406</v>
      </c>
      <c r="Y26" s="19">
        <v>12.832675999999999</v>
      </c>
      <c r="Z26" s="19">
        <v>14.179005999999999</v>
      </c>
      <c r="AA26" s="19">
        <v>15.613872000000001</v>
      </c>
      <c r="AB26" s="19">
        <v>17.131450999999998</v>
      </c>
      <c r="AC26" s="19">
        <v>18.720569999999999</v>
      </c>
      <c r="AD26" s="19">
        <v>20.528061000000001</v>
      </c>
      <c r="AE26" s="19">
        <v>22.37632</v>
      </c>
      <c r="AF26" s="19">
        <v>24.270847</v>
      </c>
      <c r="AG26" s="19">
        <v>26.195222999999999</v>
      </c>
      <c r="AH26" s="19">
        <v>27.978928</v>
      </c>
      <c r="AI26" s="19">
        <v>29.724710000000002</v>
      </c>
      <c r="AJ26" s="19">
        <v>31.575861</v>
      </c>
      <c r="AK26" s="20" t="s">
        <v>58</v>
      </c>
    </row>
    <row r="27" spans="1:37" ht="15" customHeight="1" x14ac:dyDescent="0.45">
      <c r="A27" s="7" t="s">
        <v>59</v>
      </c>
      <c r="B27" s="13" t="s">
        <v>60</v>
      </c>
      <c r="C27" s="23">
        <v>1012.411682</v>
      </c>
      <c r="D27" s="23">
        <v>1028.304443</v>
      </c>
      <c r="E27" s="23">
        <v>1047.627808</v>
      </c>
      <c r="F27" s="23">
        <v>1072.3055420000001</v>
      </c>
      <c r="G27" s="23">
        <v>1083.0888669999999</v>
      </c>
      <c r="H27" s="23">
        <v>1086.9676509999999</v>
      </c>
      <c r="I27" s="23">
        <v>1091.0604249999999</v>
      </c>
      <c r="J27" s="23">
        <v>1092.6613769999999</v>
      </c>
      <c r="K27" s="23">
        <v>1095.9528809999999</v>
      </c>
      <c r="L27" s="23">
        <v>1097.5043949999999</v>
      </c>
      <c r="M27" s="23">
        <v>1107.7818600000001</v>
      </c>
      <c r="N27" s="23">
        <v>1114.735962</v>
      </c>
      <c r="O27" s="23">
        <v>1124.5795900000001</v>
      </c>
      <c r="P27" s="23">
        <v>1134.700928</v>
      </c>
      <c r="Q27" s="23">
        <v>1147.981323</v>
      </c>
      <c r="R27" s="23">
        <v>1154.5794679999999</v>
      </c>
      <c r="S27" s="23">
        <v>1166.603394</v>
      </c>
      <c r="T27" s="23">
        <v>1181.7310789999999</v>
      </c>
      <c r="U27" s="23">
        <v>1195.195923</v>
      </c>
      <c r="V27" s="23">
        <v>1213.0582280000001</v>
      </c>
      <c r="W27" s="23">
        <v>1231.515259</v>
      </c>
      <c r="X27" s="23">
        <v>1248.955078</v>
      </c>
      <c r="Y27" s="23">
        <v>1269.6094969999999</v>
      </c>
      <c r="Z27" s="23">
        <v>1282.9176030000001</v>
      </c>
      <c r="AA27" s="23">
        <v>1305.910034</v>
      </c>
      <c r="AB27" s="23">
        <v>1315.806519</v>
      </c>
      <c r="AC27" s="23">
        <v>1337.1729740000001</v>
      </c>
      <c r="AD27" s="23">
        <v>1350.6640620000001</v>
      </c>
      <c r="AE27" s="23">
        <v>1367.4677730000001</v>
      </c>
      <c r="AF27" s="23">
        <v>1392.363525</v>
      </c>
      <c r="AG27" s="23">
        <v>1416.346436</v>
      </c>
      <c r="AH27" s="23">
        <v>1432.0167240000001</v>
      </c>
      <c r="AI27" s="23">
        <v>1454.3930660000001</v>
      </c>
      <c r="AJ27" s="23">
        <v>1475.3236079999999</v>
      </c>
      <c r="AK27" s="24">
        <v>1.1344E-2</v>
      </c>
    </row>
    <row r="28" spans="1:37" ht="15" customHeight="1" x14ac:dyDescent="0.45">
      <c r="B28" s="13" t="s">
        <v>61</v>
      </c>
    </row>
    <row r="29" spans="1:37" ht="15" customHeight="1" x14ac:dyDescent="0.45">
      <c r="A29" s="7" t="s">
        <v>62</v>
      </c>
      <c r="B29" s="14" t="s">
        <v>63</v>
      </c>
      <c r="C29" s="19">
        <v>3.1322999999999999</v>
      </c>
      <c r="D29" s="19">
        <v>2.9876999999999998</v>
      </c>
      <c r="E29" s="19">
        <v>2.9876999999999998</v>
      </c>
      <c r="F29" s="19">
        <v>2.6821000000000002</v>
      </c>
      <c r="G29" s="19">
        <v>2.6821000000000002</v>
      </c>
      <c r="H29" s="19">
        <v>2.6821000000000002</v>
      </c>
      <c r="I29" s="19">
        <v>2.6821000000000002</v>
      </c>
      <c r="J29" s="19">
        <v>2.6821000000000002</v>
      </c>
      <c r="K29" s="19">
        <v>2.6821000000000002</v>
      </c>
      <c r="L29" s="19">
        <v>2.6821000000000002</v>
      </c>
      <c r="M29" s="19">
        <v>2.6821000000000002</v>
      </c>
      <c r="N29" s="19">
        <v>2.6821000000000002</v>
      </c>
      <c r="O29" s="19">
        <v>2.6821000000000002</v>
      </c>
      <c r="P29" s="19">
        <v>2.6821000000000002</v>
      </c>
      <c r="Q29" s="19">
        <v>2.6821000000000002</v>
      </c>
      <c r="R29" s="19">
        <v>2.6821000000000002</v>
      </c>
      <c r="S29" s="19">
        <v>2.6821000000000002</v>
      </c>
      <c r="T29" s="19">
        <v>2.6821000000000002</v>
      </c>
      <c r="U29" s="19">
        <v>2.6821000000000002</v>
      </c>
      <c r="V29" s="19">
        <v>2.6821000000000002</v>
      </c>
      <c r="W29" s="19">
        <v>2.6821000000000002</v>
      </c>
      <c r="X29" s="19">
        <v>2.6821000000000002</v>
      </c>
      <c r="Y29" s="19">
        <v>2.6821000000000002</v>
      </c>
      <c r="Z29" s="19">
        <v>2.6821000000000002</v>
      </c>
      <c r="AA29" s="19">
        <v>2.6821000000000002</v>
      </c>
      <c r="AB29" s="19">
        <v>2.6821000000000002</v>
      </c>
      <c r="AC29" s="19">
        <v>2.6821000000000002</v>
      </c>
      <c r="AD29" s="19">
        <v>2.6821000000000002</v>
      </c>
      <c r="AE29" s="19">
        <v>2.6821000000000002</v>
      </c>
      <c r="AF29" s="19">
        <v>2.6821000000000002</v>
      </c>
      <c r="AG29" s="19">
        <v>2.6821000000000002</v>
      </c>
      <c r="AH29" s="19">
        <v>2.6821000000000002</v>
      </c>
      <c r="AI29" s="19">
        <v>2.6821000000000002</v>
      </c>
      <c r="AJ29" s="19">
        <v>2.6821000000000002</v>
      </c>
      <c r="AK29" s="20">
        <v>-3.3660000000000001E-3</v>
      </c>
    </row>
    <row r="30" spans="1:37" ht="15" customHeight="1" x14ac:dyDescent="0.45">
      <c r="A30" s="7" t="s">
        <v>64</v>
      </c>
      <c r="B30" s="14" t="s">
        <v>65</v>
      </c>
      <c r="C30" s="19">
        <v>0.60619999999999996</v>
      </c>
      <c r="D30" s="19">
        <v>0.60619999999999996</v>
      </c>
      <c r="E30" s="19">
        <v>0.60619999999999996</v>
      </c>
      <c r="F30" s="19">
        <v>0.60619999999999996</v>
      </c>
      <c r="G30" s="19">
        <v>0.60619999999999996</v>
      </c>
      <c r="H30" s="19">
        <v>0.60619999999999996</v>
      </c>
      <c r="I30" s="19">
        <v>0.60619999999999996</v>
      </c>
      <c r="J30" s="19">
        <v>0.60619999999999996</v>
      </c>
      <c r="K30" s="19">
        <v>0.60619999999999996</v>
      </c>
      <c r="L30" s="19">
        <v>0.60619999999999996</v>
      </c>
      <c r="M30" s="19">
        <v>0.60619999999999996</v>
      </c>
      <c r="N30" s="19">
        <v>0.60619999999999996</v>
      </c>
      <c r="O30" s="19">
        <v>0.60619999999999996</v>
      </c>
      <c r="P30" s="19">
        <v>0.60619999999999996</v>
      </c>
      <c r="Q30" s="19">
        <v>0.60619999999999996</v>
      </c>
      <c r="R30" s="19">
        <v>0.60619999999999996</v>
      </c>
      <c r="S30" s="19">
        <v>0.60619999999999996</v>
      </c>
      <c r="T30" s="19">
        <v>0.60619999999999996</v>
      </c>
      <c r="U30" s="19">
        <v>0.60619999999999996</v>
      </c>
      <c r="V30" s="19">
        <v>0.60619999999999996</v>
      </c>
      <c r="W30" s="19">
        <v>0.60619999999999996</v>
      </c>
      <c r="X30" s="19">
        <v>0.60619999999999996</v>
      </c>
      <c r="Y30" s="19">
        <v>0.60619999999999996</v>
      </c>
      <c r="Z30" s="19">
        <v>0.60619999999999996</v>
      </c>
      <c r="AA30" s="19">
        <v>0.60619999999999996</v>
      </c>
      <c r="AB30" s="19">
        <v>0.60619999999999996</v>
      </c>
      <c r="AC30" s="19">
        <v>0.60619999999999996</v>
      </c>
      <c r="AD30" s="19">
        <v>0.60619999999999996</v>
      </c>
      <c r="AE30" s="19">
        <v>0.60619999999999996</v>
      </c>
      <c r="AF30" s="19">
        <v>0.60619999999999996</v>
      </c>
      <c r="AG30" s="19">
        <v>0.60619999999999996</v>
      </c>
      <c r="AH30" s="19">
        <v>0.60619999999999996</v>
      </c>
      <c r="AI30" s="19">
        <v>0.60619999999999996</v>
      </c>
      <c r="AJ30" s="19">
        <v>0.60619999999999996</v>
      </c>
      <c r="AK30" s="20">
        <v>0</v>
      </c>
    </row>
    <row r="31" spans="1:37" ht="15" customHeight="1" x14ac:dyDescent="0.45">
      <c r="A31" s="7" t="s">
        <v>66</v>
      </c>
      <c r="B31" s="14" t="s">
        <v>43</v>
      </c>
      <c r="C31" s="19">
        <v>23.575500000000002</v>
      </c>
      <c r="D31" s="19">
        <v>23.386599</v>
      </c>
      <c r="E31" s="19">
        <v>23.336599</v>
      </c>
      <c r="F31" s="19">
        <v>23.564598</v>
      </c>
      <c r="G31" s="19">
        <v>23.564598</v>
      </c>
      <c r="H31" s="19">
        <v>23.564598</v>
      </c>
      <c r="I31" s="19">
        <v>23.385998000000001</v>
      </c>
      <c r="J31" s="19">
        <v>23.385998000000001</v>
      </c>
      <c r="K31" s="19">
        <v>23.385998000000001</v>
      </c>
      <c r="L31" s="19">
        <v>23.385998000000001</v>
      </c>
      <c r="M31" s="19">
        <v>23.385998000000001</v>
      </c>
      <c r="N31" s="19">
        <v>23.385998000000001</v>
      </c>
      <c r="O31" s="19">
        <v>23.385998000000001</v>
      </c>
      <c r="P31" s="19">
        <v>23.385998000000001</v>
      </c>
      <c r="Q31" s="19">
        <v>23.385998000000001</v>
      </c>
      <c r="R31" s="19">
        <v>23.385998000000001</v>
      </c>
      <c r="S31" s="19">
        <v>23.385998000000001</v>
      </c>
      <c r="T31" s="19">
        <v>23.385998000000001</v>
      </c>
      <c r="U31" s="19">
        <v>23.385998000000001</v>
      </c>
      <c r="V31" s="19">
        <v>23.385998000000001</v>
      </c>
      <c r="W31" s="19">
        <v>23.385998000000001</v>
      </c>
      <c r="X31" s="19">
        <v>23.385998000000001</v>
      </c>
      <c r="Y31" s="19">
        <v>23.385998000000001</v>
      </c>
      <c r="Z31" s="19">
        <v>23.385998000000001</v>
      </c>
      <c r="AA31" s="19">
        <v>23.385998000000001</v>
      </c>
      <c r="AB31" s="19">
        <v>23.385998000000001</v>
      </c>
      <c r="AC31" s="19">
        <v>23.385998000000001</v>
      </c>
      <c r="AD31" s="19">
        <v>23.385998000000001</v>
      </c>
      <c r="AE31" s="19">
        <v>23.385998000000001</v>
      </c>
      <c r="AF31" s="19">
        <v>23.385998000000001</v>
      </c>
      <c r="AG31" s="19">
        <v>23.385998000000001</v>
      </c>
      <c r="AH31" s="19">
        <v>23.385998000000001</v>
      </c>
      <c r="AI31" s="19">
        <v>23.385998000000001</v>
      </c>
      <c r="AJ31" s="19">
        <v>23.385998000000001</v>
      </c>
      <c r="AK31" s="20">
        <v>-9.9999999999999995E-7</v>
      </c>
    </row>
    <row r="32" spans="1:37" ht="15" customHeight="1" x14ac:dyDescent="0.45">
      <c r="A32" s="7" t="s">
        <v>67</v>
      </c>
      <c r="B32" s="14" t="s">
        <v>45</v>
      </c>
      <c r="C32" s="19">
        <v>3.1941000000000002</v>
      </c>
      <c r="D32" s="19">
        <v>3.1941000000000002</v>
      </c>
      <c r="E32" s="19">
        <v>3.1461000000000001</v>
      </c>
      <c r="F32" s="19">
        <v>3.0966</v>
      </c>
      <c r="G32" s="19">
        <v>3.0966</v>
      </c>
      <c r="H32" s="19">
        <v>3.0966</v>
      </c>
      <c r="I32" s="19">
        <v>3.0966</v>
      </c>
      <c r="J32" s="19">
        <v>3.0966</v>
      </c>
      <c r="K32" s="19">
        <v>3.0966</v>
      </c>
      <c r="L32" s="19">
        <v>3.0966</v>
      </c>
      <c r="M32" s="19">
        <v>3.0966</v>
      </c>
      <c r="N32" s="19">
        <v>3.0966</v>
      </c>
      <c r="O32" s="19">
        <v>3.0966</v>
      </c>
      <c r="P32" s="19">
        <v>3.0966</v>
      </c>
      <c r="Q32" s="19">
        <v>3.0966</v>
      </c>
      <c r="R32" s="19">
        <v>3.0966</v>
      </c>
      <c r="S32" s="19">
        <v>3.0966</v>
      </c>
      <c r="T32" s="19">
        <v>3.0966</v>
      </c>
      <c r="U32" s="19">
        <v>3.0966</v>
      </c>
      <c r="V32" s="19">
        <v>3.0966</v>
      </c>
      <c r="W32" s="19">
        <v>3.0966</v>
      </c>
      <c r="X32" s="19">
        <v>3.0966</v>
      </c>
      <c r="Y32" s="19">
        <v>3.0966</v>
      </c>
      <c r="Z32" s="19">
        <v>3.0966</v>
      </c>
      <c r="AA32" s="19">
        <v>3.0966</v>
      </c>
      <c r="AB32" s="19">
        <v>3.0966</v>
      </c>
      <c r="AC32" s="19">
        <v>3.0966</v>
      </c>
      <c r="AD32" s="19">
        <v>3.0966</v>
      </c>
      <c r="AE32" s="19">
        <v>3.0966</v>
      </c>
      <c r="AF32" s="19">
        <v>3.0966</v>
      </c>
      <c r="AG32" s="19">
        <v>3.0966</v>
      </c>
      <c r="AH32" s="19">
        <v>3.0966</v>
      </c>
      <c r="AI32" s="19">
        <v>3.0966</v>
      </c>
      <c r="AJ32" s="19">
        <v>3.0966</v>
      </c>
      <c r="AK32" s="20">
        <v>-9.68E-4</v>
      </c>
    </row>
    <row r="33" spans="1:37" ht="15" customHeight="1" x14ac:dyDescent="0.45">
      <c r="A33" s="7" t="s">
        <v>68</v>
      </c>
      <c r="B33" s="14" t="s">
        <v>55</v>
      </c>
      <c r="C33" s="19">
        <v>0.95</v>
      </c>
      <c r="D33" s="19">
        <v>0.94310000000000005</v>
      </c>
      <c r="E33" s="19">
        <v>0.94510000000000005</v>
      </c>
      <c r="F33" s="19">
        <v>0.94510000000000005</v>
      </c>
      <c r="G33" s="19">
        <v>0.94510000000000005</v>
      </c>
      <c r="H33" s="19">
        <v>0.94510000000000005</v>
      </c>
      <c r="I33" s="19">
        <v>0.94510000000000005</v>
      </c>
      <c r="J33" s="19">
        <v>0.94510000000000005</v>
      </c>
      <c r="K33" s="19">
        <v>0.94510000000000005</v>
      </c>
      <c r="L33" s="19">
        <v>0.94510000000000005</v>
      </c>
      <c r="M33" s="19">
        <v>0.94510000000000005</v>
      </c>
      <c r="N33" s="19">
        <v>0.94510000000000005</v>
      </c>
      <c r="O33" s="19">
        <v>0.94510000000000005</v>
      </c>
      <c r="P33" s="19">
        <v>0.94510000000000005</v>
      </c>
      <c r="Q33" s="19">
        <v>0.94510000000000005</v>
      </c>
      <c r="R33" s="19">
        <v>0.94510000000000005</v>
      </c>
      <c r="S33" s="19">
        <v>0.94510000000000005</v>
      </c>
      <c r="T33" s="19">
        <v>0.94510000000000005</v>
      </c>
      <c r="U33" s="19">
        <v>0.94510000000000005</v>
      </c>
      <c r="V33" s="19">
        <v>0.94510000000000005</v>
      </c>
      <c r="W33" s="19">
        <v>0.94510000000000005</v>
      </c>
      <c r="X33" s="19">
        <v>0.94510000000000005</v>
      </c>
      <c r="Y33" s="19">
        <v>0.94510000000000005</v>
      </c>
      <c r="Z33" s="19">
        <v>0.94510000000000005</v>
      </c>
      <c r="AA33" s="19">
        <v>0.94510000000000005</v>
      </c>
      <c r="AB33" s="19">
        <v>0.94510000000000005</v>
      </c>
      <c r="AC33" s="19">
        <v>0.94510000000000005</v>
      </c>
      <c r="AD33" s="19">
        <v>0.94510000000000005</v>
      </c>
      <c r="AE33" s="19">
        <v>0.94510000000000005</v>
      </c>
      <c r="AF33" s="19">
        <v>0.94510000000000005</v>
      </c>
      <c r="AG33" s="19">
        <v>0.94510000000000005</v>
      </c>
      <c r="AH33" s="19">
        <v>0.94510000000000005</v>
      </c>
      <c r="AI33" s="19">
        <v>0.94510000000000005</v>
      </c>
      <c r="AJ33" s="19">
        <v>0.94510000000000005</v>
      </c>
      <c r="AK33" s="20">
        <v>6.6000000000000005E-5</v>
      </c>
    </row>
    <row r="34" spans="1:37" ht="15" customHeight="1" x14ac:dyDescent="0.45">
      <c r="A34" s="7" t="s">
        <v>69</v>
      </c>
      <c r="B34" s="13" t="s">
        <v>60</v>
      </c>
      <c r="C34" s="23">
        <v>31.458103000000001</v>
      </c>
      <c r="D34" s="23">
        <v>31.117699000000002</v>
      </c>
      <c r="E34" s="23">
        <v>31.021699999999999</v>
      </c>
      <c r="F34" s="23">
        <v>30.894597999999998</v>
      </c>
      <c r="G34" s="23">
        <v>30.894597999999998</v>
      </c>
      <c r="H34" s="23">
        <v>30.894597999999998</v>
      </c>
      <c r="I34" s="23">
        <v>30.715997999999999</v>
      </c>
      <c r="J34" s="23">
        <v>30.715997999999999</v>
      </c>
      <c r="K34" s="23">
        <v>30.715997999999999</v>
      </c>
      <c r="L34" s="23">
        <v>30.715997999999999</v>
      </c>
      <c r="M34" s="23">
        <v>30.715997999999999</v>
      </c>
      <c r="N34" s="23">
        <v>30.715997999999999</v>
      </c>
      <c r="O34" s="23">
        <v>30.715997999999999</v>
      </c>
      <c r="P34" s="23">
        <v>30.715997999999999</v>
      </c>
      <c r="Q34" s="23">
        <v>30.715997999999999</v>
      </c>
      <c r="R34" s="23">
        <v>30.715997999999999</v>
      </c>
      <c r="S34" s="23">
        <v>30.715997999999999</v>
      </c>
      <c r="T34" s="23">
        <v>30.715997999999999</v>
      </c>
      <c r="U34" s="23">
        <v>30.715997999999999</v>
      </c>
      <c r="V34" s="23">
        <v>30.715997999999999</v>
      </c>
      <c r="W34" s="23">
        <v>30.715997999999999</v>
      </c>
      <c r="X34" s="23">
        <v>30.715997999999999</v>
      </c>
      <c r="Y34" s="23">
        <v>30.715997999999999</v>
      </c>
      <c r="Z34" s="23">
        <v>30.715997999999999</v>
      </c>
      <c r="AA34" s="23">
        <v>30.715997999999999</v>
      </c>
      <c r="AB34" s="23">
        <v>30.715997999999999</v>
      </c>
      <c r="AC34" s="23">
        <v>30.715997999999999</v>
      </c>
      <c r="AD34" s="23">
        <v>30.715997999999999</v>
      </c>
      <c r="AE34" s="23">
        <v>30.715997999999999</v>
      </c>
      <c r="AF34" s="23">
        <v>30.715997999999999</v>
      </c>
      <c r="AG34" s="23">
        <v>30.715997999999999</v>
      </c>
      <c r="AH34" s="23">
        <v>30.715997999999999</v>
      </c>
      <c r="AI34" s="23">
        <v>30.715997999999999</v>
      </c>
      <c r="AJ34" s="23">
        <v>30.715997999999999</v>
      </c>
      <c r="AK34" s="24">
        <v>-4.06E-4</v>
      </c>
    </row>
    <row r="36" spans="1:37" ht="15" customHeight="1" x14ac:dyDescent="0.45">
      <c r="B36" s="13" t="s">
        <v>70</v>
      </c>
    </row>
    <row r="37" spans="1:37" ht="15" customHeight="1" x14ac:dyDescent="0.45">
      <c r="A37" s="7" t="s">
        <v>71</v>
      </c>
      <c r="B37" s="14" t="s">
        <v>63</v>
      </c>
      <c r="C37" s="19" t="s">
        <v>58</v>
      </c>
      <c r="D37" s="19" t="s">
        <v>58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20" t="s">
        <v>58</v>
      </c>
    </row>
    <row r="38" spans="1:37" ht="15" customHeight="1" x14ac:dyDescent="0.45">
      <c r="A38" s="7" t="s">
        <v>72</v>
      </c>
      <c r="B38" s="14" t="s">
        <v>65</v>
      </c>
      <c r="C38" s="19" t="s">
        <v>58</v>
      </c>
      <c r="D38" s="19" t="s">
        <v>58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20" t="s">
        <v>58</v>
      </c>
    </row>
    <row r="39" spans="1:37" ht="15" customHeight="1" x14ac:dyDescent="0.45">
      <c r="A39" s="7" t="s">
        <v>73</v>
      </c>
      <c r="B39" s="14" t="s">
        <v>43</v>
      </c>
      <c r="C39" s="19" t="s">
        <v>58</v>
      </c>
      <c r="D39" s="19" t="s">
        <v>58</v>
      </c>
      <c r="E39" s="19">
        <v>6.6498010000000001</v>
      </c>
      <c r="F39" s="19">
        <v>16.523401</v>
      </c>
      <c r="G39" s="19">
        <v>16.523401</v>
      </c>
      <c r="H39" s="19">
        <v>16.523401</v>
      </c>
      <c r="I39" s="19">
        <v>16.523401</v>
      </c>
      <c r="J39" s="19">
        <v>16.523401</v>
      </c>
      <c r="K39" s="19">
        <v>16.523401</v>
      </c>
      <c r="L39" s="19">
        <v>16.523401</v>
      </c>
      <c r="M39" s="19">
        <v>16.523401</v>
      </c>
      <c r="N39" s="19">
        <v>16.523401</v>
      </c>
      <c r="O39" s="19">
        <v>16.523401</v>
      </c>
      <c r="P39" s="19">
        <v>16.523401</v>
      </c>
      <c r="Q39" s="19">
        <v>16.523401</v>
      </c>
      <c r="R39" s="19">
        <v>16.523401</v>
      </c>
      <c r="S39" s="19">
        <v>16.523401</v>
      </c>
      <c r="T39" s="19">
        <v>16.523401</v>
      </c>
      <c r="U39" s="19">
        <v>16.523401</v>
      </c>
      <c r="V39" s="19">
        <v>16.523401</v>
      </c>
      <c r="W39" s="19">
        <v>16.523401</v>
      </c>
      <c r="X39" s="19">
        <v>16.523401</v>
      </c>
      <c r="Y39" s="19">
        <v>16.523401</v>
      </c>
      <c r="Z39" s="19">
        <v>16.523401</v>
      </c>
      <c r="AA39" s="19">
        <v>16.523401</v>
      </c>
      <c r="AB39" s="19">
        <v>16.523401</v>
      </c>
      <c r="AC39" s="19">
        <v>16.523401</v>
      </c>
      <c r="AD39" s="19">
        <v>16.523401</v>
      </c>
      <c r="AE39" s="19">
        <v>16.523401</v>
      </c>
      <c r="AF39" s="19">
        <v>16.523401</v>
      </c>
      <c r="AG39" s="19">
        <v>16.523401</v>
      </c>
      <c r="AH39" s="19">
        <v>16.523401</v>
      </c>
      <c r="AI39" s="19">
        <v>16.523401</v>
      </c>
      <c r="AJ39" s="19">
        <v>16.523401</v>
      </c>
      <c r="AK39" s="20" t="s">
        <v>58</v>
      </c>
    </row>
    <row r="40" spans="1:37" ht="15" customHeight="1" x14ac:dyDescent="0.45">
      <c r="A40" s="7" t="s">
        <v>74</v>
      </c>
      <c r="B40" s="14" t="s">
        <v>45</v>
      </c>
      <c r="C40" s="19" t="s">
        <v>58</v>
      </c>
      <c r="D40" s="19" t="s">
        <v>58</v>
      </c>
      <c r="E40" s="19">
        <v>2.508</v>
      </c>
      <c r="F40" s="19">
        <v>6.9855999999999998</v>
      </c>
      <c r="G40" s="19">
        <v>6.9855999999999998</v>
      </c>
      <c r="H40" s="19">
        <v>6.9855999999999998</v>
      </c>
      <c r="I40" s="19">
        <v>6.9855999999999998</v>
      </c>
      <c r="J40" s="19">
        <v>6.9855999999999998</v>
      </c>
      <c r="K40" s="19">
        <v>6.9855999999999998</v>
      </c>
      <c r="L40" s="19">
        <v>6.9855999999999998</v>
      </c>
      <c r="M40" s="19">
        <v>6.9855999999999998</v>
      </c>
      <c r="N40" s="19">
        <v>6.9855999999999998</v>
      </c>
      <c r="O40" s="19">
        <v>6.9855999999999998</v>
      </c>
      <c r="P40" s="19">
        <v>6.9855999999999998</v>
      </c>
      <c r="Q40" s="19">
        <v>6.9855999999999998</v>
      </c>
      <c r="R40" s="19">
        <v>6.9855999999999998</v>
      </c>
      <c r="S40" s="19">
        <v>6.9855999999999998</v>
      </c>
      <c r="T40" s="19">
        <v>6.9855999999999998</v>
      </c>
      <c r="U40" s="19">
        <v>6.9855999999999998</v>
      </c>
      <c r="V40" s="19">
        <v>6.9855999999999998</v>
      </c>
      <c r="W40" s="19">
        <v>6.9855999999999998</v>
      </c>
      <c r="X40" s="19">
        <v>6.9855999999999998</v>
      </c>
      <c r="Y40" s="19">
        <v>6.9855999999999998</v>
      </c>
      <c r="Z40" s="19">
        <v>6.9855999999999998</v>
      </c>
      <c r="AA40" s="19">
        <v>6.9855999999999998</v>
      </c>
      <c r="AB40" s="19">
        <v>6.9855999999999998</v>
      </c>
      <c r="AC40" s="19">
        <v>6.9855999999999998</v>
      </c>
      <c r="AD40" s="19">
        <v>6.9855999999999998</v>
      </c>
      <c r="AE40" s="19">
        <v>6.9855999999999998</v>
      </c>
      <c r="AF40" s="19">
        <v>6.9855999999999998</v>
      </c>
      <c r="AG40" s="19">
        <v>6.9855999999999998</v>
      </c>
      <c r="AH40" s="19">
        <v>6.9855999999999998</v>
      </c>
      <c r="AI40" s="19">
        <v>6.9855999999999998</v>
      </c>
      <c r="AJ40" s="19">
        <v>6.9855999999999998</v>
      </c>
      <c r="AK40" s="20" t="s">
        <v>58</v>
      </c>
    </row>
    <row r="41" spans="1:37" ht="15" customHeight="1" x14ac:dyDescent="0.45">
      <c r="A41" s="7" t="s">
        <v>75</v>
      </c>
      <c r="B41" s="14" t="s">
        <v>76</v>
      </c>
      <c r="C41" s="19" t="s">
        <v>58</v>
      </c>
      <c r="D41" s="19" t="s">
        <v>58</v>
      </c>
      <c r="E41" s="19">
        <v>0</v>
      </c>
      <c r="F41" s="19">
        <v>0</v>
      </c>
      <c r="G41" s="19">
        <v>2.2000000000000002</v>
      </c>
      <c r="H41" s="19">
        <v>2.2000000000000002</v>
      </c>
      <c r="I41" s="19">
        <v>2.2000000000000002</v>
      </c>
      <c r="J41" s="19">
        <v>2.2000000000000002</v>
      </c>
      <c r="K41" s="19">
        <v>2.2000000000000002</v>
      </c>
      <c r="L41" s="19">
        <v>2.2000000000000002</v>
      </c>
      <c r="M41" s="19">
        <v>2.2000000000000002</v>
      </c>
      <c r="N41" s="19">
        <v>2.2000000000000002</v>
      </c>
      <c r="O41" s="19">
        <v>2.2000000000000002</v>
      </c>
      <c r="P41" s="19">
        <v>2.2000000000000002</v>
      </c>
      <c r="Q41" s="19">
        <v>2.2000000000000002</v>
      </c>
      <c r="R41" s="19">
        <v>2.2000000000000002</v>
      </c>
      <c r="S41" s="19">
        <v>2.2000000000000002</v>
      </c>
      <c r="T41" s="19">
        <v>2.2000000000000002</v>
      </c>
      <c r="U41" s="19">
        <v>2.2000000000000002</v>
      </c>
      <c r="V41" s="19">
        <v>2.2000000000000002</v>
      </c>
      <c r="W41" s="19">
        <v>2.2000000000000002</v>
      </c>
      <c r="X41" s="19">
        <v>2.2000000000000002</v>
      </c>
      <c r="Y41" s="19">
        <v>2.2000000000000002</v>
      </c>
      <c r="Z41" s="19">
        <v>2.2000000000000002</v>
      </c>
      <c r="AA41" s="19">
        <v>2.2000000000000002</v>
      </c>
      <c r="AB41" s="19">
        <v>2.2000000000000002</v>
      </c>
      <c r="AC41" s="19">
        <v>2.2000000000000002</v>
      </c>
      <c r="AD41" s="19">
        <v>2.2000000000000002</v>
      </c>
      <c r="AE41" s="19">
        <v>2.2000000000000002</v>
      </c>
      <c r="AF41" s="19">
        <v>2.2000000000000002</v>
      </c>
      <c r="AG41" s="19">
        <v>2.2000000000000002</v>
      </c>
      <c r="AH41" s="19">
        <v>2.2000000000000002</v>
      </c>
      <c r="AI41" s="19">
        <v>2.2000000000000002</v>
      </c>
      <c r="AJ41" s="19">
        <v>2.2000000000000002</v>
      </c>
      <c r="AK41" s="20" t="s">
        <v>58</v>
      </c>
    </row>
    <row r="42" spans="1:37" ht="15" customHeight="1" x14ac:dyDescent="0.45">
      <c r="A42" s="7" t="s">
        <v>77</v>
      </c>
      <c r="B42" s="14" t="s">
        <v>49</v>
      </c>
      <c r="C42" s="19" t="s">
        <v>58</v>
      </c>
      <c r="D42" s="19" t="s">
        <v>58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20" t="s">
        <v>58</v>
      </c>
    </row>
    <row r="43" spans="1:37" ht="15" customHeight="1" x14ac:dyDescent="0.45">
      <c r="A43" s="7" t="s">
        <v>78</v>
      </c>
      <c r="B43" s="14" t="s">
        <v>51</v>
      </c>
      <c r="C43" s="19" t="s">
        <v>58</v>
      </c>
      <c r="D43" s="19" t="s">
        <v>58</v>
      </c>
      <c r="E43" s="19">
        <v>4.5999999999999999E-2</v>
      </c>
      <c r="F43" s="19">
        <v>0.16700000000000001</v>
      </c>
      <c r="G43" s="19">
        <v>0.41699999999999998</v>
      </c>
      <c r="H43" s="19">
        <v>0.66700000000000004</v>
      </c>
      <c r="I43" s="19">
        <v>0.91700000000000004</v>
      </c>
      <c r="J43" s="19">
        <v>1.167</v>
      </c>
      <c r="K43" s="19">
        <v>1.167</v>
      </c>
      <c r="L43" s="19">
        <v>1.167</v>
      </c>
      <c r="M43" s="19">
        <v>1.167</v>
      </c>
      <c r="N43" s="19">
        <v>1.167</v>
      </c>
      <c r="O43" s="19">
        <v>1.167</v>
      </c>
      <c r="P43" s="19">
        <v>1.167</v>
      </c>
      <c r="Q43" s="19">
        <v>1.167</v>
      </c>
      <c r="R43" s="19">
        <v>1.167</v>
      </c>
      <c r="S43" s="19">
        <v>1.167</v>
      </c>
      <c r="T43" s="19">
        <v>1.167</v>
      </c>
      <c r="U43" s="19">
        <v>1.167</v>
      </c>
      <c r="V43" s="19">
        <v>1.167</v>
      </c>
      <c r="W43" s="19">
        <v>1.167</v>
      </c>
      <c r="X43" s="19">
        <v>1.167</v>
      </c>
      <c r="Y43" s="19">
        <v>1.167</v>
      </c>
      <c r="Z43" s="19">
        <v>1.167</v>
      </c>
      <c r="AA43" s="19">
        <v>1.167</v>
      </c>
      <c r="AB43" s="19">
        <v>1.167</v>
      </c>
      <c r="AC43" s="19">
        <v>1.167</v>
      </c>
      <c r="AD43" s="19">
        <v>1.167</v>
      </c>
      <c r="AE43" s="19">
        <v>1.167</v>
      </c>
      <c r="AF43" s="19">
        <v>1.167</v>
      </c>
      <c r="AG43" s="19">
        <v>1.167</v>
      </c>
      <c r="AH43" s="19">
        <v>1.167</v>
      </c>
      <c r="AI43" s="19">
        <v>1.167</v>
      </c>
      <c r="AJ43" s="19">
        <v>1.167</v>
      </c>
      <c r="AK43" s="20" t="s">
        <v>58</v>
      </c>
    </row>
    <row r="44" spans="1:37" ht="15" customHeight="1" x14ac:dyDescent="0.45">
      <c r="A44" s="7" t="s">
        <v>79</v>
      </c>
      <c r="B44" s="14" t="s">
        <v>53</v>
      </c>
      <c r="C44" s="19" t="s">
        <v>58</v>
      </c>
      <c r="D44" s="19" t="s">
        <v>58</v>
      </c>
      <c r="E44" s="19">
        <v>1.52E-2</v>
      </c>
      <c r="F44" s="19">
        <v>1.52E-2</v>
      </c>
      <c r="G44" s="19">
        <v>1.52E-2</v>
      </c>
      <c r="H44" s="19">
        <v>1.52E-2</v>
      </c>
      <c r="I44" s="19">
        <v>1.52E-2</v>
      </c>
      <c r="J44" s="19">
        <v>1.52E-2</v>
      </c>
      <c r="K44" s="19">
        <v>1.52E-2</v>
      </c>
      <c r="L44" s="19">
        <v>1.52E-2</v>
      </c>
      <c r="M44" s="19">
        <v>1.52E-2</v>
      </c>
      <c r="N44" s="19">
        <v>1.52E-2</v>
      </c>
      <c r="O44" s="19">
        <v>1.52E-2</v>
      </c>
      <c r="P44" s="19">
        <v>1.52E-2</v>
      </c>
      <c r="Q44" s="19">
        <v>1.52E-2</v>
      </c>
      <c r="R44" s="19">
        <v>1.52E-2</v>
      </c>
      <c r="S44" s="19">
        <v>1.52E-2</v>
      </c>
      <c r="T44" s="19">
        <v>1.52E-2</v>
      </c>
      <c r="U44" s="19">
        <v>1.52E-2</v>
      </c>
      <c r="V44" s="19">
        <v>1.52E-2</v>
      </c>
      <c r="W44" s="19">
        <v>1.52E-2</v>
      </c>
      <c r="X44" s="19">
        <v>1.52E-2</v>
      </c>
      <c r="Y44" s="19">
        <v>1.52E-2</v>
      </c>
      <c r="Z44" s="19">
        <v>1.52E-2</v>
      </c>
      <c r="AA44" s="19">
        <v>1.52E-2</v>
      </c>
      <c r="AB44" s="19">
        <v>1.52E-2</v>
      </c>
      <c r="AC44" s="19">
        <v>1.52E-2</v>
      </c>
      <c r="AD44" s="19">
        <v>1.52E-2</v>
      </c>
      <c r="AE44" s="19">
        <v>1.52E-2</v>
      </c>
      <c r="AF44" s="19">
        <v>1.52E-2</v>
      </c>
      <c r="AG44" s="19">
        <v>1.52E-2</v>
      </c>
      <c r="AH44" s="19">
        <v>1.52E-2</v>
      </c>
      <c r="AI44" s="19">
        <v>1.52E-2</v>
      </c>
      <c r="AJ44" s="19">
        <v>1.52E-2</v>
      </c>
      <c r="AK44" s="20" t="s">
        <v>58</v>
      </c>
    </row>
    <row r="45" spans="1:37" ht="15" customHeight="1" x14ac:dyDescent="0.45">
      <c r="A45" s="7" t="s">
        <v>80</v>
      </c>
      <c r="B45" s="14" t="s">
        <v>55</v>
      </c>
      <c r="C45" s="19" t="s">
        <v>58</v>
      </c>
      <c r="D45" s="19" t="s">
        <v>58</v>
      </c>
      <c r="E45" s="19">
        <v>14.974111000000001</v>
      </c>
      <c r="F45" s="19">
        <v>23.394006999999998</v>
      </c>
      <c r="G45" s="19">
        <v>23.605004999999998</v>
      </c>
      <c r="H45" s="19">
        <v>23.605004999999998</v>
      </c>
      <c r="I45" s="19">
        <v>23.605004999999998</v>
      </c>
      <c r="J45" s="19">
        <v>23.605004999999998</v>
      </c>
      <c r="K45" s="19">
        <v>23.605004999999998</v>
      </c>
      <c r="L45" s="19">
        <v>23.605004999999998</v>
      </c>
      <c r="M45" s="19">
        <v>23.605004999999998</v>
      </c>
      <c r="N45" s="19">
        <v>23.605004999999998</v>
      </c>
      <c r="O45" s="19">
        <v>23.605004999999998</v>
      </c>
      <c r="P45" s="19">
        <v>23.605004999999998</v>
      </c>
      <c r="Q45" s="19">
        <v>23.605004999999998</v>
      </c>
      <c r="R45" s="19">
        <v>23.605004999999998</v>
      </c>
      <c r="S45" s="19">
        <v>23.605004999999998</v>
      </c>
      <c r="T45" s="19">
        <v>23.605004999999998</v>
      </c>
      <c r="U45" s="19">
        <v>23.605004999999998</v>
      </c>
      <c r="V45" s="19">
        <v>23.605004999999998</v>
      </c>
      <c r="W45" s="19">
        <v>23.605004999999998</v>
      </c>
      <c r="X45" s="19">
        <v>23.605004999999998</v>
      </c>
      <c r="Y45" s="19">
        <v>23.605004999999998</v>
      </c>
      <c r="Z45" s="19">
        <v>23.605004999999998</v>
      </c>
      <c r="AA45" s="19">
        <v>23.605004999999998</v>
      </c>
      <c r="AB45" s="19">
        <v>23.605004999999998</v>
      </c>
      <c r="AC45" s="19">
        <v>23.605004999999998</v>
      </c>
      <c r="AD45" s="19">
        <v>23.605004999999998</v>
      </c>
      <c r="AE45" s="19">
        <v>23.605004999999998</v>
      </c>
      <c r="AF45" s="19">
        <v>23.605004999999998</v>
      </c>
      <c r="AG45" s="19">
        <v>23.605004999999998</v>
      </c>
      <c r="AH45" s="19">
        <v>23.605004999999998</v>
      </c>
      <c r="AI45" s="19">
        <v>23.605004999999998</v>
      </c>
      <c r="AJ45" s="19">
        <v>23.605004999999998</v>
      </c>
      <c r="AK45" s="20" t="s">
        <v>58</v>
      </c>
    </row>
    <row r="46" spans="1:37" ht="15" customHeight="1" x14ac:dyDescent="0.45">
      <c r="A46" s="7" t="s">
        <v>81</v>
      </c>
      <c r="B46" s="14" t="s">
        <v>82</v>
      </c>
      <c r="C46" s="19" t="s">
        <v>58</v>
      </c>
      <c r="D46" s="19" t="s">
        <v>58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20" t="s">
        <v>58</v>
      </c>
    </row>
    <row r="47" spans="1:37" ht="15" customHeight="1" x14ac:dyDescent="0.45">
      <c r="A47" s="7" t="s">
        <v>83</v>
      </c>
      <c r="B47" s="13" t="s">
        <v>60</v>
      </c>
      <c r="C47" s="23" t="s">
        <v>58</v>
      </c>
      <c r="D47" s="23" t="s">
        <v>58</v>
      </c>
      <c r="E47" s="23">
        <v>24.193102</v>
      </c>
      <c r="F47" s="23">
        <v>47.085197000000001</v>
      </c>
      <c r="G47" s="23">
        <v>49.746192999999998</v>
      </c>
      <c r="H47" s="23">
        <v>49.996192999999998</v>
      </c>
      <c r="I47" s="23">
        <v>50.246192999999998</v>
      </c>
      <c r="J47" s="23">
        <v>50.496192999999998</v>
      </c>
      <c r="K47" s="23">
        <v>50.496192999999998</v>
      </c>
      <c r="L47" s="23">
        <v>50.496192999999998</v>
      </c>
      <c r="M47" s="23">
        <v>50.496192999999998</v>
      </c>
      <c r="N47" s="23">
        <v>50.496192999999998</v>
      </c>
      <c r="O47" s="23">
        <v>50.496192999999998</v>
      </c>
      <c r="P47" s="23">
        <v>50.496192999999998</v>
      </c>
      <c r="Q47" s="23">
        <v>50.496192999999998</v>
      </c>
      <c r="R47" s="23">
        <v>50.496192999999998</v>
      </c>
      <c r="S47" s="23">
        <v>50.496192999999998</v>
      </c>
      <c r="T47" s="23">
        <v>50.496192999999998</v>
      </c>
      <c r="U47" s="23">
        <v>50.496192999999998</v>
      </c>
      <c r="V47" s="23">
        <v>50.496192999999998</v>
      </c>
      <c r="W47" s="23">
        <v>50.496192999999998</v>
      </c>
      <c r="X47" s="23">
        <v>50.496192999999998</v>
      </c>
      <c r="Y47" s="23">
        <v>50.496192999999998</v>
      </c>
      <c r="Z47" s="23">
        <v>50.496192999999998</v>
      </c>
      <c r="AA47" s="23">
        <v>50.496192999999998</v>
      </c>
      <c r="AB47" s="23">
        <v>50.496192999999998</v>
      </c>
      <c r="AC47" s="23">
        <v>50.496192999999998</v>
      </c>
      <c r="AD47" s="23">
        <v>50.496192999999998</v>
      </c>
      <c r="AE47" s="23">
        <v>50.496192999999998</v>
      </c>
      <c r="AF47" s="23">
        <v>50.496192999999998</v>
      </c>
      <c r="AG47" s="23">
        <v>50.496192999999998</v>
      </c>
      <c r="AH47" s="23">
        <v>50.496192999999998</v>
      </c>
      <c r="AI47" s="23">
        <v>50.496192999999998</v>
      </c>
      <c r="AJ47" s="23">
        <v>50.496192999999998</v>
      </c>
      <c r="AK47" s="24" t="s">
        <v>58</v>
      </c>
    </row>
    <row r="48" spans="1:37" ht="15" customHeight="1" x14ac:dyDescent="0.45">
      <c r="B48" s="13" t="s">
        <v>84</v>
      </c>
    </row>
    <row r="49" spans="1:37" ht="15" customHeight="1" x14ac:dyDescent="0.45">
      <c r="A49" s="7" t="s">
        <v>85</v>
      </c>
      <c r="B49" s="14" t="s">
        <v>63</v>
      </c>
      <c r="C49" s="19" t="s">
        <v>58</v>
      </c>
      <c r="D49" s="19" t="s">
        <v>58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20" t="s">
        <v>58</v>
      </c>
    </row>
    <row r="50" spans="1:37" ht="15" customHeight="1" x14ac:dyDescent="0.45">
      <c r="A50" s="7" t="s">
        <v>86</v>
      </c>
      <c r="B50" s="14" t="s">
        <v>65</v>
      </c>
      <c r="C50" s="19" t="s">
        <v>58</v>
      </c>
      <c r="D50" s="19" t="s">
        <v>58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0</v>
      </c>
      <c r="AG50" s="19">
        <v>0</v>
      </c>
      <c r="AH50" s="19">
        <v>0</v>
      </c>
      <c r="AI50" s="19">
        <v>0</v>
      </c>
      <c r="AJ50" s="19">
        <v>0</v>
      </c>
      <c r="AK50" s="20" t="s">
        <v>58</v>
      </c>
    </row>
    <row r="51" spans="1:37" ht="15" customHeight="1" x14ac:dyDescent="0.45">
      <c r="A51" s="7" t="s">
        <v>87</v>
      </c>
      <c r="B51" s="14" t="s">
        <v>43</v>
      </c>
      <c r="C51" s="19" t="s">
        <v>58</v>
      </c>
      <c r="D51" s="19" t="s">
        <v>58</v>
      </c>
      <c r="E51" s="19">
        <v>0</v>
      </c>
      <c r="F51" s="19">
        <v>0</v>
      </c>
      <c r="G51" s="19">
        <v>16.172312000000002</v>
      </c>
      <c r="H51" s="19">
        <v>23.957146000000002</v>
      </c>
      <c r="I51" s="19">
        <v>34.546452000000002</v>
      </c>
      <c r="J51" s="19">
        <v>47.853344</v>
      </c>
      <c r="K51" s="19">
        <v>62.525557999999997</v>
      </c>
      <c r="L51" s="19">
        <v>70.576279</v>
      </c>
      <c r="M51" s="19">
        <v>79.701988</v>
      </c>
      <c r="N51" s="19">
        <v>84.579200999999998</v>
      </c>
      <c r="O51" s="19">
        <v>89.560531999999995</v>
      </c>
      <c r="P51" s="19">
        <v>99.850470999999999</v>
      </c>
      <c r="Q51" s="19">
        <v>105.643738</v>
      </c>
      <c r="R51" s="19">
        <v>116.295929</v>
      </c>
      <c r="S51" s="19">
        <v>123.62101</v>
      </c>
      <c r="T51" s="19">
        <v>134.60720800000001</v>
      </c>
      <c r="U51" s="19">
        <v>138.96077</v>
      </c>
      <c r="V51" s="19">
        <v>145.168869</v>
      </c>
      <c r="W51" s="19">
        <v>155.14613299999999</v>
      </c>
      <c r="X51" s="19">
        <v>159.369675</v>
      </c>
      <c r="Y51" s="19">
        <v>165.933899</v>
      </c>
      <c r="Z51" s="19">
        <v>172.380844</v>
      </c>
      <c r="AA51" s="19">
        <v>180.41255200000001</v>
      </c>
      <c r="AB51" s="19">
        <v>186.41949500000001</v>
      </c>
      <c r="AC51" s="19">
        <v>194.73234600000001</v>
      </c>
      <c r="AD51" s="19">
        <v>201.904053</v>
      </c>
      <c r="AE51" s="19">
        <v>210.50782799999999</v>
      </c>
      <c r="AF51" s="19">
        <v>218.021378</v>
      </c>
      <c r="AG51" s="19">
        <v>221.83097799999999</v>
      </c>
      <c r="AH51" s="19">
        <v>228.13879399999999</v>
      </c>
      <c r="AI51" s="19">
        <v>232.49783300000001</v>
      </c>
      <c r="AJ51" s="19">
        <v>238.95971700000001</v>
      </c>
      <c r="AK51" s="20" t="s">
        <v>58</v>
      </c>
    </row>
    <row r="52" spans="1:37" ht="15" customHeight="1" x14ac:dyDescent="0.45">
      <c r="A52" s="7" t="s">
        <v>88</v>
      </c>
      <c r="B52" s="14" t="s">
        <v>45</v>
      </c>
      <c r="C52" s="19" t="s">
        <v>58</v>
      </c>
      <c r="D52" s="19" t="s">
        <v>58</v>
      </c>
      <c r="E52" s="19">
        <v>4.9505270000000001</v>
      </c>
      <c r="F52" s="19">
        <v>7.0903</v>
      </c>
      <c r="G52" s="19">
        <v>7.0903</v>
      </c>
      <c r="H52" s="19">
        <v>7.6268310000000001</v>
      </c>
      <c r="I52" s="19">
        <v>8.4259459999999997</v>
      </c>
      <c r="J52" s="19">
        <v>9.0516400000000008</v>
      </c>
      <c r="K52" s="19">
        <v>9.9866569999999992</v>
      </c>
      <c r="L52" s="19">
        <v>11.664781</v>
      </c>
      <c r="M52" s="19">
        <v>13.628036</v>
      </c>
      <c r="N52" s="19">
        <v>15.069537</v>
      </c>
      <c r="O52" s="19">
        <v>15.79344</v>
      </c>
      <c r="P52" s="19">
        <v>15.917452000000001</v>
      </c>
      <c r="Q52" s="19">
        <v>17.074687999999998</v>
      </c>
      <c r="R52" s="19">
        <v>17.393163999999999</v>
      </c>
      <c r="S52" s="19">
        <v>17.812252000000001</v>
      </c>
      <c r="T52" s="19">
        <v>17.837396999999999</v>
      </c>
      <c r="U52" s="19">
        <v>18.958048000000002</v>
      </c>
      <c r="V52" s="19">
        <v>19.880524000000001</v>
      </c>
      <c r="W52" s="19">
        <v>19.880524000000001</v>
      </c>
      <c r="X52" s="19">
        <v>20.884153000000001</v>
      </c>
      <c r="Y52" s="19">
        <v>22.376754999999999</v>
      </c>
      <c r="Z52" s="19">
        <v>23.882300999999998</v>
      </c>
      <c r="AA52" s="19">
        <v>25.613676000000002</v>
      </c>
      <c r="AB52" s="19">
        <v>27.169405000000001</v>
      </c>
      <c r="AC52" s="19">
        <v>27.590069</v>
      </c>
      <c r="AD52" s="19">
        <v>29.200244999999999</v>
      </c>
      <c r="AE52" s="19">
        <v>31.051950000000001</v>
      </c>
      <c r="AF52" s="19">
        <v>33.181412000000002</v>
      </c>
      <c r="AG52" s="19">
        <v>35.698642999999997</v>
      </c>
      <c r="AH52" s="19">
        <v>38.599564000000001</v>
      </c>
      <c r="AI52" s="19">
        <v>41.935626999999997</v>
      </c>
      <c r="AJ52" s="19">
        <v>43.970664999999997</v>
      </c>
      <c r="AK52" s="20" t="s">
        <v>58</v>
      </c>
    </row>
    <row r="53" spans="1:37" ht="15" customHeight="1" x14ac:dyDescent="0.45">
      <c r="A53" s="7" t="s">
        <v>89</v>
      </c>
      <c r="B53" s="14" t="s">
        <v>76</v>
      </c>
      <c r="C53" s="19" t="s">
        <v>58</v>
      </c>
      <c r="D53" s="19" t="s">
        <v>58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20" t="s">
        <v>58</v>
      </c>
    </row>
    <row r="54" spans="1:37" ht="15" customHeight="1" x14ac:dyDescent="0.45">
      <c r="A54" s="7" t="s">
        <v>90</v>
      </c>
      <c r="B54" s="14" t="s">
        <v>49</v>
      </c>
      <c r="C54" s="19" t="s">
        <v>58</v>
      </c>
      <c r="D54" s="19" t="s">
        <v>58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20" t="s">
        <v>58</v>
      </c>
    </row>
    <row r="55" spans="1:37" ht="15" customHeight="1" x14ac:dyDescent="0.45">
      <c r="A55" s="7" t="s">
        <v>91</v>
      </c>
      <c r="B55" s="14" t="s">
        <v>51</v>
      </c>
      <c r="C55" s="19" t="s">
        <v>58</v>
      </c>
      <c r="D55" s="19" t="s">
        <v>58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2.7970000000000002</v>
      </c>
      <c r="R55" s="19">
        <v>3.79494</v>
      </c>
      <c r="S55" s="19">
        <v>3.79494</v>
      </c>
      <c r="T55" s="19">
        <v>4.5569290000000002</v>
      </c>
      <c r="U55" s="19">
        <v>6.0829579999999996</v>
      </c>
      <c r="V55" s="19">
        <v>7.3543989999999999</v>
      </c>
      <c r="W55" s="19">
        <v>7.362806</v>
      </c>
      <c r="X55" s="19">
        <v>10.278807</v>
      </c>
      <c r="Y55" s="19">
        <v>10.520714999999999</v>
      </c>
      <c r="Z55" s="19">
        <v>13.538774</v>
      </c>
      <c r="AA55" s="19">
        <v>16.664776</v>
      </c>
      <c r="AB55" s="19">
        <v>16.900314000000002</v>
      </c>
      <c r="AC55" s="19">
        <v>18.245070999999999</v>
      </c>
      <c r="AD55" s="19">
        <v>18.885211999999999</v>
      </c>
      <c r="AE55" s="19">
        <v>20.038672999999999</v>
      </c>
      <c r="AF55" s="19">
        <v>21.186077000000001</v>
      </c>
      <c r="AG55" s="19">
        <v>24.186077000000001</v>
      </c>
      <c r="AH55" s="19">
        <v>25.901876000000001</v>
      </c>
      <c r="AI55" s="19">
        <v>25.901876000000001</v>
      </c>
      <c r="AJ55" s="19">
        <v>28.901876000000001</v>
      </c>
      <c r="AK55" s="20" t="s">
        <v>58</v>
      </c>
    </row>
    <row r="56" spans="1:37" ht="15" customHeight="1" x14ac:dyDescent="0.45">
      <c r="A56" s="7" t="s">
        <v>92</v>
      </c>
      <c r="B56" s="14" t="s">
        <v>53</v>
      </c>
      <c r="C56" s="19" t="s">
        <v>58</v>
      </c>
      <c r="D56" s="19" t="s">
        <v>58</v>
      </c>
      <c r="E56" s="19">
        <v>0</v>
      </c>
      <c r="F56" s="19">
        <v>0</v>
      </c>
      <c r="G56" s="19">
        <v>8.1000000000000004E-5</v>
      </c>
      <c r="H56" s="19">
        <v>1.6200000000000001E-4</v>
      </c>
      <c r="I56" s="19">
        <v>2.43E-4</v>
      </c>
      <c r="J56" s="19">
        <v>3.2400000000000001E-4</v>
      </c>
      <c r="K56" s="19">
        <v>4.0499999999999998E-4</v>
      </c>
      <c r="L56" s="19">
        <v>4.86E-4</v>
      </c>
      <c r="M56" s="19">
        <v>5.6700000000000001E-4</v>
      </c>
      <c r="N56" s="19">
        <v>6.4800000000000003E-4</v>
      </c>
      <c r="O56" s="19">
        <v>7.2900000000000005E-4</v>
      </c>
      <c r="P56" s="19">
        <v>8.0999999999999996E-4</v>
      </c>
      <c r="Q56" s="19">
        <v>8.9099999999999997E-4</v>
      </c>
      <c r="R56" s="19">
        <v>9.7199999999999999E-4</v>
      </c>
      <c r="S56" s="19">
        <v>1.054E-3</v>
      </c>
      <c r="T56" s="19">
        <v>1.1100000000000001E-3</v>
      </c>
      <c r="U56" s="19">
        <v>1.1360000000000001E-3</v>
      </c>
      <c r="V56" s="19">
        <v>1.147E-3</v>
      </c>
      <c r="W56" s="19">
        <v>1.1529999999999999E-3</v>
      </c>
      <c r="X56" s="19">
        <v>1.1590000000000001E-3</v>
      </c>
      <c r="Y56" s="19">
        <v>1.16E-3</v>
      </c>
      <c r="Z56" s="19">
        <v>1.1609999999999999E-3</v>
      </c>
      <c r="AA56" s="19">
        <v>1.1620000000000001E-3</v>
      </c>
      <c r="AB56" s="19">
        <v>1.163E-3</v>
      </c>
      <c r="AC56" s="19">
        <v>1.1640000000000001E-3</v>
      </c>
      <c r="AD56" s="19">
        <v>1.165E-3</v>
      </c>
      <c r="AE56" s="19">
        <v>1.1659999999999999E-3</v>
      </c>
      <c r="AF56" s="19">
        <v>3.4759999999999999E-3</v>
      </c>
      <c r="AG56" s="19">
        <v>5.4980000000000003E-3</v>
      </c>
      <c r="AH56" s="19">
        <v>5.4980000000000003E-3</v>
      </c>
      <c r="AI56" s="19">
        <v>5.4980000000000003E-3</v>
      </c>
      <c r="AJ56" s="19">
        <v>7.0689999999999998E-3</v>
      </c>
      <c r="AK56" s="20" t="s">
        <v>58</v>
      </c>
    </row>
    <row r="57" spans="1:37" ht="15" customHeight="1" x14ac:dyDescent="0.45">
      <c r="A57" s="7" t="s">
        <v>93</v>
      </c>
      <c r="B57" s="14" t="s">
        <v>55</v>
      </c>
      <c r="C57" s="19" t="s">
        <v>58</v>
      </c>
      <c r="D57" s="19" t="s">
        <v>58</v>
      </c>
      <c r="E57" s="19">
        <v>3.0349999999999999E-3</v>
      </c>
      <c r="F57" s="19">
        <v>4.007403</v>
      </c>
      <c r="G57" s="19">
        <v>18.502424000000001</v>
      </c>
      <c r="H57" s="19">
        <v>29.277674000000001</v>
      </c>
      <c r="I57" s="19">
        <v>40.572113000000002</v>
      </c>
      <c r="J57" s="19">
        <v>44.113644000000001</v>
      </c>
      <c r="K57" s="19">
        <v>47.700634000000001</v>
      </c>
      <c r="L57" s="19">
        <v>50.226643000000003</v>
      </c>
      <c r="M57" s="19">
        <v>53.766292999999997</v>
      </c>
      <c r="N57" s="19">
        <v>57.403064999999998</v>
      </c>
      <c r="O57" s="19">
        <v>64.114699999999999</v>
      </c>
      <c r="P57" s="19">
        <v>66.393073999999999</v>
      </c>
      <c r="Q57" s="19">
        <v>72.625945999999999</v>
      </c>
      <c r="R57" s="19">
        <v>73.287505999999993</v>
      </c>
      <c r="S57" s="19">
        <v>77.036452999999995</v>
      </c>
      <c r="T57" s="19">
        <v>82.852385999999996</v>
      </c>
      <c r="U57" s="19">
        <v>89.674132999999998</v>
      </c>
      <c r="V57" s="19">
        <v>98.618270999999993</v>
      </c>
      <c r="W57" s="19">
        <v>107.022919</v>
      </c>
      <c r="X57" s="19">
        <v>116.70212600000001</v>
      </c>
      <c r="Y57" s="19">
        <v>127.955406</v>
      </c>
      <c r="Z57" s="19">
        <v>128.924744</v>
      </c>
      <c r="AA57" s="19">
        <v>140.16407799999999</v>
      </c>
      <c r="AB57" s="19">
        <v>141.550659</v>
      </c>
      <c r="AC57" s="19">
        <v>153.52050800000001</v>
      </c>
      <c r="AD57" s="19">
        <v>155.657104</v>
      </c>
      <c r="AE57" s="19">
        <v>159.410721</v>
      </c>
      <c r="AF57" s="19">
        <v>172.06961100000001</v>
      </c>
      <c r="AG57" s="19">
        <v>185.401993</v>
      </c>
      <c r="AH57" s="19">
        <v>188.23898299999999</v>
      </c>
      <c r="AI57" s="19">
        <v>201.04933199999999</v>
      </c>
      <c r="AJ57" s="19">
        <v>208.50817900000001</v>
      </c>
      <c r="AK57" s="20" t="s">
        <v>58</v>
      </c>
    </row>
    <row r="58" spans="1:37" ht="15" customHeight="1" x14ac:dyDescent="0.45">
      <c r="A58" s="7" t="s">
        <v>94</v>
      </c>
      <c r="B58" s="14" t="s">
        <v>82</v>
      </c>
      <c r="C58" s="19" t="s">
        <v>58</v>
      </c>
      <c r="D58" s="19" t="s">
        <v>58</v>
      </c>
      <c r="E58" s="19">
        <v>0</v>
      </c>
      <c r="F58" s="19">
        <v>1.549955</v>
      </c>
      <c r="G58" s="19">
        <v>1.737015</v>
      </c>
      <c r="H58" s="19">
        <v>1.9216139999999999</v>
      </c>
      <c r="I58" s="19">
        <v>2.1300249999999998</v>
      </c>
      <c r="J58" s="19">
        <v>2.3810440000000002</v>
      </c>
      <c r="K58" s="19">
        <v>2.6740729999999999</v>
      </c>
      <c r="L58" s="19">
        <v>3.043898</v>
      </c>
      <c r="M58" s="19">
        <v>3.4392390000000002</v>
      </c>
      <c r="N58" s="19">
        <v>3.898479</v>
      </c>
      <c r="O58" s="19">
        <v>4.4138760000000001</v>
      </c>
      <c r="P58" s="19">
        <v>4.959581</v>
      </c>
      <c r="Q58" s="19">
        <v>5.4664989999999998</v>
      </c>
      <c r="R58" s="19">
        <v>6.1122639999999997</v>
      </c>
      <c r="S58" s="19">
        <v>6.7578430000000003</v>
      </c>
      <c r="T58" s="19">
        <v>7.5212870000000001</v>
      </c>
      <c r="U58" s="19">
        <v>8.4065849999999998</v>
      </c>
      <c r="V58" s="19">
        <v>9.3650470000000006</v>
      </c>
      <c r="W58" s="19">
        <v>10.470656999999999</v>
      </c>
      <c r="X58" s="19">
        <v>11.609406</v>
      </c>
      <c r="Y58" s="19">
        <v>12.832675999999999</v>
      </c>
      <c r="Z58" s="19">
        <v>14.179005999999999</v>
      </c>
      <c r="AA58" s="19">
        <v>15.613872000000001</v>
      </c>
      <c r="AB58" s="19">
        <v>17.131450999999998</v>
      </c>
      <c r="AC58" s="19">
        <v>18.720569999999999</v>
      </c>
      <c r="AD58" s="19">
        <v>20.528061000000001</v>
      </c>
      <c r="AE58" s="19">
        <v>22.37632</v>
      </c>
      <c r="AF58" s="19">
        <v>24.270847</v>
      </c>
      <c r="AG58" s="19">
        <v>26.195222999999999</v>
      </c>
      <c r="AH58" s="19">
        <v>27.978928</v>
      </c>
      <c r="AI58" s="19">
        <v>29.724710000000002</v>
      </c>
      <c r="AJ58" s="19">
        <v>31.575861</v>
      </c>
      <c r="AK58" s="20" t="s">
        <v>58</v>
      </c>
    </row>
    <row r="59" spans="1:37" ht="15" customHeight="1" x14ac:dyDescent="0.45">
      <c r="A59" s="7" t="s">
        <v>95</v>
      </c>
      <c r="B59" s="13" t="s">
        <v>60</v>
      </c>
      <c r="C59" s="23" t="s">
        <v>58</v>
      </c>
      <c r="D59" s="23" t="s">
        <v>58</v>
      </c>
      <c r="E59" s="23">
        <v>4.9535619999999998</v>
      </c>
      <c r="F59" s="23">
        <v>12.64766</v>
      </c>
      <c r="G59" s="23">
        <v>43.502128999999996</v>
      </c>
      <c r="H59" s="23">
        <v>62.783436000000002</v>
      </c>
      <c r="I59" s="23">
        <v>85.674781999999993</v>
      </c>
      <c r="J59" s="23">
        <v>103.399979</v>
      </c>
      <c r="K59" s="23">
        <v>122.887314</v>
      </c>
      <c r="L59" s="23">
        <v>135.51208500000001</v>
      </c>
      <c r="M59" s="23">
        <v>150.536148</v>
      </c>
      <c r="N59" s="23">
        <v>160.950928</v>
      </c>
      <c r="O59" s="23">
        <v>173.88327000000001</v>
      </c>
      <c r="P59" s="23">
        <v>187.121399</v>
      </c>
      <c r="Q59" s="23">
        <v>203.60876500000001</v>
      </c>
      <c r="R59" s="23">
        <v>216.884781</v>
      </c>
      <c r="S59" s="23">
        <v>229.02354399999999</v>
      </c>
      <c r="T59" s="23">
        <v>247.376282</v>
      </c>
      <c r="U59" s="23">
        <v>262.08364899999998</v>
      </c>
      <c r="V59" s="23">
        <v>280.388214</v>
      </c>
      <c r="W59" s="23">
        <v>299.884186</v>
      </c>
      <c r="X59" s="23">
        <v>318.84533699999997</v>
      </c>
      <c r="Y59" s="23">
        <v>339.62063599999999</v>
      </c>
      <c r="Z59" s="23">
        <v>352.906769</v>
      </c>
      <c r="AA59" s="23">
        <v>378.47018400000002</v>
      </c>
      <c r="AB59" s="23">
        <v>389.17260700000003</v>
      </c>
      <c r="AC59" s="23">
        <v>412.809753</v>
      </c>
      <c r="AD59" s="23">
        <v>426.17587300000002</v>
      </c>
      <c r="AE59" s="23">
        <v>443.38671900000003</v>
      </c>
      <c r="AF59" s="23">
        <v>468.73275799999999</v>
      </c>
      <c r="AG59" s="23">
        <v>493.31842</v>
      </c>
      <c r="AH59" s="23">
        <v>508.86361699999998</v>
      </c>
      <c r="AI59" s="23">
        <v>531.11499000000003</v>
      </c>
      <c r="AJ59" s="23">
        <v>551.92334000000005</v>
      </c>
      <c r="AK59" s="24" t="s">
        <v>58</v>
      </c>
    </row>
    <row r="60" spans="1:37" ht="15" customHeight="1" x14ac:dyDescent="0.45">
      <c r="A60" s="7" t="s">
        <v>96</v>
      </c>
      <c r="B60" s="13" t="s">
        <v>155</v>
      </c>
      <c r="C60" s="23" t="s">
        <v>58</v>
      </c>
      <c r="D60" s="23" t="s">
        <v>58</v>
      </c>
      <c r="E60" s="23">
        <v>29.146664000000001</v>
      </c>
      <c r="F60" s="23">
        <v>59.732857000000003</v>
      </c>
      <c r="G60" s="23">
        <v>93.248322000000002</v>
      </c>
      <c r="H60" s="23">
        <v>112.779633</v>
      </c>
      <c r="I60" s="23">
        <v>135.920975</v>
      </c>
      <c r="J60" s="23">
        <v>153.89617899999999</v>
      </c>
      <c r="K60" s="23">
        <v>173.38351399999999</v>
      </c>
      <c r="L60" s="23">
        <v>186.00827000000001</v>
      </c>
      <c r="M60" s="23">
        <v>201.03234900000001</v>
      </c>
      <c r="N60" s="23">
        <v>211.447113</v>
      </c>
      <c r="O60" s="23">
        <v>224.379456</v>
      </c>
      <c r="P60" s="23">
        <v>237.61758399999999</v>
      </c>
      <c r="Q60" s="23">
        <v>254.10495</v>
      </c>
      <c r="R60" s="23">
        <v>267.38098100000002</v>
      </c>
      <c r="S60" s="23">
        <v>279.519745</v>
      </c>
      <c r="T60" s="23">
        <v>297.87246699999997</v>
      </c>
      <c r="U60" s="23">
        <v>312.57983400000001</v>
      </c>
      <c r="V60" s="23">
        <v>330.88439899999997</v>
      </c>
      <c r="W60" s="23">
        <v>350.38037100000003</v>
      </c>
      <c r="X60" s="23">
        <v>369.341522</v>
      </c>
      <c r="Y60" s="23">
        <v>390.11682100000002</v>
      </c>
      <c r="Z60" s="23">
        <v>403.40295400000002</v>
      </c>
      <c r="AA60" s="23">
        <v>428.96636999999998</v>
      </c>
      <c r="AB60" s="23">
        <v>439.66879299999999</v>
      </c>
      <c r="AC60" s="23">
        <v>463.30593900000002</v>
      </c>
      <c r="AD60" s="23">
        <v>476.67205799999999</v>
      </c>
      <c r="AE60" s="23">
        <v>493.882904</v>
      </c>
      <c r="AF60" s="23">
        <v>519.22894299999996</v>
      </c>
      <c r="AG60" s="23">
        <v>543.81463599999995</v>
      </c>
      <c r="AH60" s="23">
        <v>559.35980199999995</v>
      </c>
      <c r="AI60" s="23">
        <v>581.61120600000004</v>
      </c>
      <c r="AJ60" s="23">
        <v>602.41955600000006</v>
      </c>
      <c r="AK60" s="24" t="s">
        <v>58</v>
      </c>
    </row>
    <row r="62" spans="1:37" ht="15" customHeight="1" x14ac:dyDescent="0.45">
      <c r="B62" s="13" t="s">
        <v>98</v>
      </c>
    </row>
    <row r="63" spans="1:37" ht="15" customHeight="1" x14ac:dyDescent="0.45">
      <c r="A63" s="7" t="s">
        <v>99</v>
      </c>
      <c r="B63" s="14" t="s">
        <v>63</v>
      </c>
      <c r="C63" s="19" t="s">
        <v>58</v>
      </c>
      <c r="D63" s="19" t="s">
        <v>58</v>
      </c>
      <c r="E63" s="19">
        <v>6.7482980000000001</v>
      </c>
      <c r="F63" s="19">
        <v>9.2919</v>
      </c>
      <c r="G63" s="19">
        <v>17.430095999999999</v>
      </c>
      <c r="H63" s="19">
        <v>25.719798999999998</v>
      </c>
      <c r="I63" s="19">
        <v>37.818604000000001</v>
      </c>
      <c r="J63" s="19">
        <v>50.083205999999997</v>
      </c>
      <c r="K63" s="19">
        <v>60.668694000000002</v>
      </c>
      <c r="L63" s="19">
        <v>65.969193000000004</v>
      </c>
      <c r="M63" s="19">
        <v>69.623810000000006</v>
      </c>
      <c r="N63" s="19">
        <v>71.704200999999998</v>
      </c>
      <c r="O63" s="19">
        <v>72.250197999999997</v>
      </c>
      <c r="P63" s="19">
        <v>75.162200999999996</v>
      </c>
      <c r="Q63" s="19">
        <v>77.806206000000003</v>
      </c>
      <c r="R63" s="19">
        <v>82.641220000000004</v>
      </c>
      <c r="S63" s="19">
        <v>82.641220000000004</v>
      </c>
      <c r="T63" s="19">
        <v>85.542320000000004</v>
      </c>
      <c r="U63" s="19">
        <v>85.542320000000004</v>
      </c>
      <c r="V63" s="19">
        <v>85.542320000000004</v>
      </c>
      <c r="W63" s="19">
        <v>86.706421000000006</v>
      </c>
      <c r="X63" s="19">
        <v>86.706421000000006</v>
      </c>
      <c r="Y63" s="19">
        <v>86.706421000000006</v>
      </c>
      <c r="Z63" s="19">
        <v>86.706421000000006</v>
      </c>
      <c r="AA63" s="19">
        <v>87.923416000000003</v>
      </c>
      <c r="AB63" s="19">
        <v>87.923416000000003</v>
      </c>
      <c r="AC63" s="19">
        <v>88.487419000000003</v>
      </c>
      <c r="AD63" s="19">
        <v>88.487419000000003</v>
      </c>
      <c r="AE63" s="19">
        <v>88.487419000000003</v>
      </c>
      <c r="AF63" s="19">
        <v>88.487419000000003</v>
      </c>
      <c r="AG63" s="19">
        <v>88.487419000000003</v>
      </c>
      <c r="AH63" s="19">
        <v>88.487419000000003</v>
      </c>
      <c r="AI63" s="19">
        <v>88.487419000000003</v>
      </c>
      <c r="AJ63" s="19">
        <v>88.487419000000003</v>
      </c>
      <c r="AK63" s="20" t="s">
        <v>58</v>
      </c>
    </row>
    <row r="64" spans="1:37" ht="15" customHeight="1" x14ac:dyDescent="0.45">
      <c r="A64" s="7" t="s">
        <v>100</v>
      </c>
      <c r="B64" s="14" t="s">
        <v>65</v>
      </c>
      <c r="C64" s="19" t="s">
        <v>58</v>
      </c>
      <c r="D64" s="19" t="s">
        <v>58</v>
      </c>
      <c r="E64" s="19">
        <v>1.8480000000000001</v>
      </c>
      <c r="F64" s="19">
        <v>3.3708999999999998</v>
      </c>
      <c r="G64" s="19">
        <v>10.140300999999999</v>
      </c>
      <c r="H64" s="19">
        <v>12.286600999999999</v>
      </c>
      <c r="I64" s="19">
        <v>14.054202</v>
      </c>
      <c r="J64" s="19">
        <v>17.129802999999999</v>
      </c>
      <c r="K64" s="19">
        <v>18.587001999999998</v>
      </c>
      <c r="L64" s="19">
        <v>22.247398</v>
      </c>
      <c r="M64" s="19">
        <v>22.769401999999999</v>
      </c>
      <c r="N64" s="19">
        <v>23.568901</v>
      </c>
      <c r="O64" s="19">
        <v>25.212204</v>
      </c>
      <c r="P64" s="19">
        <v>25.212204</v>
      </c>
      <c r="Q64" s="19">
        <v>25.322205</v>
      </c>
      <c r="R64" s="19">
        <v>25.322205</v>
      </c>
      <c r="S64" s="19">
        <v>25.557200999999999</v>
      </c>
      <c r="T64" s="19">
        <v>25.637198999999999</v>
      </c>
      <c r="U64" s="19">
        <v>25.736198000000002</v>
      </c>
      <c r="V64" s="19">
        <v>26.036200999999998</v>
      </c>
      <c r="W64" s="19">
        <v>26.036200999999998</v>
      </c>
      <c r="X64" s="19">
        <v>26.258202000000001</v>
      </c>
      <c r="Y64" s="19">
        <v>26.258202000000001</v>
      </c>
      <c r="Z64" s="19">
        <v>26.258202000000001</v>
      </c>
      <c r="AA64" s="19">
        <v>26.480201999999998</v>
      </c>
      <c r="AB64" s="19">
        <v>26.877200999999999</v>
      </c>
      <c r="AC64" s="19">
        <v>26.877200999999999</v>
      </c>
      <c r="AD64" s="19">
        <v>26.877200999999999</v>
      </c>
      <c r="AE64" s="19">
        <v>27.003201000000001</v>
      </c>
      <c r="AF64" s="19">
        <v>27.003201000000001</v>
      </c>
      <c r="AG64" s="19">
        <v>27.003201000000001</v>
      </c>
      <c r="AH64" s="19">
        <v>27.003201000000001</v>
      </c>
      <c r="AI64" s="19">
        <v>27.003201000000001</v>
      </c>
      <c r="AJ64" s="19">
        <v>27.003201000000001</v>
      </c>
      <c r="AK64" s="20" t="s">
        <v>58</v>
      </c>
    </row>
    <row r="65" spans="1:37" ht="15" customHeight="1" x14ac:dyDescent="0.45">
      <c r="A65" s="7" t="s">
        <v>101</v>
      </c>
      <c r="B65" s="14" t="s">
        <v>43</v>
      </c>
      <c r="C65" s="19" t="s">
        <v>58</v>
      </c>
      <c r="D65" s="19" t="s">
        <v>58</v>
      </c>
      <c r="E65" s="19">
        <v>0.05</v>
      </c>
      <c r="F65" s="19">
        <v>0.05</v>
      </c>
      <c r="G65" s="19">
        <v>1.056</v>
      </c>
      <c r="H65" s="19">
        <v>2.6177999999999999</v>
      </c>
      <c r="I65" s="19">
        <v>3.5823369999999999</v>
      </c>
      <c r="J65" s="19">
        <v>4.3242039999999999</v>
      </c>
      <c r="K65" s="19">
        <v>5.0061030000000004</v>
      </c>
      <c r="L65" s="19">
        <v>5.097003</v>
      </c>
      <c r="M65" s="19">
        <v>5.5030039999999998</v>
      </c>
      <c r="N65" s="19">
        <v>5.5083039999999999</v>
      </c>
      <c r="O65" s="19">
        <v>5.5083039999999999</v>
      </c>
      <c r="P65" s="19">
        <v>5.7343039999999998</v>
      </c>
      <c r="Q65" s="19">
        <v>6.0050039999999996</v>
      </c>
      <c r="R65" s="19">
        <v>6.5150040000000002</v>
      </c>
      <c r="S65" s="19">
        <v>6.5200040000000001</v>
      </c>
      <c r="T65" s="19">
        <v>6.8890039999999999</v>
      </c>
      <c r="U65" s="19">
        <v>8.1576039999999992</v>
      </c>
      <c r="V65" s="19">
        <v>8.3564030000000002</v>
      </c>
      <c r="W65" s="19">
        <v>8.3564030000000002</v>
      </c>
      <c r="X65" s="19">
        <v>9.4858039999999999</v>
      </c>
      <c r="Y65" s="19">
        <v>9.7318040000000003</v>
      </c>
      <c r="Z65" s="19">
        <v>9.7318040000000003</v>
      </c>
      <c r="AA65" s="19">
        <v>9.7318040000000003</v>
      </c>
      <c r="AB65" s="19">
        <v>10.233803999999999</v>
      </c>
      <c r="AC65" s="19">
        <v>11.961804000000001</v>
      </c>
      <c r="AD65" s="19">
        <v>11.961804000000001</v>
      </c>
      <c r="AE65" s="19">
        <v>12.277805000000001</v>
      </c>
      <c r="AF65" s="19">
        <v>12.738806</v>
      </c>
      <c r="AG65" s="19">
        <v>13.423705</v>
      </c>
      <c r="AH65" s="19">
        <v>13.423705</v>
      </c>
      <c r="AI65" s="19">
        <v>13.423705</v>
      </c>
      <c r="AJ65" s="19">
        <v>13.426905</v>
      </c>
      <c r="AK65" s="20" t="s">
        <v>58</v>
      </c>
    </row>
    <row r="66" spans="1:37" ht="15" customHeight="1" x14ac:dyDescent="0.45">
      <c r="A66" s="7" t="s">
        <v>102</v>
      </c>
      <c r="B66" s="14" t="s">
        <v>45</v>
      </c>
      <c r="C66" s="19" t="s">
        <v>58</v>
      </c>
      <c r="D66" s="19" t="s">
        <v>58</v>
      </c>
      <c r="E66" s="19">
        <v>0.24590000000000001</v>
      </c>
      <c r="F66" s="19">
        <v>0.31850000000000001</v>
      </c>
      <c r="G66" s="19">
        <v>1.6755</v>
      </c>
      <c r="H66" s="19">
        <v>1.7495000000000001</v>
      </c>
      <c r="I66" s="19">
        <v>2.7568000000000001</v>
      </c>
      <c r="J66" s="19">
        <v>3.0318000000000001</v>
      </c>
      <c r="K66" s="19">
        <v>3.2770999999999999</v>
      </c>
      <c r="L66" s="19">
        <v>4.1784999999999997</v>
      </c>
      <c r="M66" s="19">
        <v>4.3424990000000001</v>
      </c>
      <c r="N66" s="19">
        <v>4.9180000000000001</v>
      </c>
      <c r="O66" s="19">
        <v>5.7674989999999999</v>
      </c>
      <c r="P66" s="19">
        <v>5.7962990000000003</v>
      </c>
      <c r="Q66" s="19">
        <v>6.0537000000000001</v>
      </c>
      <c r="R66" s="19">
        <v>6.0537000000000001</v>
      </c>
      <c r="S66" s="19">
        <v>6.0537000000000001</v>
      </c>
      <c r="T66" s="19">
        <v>6.0537000000000001</v>
      </c>
      <c r="U66" s="19">
        <v>6.0537000000000001</v>
      </c>
      <c r="V66" s="19">
        <v>6.1223999999999998</v>
      </c>
      <c r="W66" s="19">
        <v>6.1223999999999998</v>
      </c>
      <c r="X66" s="19">
        <v>6.4173999999999998</v>
      </c>
      <c r="Y66" s="19">
        <v>6.4173999999999998</v>
      </c>
      <c r="Z66" s="19">
        <v>6.5206999999999997</v>
      </c>
      <c r="AA66" s="19">
        <v>7.7777010000000004</v>
      </c>
      <c r="AB66" s="19">
        <v>7.8097000000000003</v>
      </c>
      <c r="AC66" s="19">
        <v>7.9137009999999997</v>
      </c>
      <c r="AD66" s="19">
        <v>7.9137009999999997</v>
      </c>
      <c r="AE66" s="19">
        <v>8.0040010000000006</v>
      </c>
      <c r="AF66" s="19">
        <v>8.1185010000000002</v>
      </c>
      <c r="AG66" s="19">
        <v>8.1185010000000002</v>
      </c>
      <c r="AH66" s="19">
        <v>8.1185010000000002</v>
      </c>
      <c r="AI66" s="19">
        <v>8.1185010000000002</v>
      </c>
      <c r="AJ66" s="19">
        <v>8.1185010000000002</v>
      </c>
      <c r="AK66" s="20" t="s">
        <v>58</v>
      </c>
    </row>
    <row r="67" spans="1:37" ht="15" customHeight="1" x14ac:dyDescent="0.45">
      <c r="A67" s="7" t="s">
        <v>103</v>
      </c>
      <c r="B67" s="14" t="s">
        <v>76</v>
      </c>
      <c r="C67" s="19" t="s">
        <v>58</v>
      </c>
      <c r="D67" s="19" t="s">
        <v>58</v>
      </c>
      <c r="E67" s="19">
        <v>1.48</v>
      </c>
      <c r="F67" s="19">
        <v>3.3744000000000001</v>
      </c>
      <c r="G67" s="19">
        <v>8.8351000000000006</v>
      </c>
      <c r="H67" s="19">
        <v>12.395902</v>
      </c>
      <c r="I67" s="19">
        <v>15.7784</v>
      </c>
      <c r="J67" s="19">
        <v>15.7784</v>
      </c>
      <c r="K67" s="19">
        <v>19.001802000000001</v>
      </c>
      <c r="L67" s="19">
        <v>20.119802</v>
      </c>
      <c r="M67" s="19">
        <v>20.119802</v>
      </c>
      <c r="N67" s="19">
        <v>20.119802</v>
      </c>
      <c r="O67" s="19">
        <v>20.119802</v>
      </c>
      <c r="P67" s="19">
        <v>20.119802</v>
      </c>
      <c r="Q67" s="19">
        <v>20.119802</v>
      </c>
      <c r="R67" s="19">
        <v>21.552800999999999</v>
      </c>
      <c r="S67" s="19">
        <v>21.552800999999999</v>
      </c>
      <c r="T67" s="19">
        <v>21.552800999999999</v>
      </c>
      <c r="U67" s="19">
        <v>21.552800999999999</v>
      </c>
      <c r="V67" s="19">
        <v>21.552800999999999</v>
      </c>
      <c r="W67" s="19">
        <v>21.552800999999999</v>
      </c>
      <c r="X67" s="19">
        <v>21.552800999999999</v>
      </c>
      <c r="Y67" s="19">
        <v>21.552800999999999</v>
      </c>
      <c r="Z67" s="19">
        <v>21.552800999999999</v>
      </c>
      <c r="AA67" s="19">
        <v>21.552800999999999</v>
      </c>
      <c r="AB67" s="19">
        <v>21.552800999999999</v>
      </c>
      <c r="AC67" s="19">
        <v>21.552800999999999</v>
      </c>
      <c r="AD67" s="19">
        <v>21.552800999999999</v>
      </c>
      <c r="AE67" s="19">
        <v>21.552800999999999</v>
      </c>
      <c r="AF67" s="19">
        <v>21.552800999999999</v>
      </c>
      <c r="AG67" s="19">
        <v>21.552800999999999</v>
      </c>
      <c r="AH67" s="19">
        <v>21.552800999999999</v>
      </c>
      <c r="AI67" s="19">
        <v>21.552800999999999</v>
      </c>
      <c r="AJ67" s="19">
        <v>21.552800999999999</v>
      </c>
      <c r="AK67" s="20" t="s">
        <v>58</v>
      </c>
    </row>
    <row r="68" spans="1:37" ht="15" customHeight="1" x14ac:dyDescent="0.45">
      <c r="A68" s="7" t="s">
        <v>104</v>
      </c>
      <c r="B68" s="14" t="s">
        <v>49</v>
      </c>
      <c r="C68" s="19" t="s">
        <v>58</v>
      </c>
      <c r="D68" s="19" t="s">
        <v>58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20" t="s">
        <v>58</v>
      </c>
    </row>
    <row r="69" spans="1:37" ht="15" customHeight="1" x14ac:dyDescent="0.45">
      <c r="A69" s="7" t="s">
        <v>105</v>
      </c>
      <c r="B69" s="14" t="s">
        <v>51</v>
      </c>
      <c r="C69" s="19" t="s">
        <v>58</v>
      </c>
      <c r="D69" s="19" t="s">
        <v>58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20" t="s">
        <v>58</v>
      </c>
    </row>
    <row r="70" spans="1:37" ht="15" customHeight="1" x14ac:dyDescent="0.45">
      <c r="A70" s="7" t="s">
        <v>106</v>
      </c>
      <c r="B70" s="14" t="s">
        <v>53</v>
      </c>
      <c r="C70" s="19" t="s">
        <v>58</v>
      </c>
      <c r="D70" s="19" t="s">
        <v>58</v>
      </c>
      <c r="E70" s="19">
        <v>0</v>
      </c>
      <c r="F70" s="19">
        <v>1.1000000000000001E-3</v>
      </c>
      <c r="G70" s="19">
        <v>1.1000000000000001E-3</v>
      </c>
      <c r="H70" s="19">
        <v>1.1000000000000001E-3</v>
      </c>
      <c r="I70" s="19">
        <v>1.1000000000000001E-3</v>
      </c>
      <c r="J70" s="19">
        <v>1.1000000000000001E-3</v>
      </c>
      <c r="K70" s="19">
        <v>1.1000000000000001E-3</v>
      </c>
      <c r="L70" s="19">
        <v>1.1000000000000001E-3</v>
      </c>
      <c r="M70" s="19">
        <v>1.1000000000000001E-3</v>
      </c>
      <c r="N70" s="19">
        <v>1.1000000000000001E-3</v>
      </c>
      <c r="O70" s="19">
        <v>1.1000000000000001E-3</v>
      </c>
      <c r="P70" s="19">
        <v>1.1000000000000001E-3</v>
      </c>
      <c r="Q70" s="19">
        <v>1.1000000000000001E-3</v>
      </c>
      <c r="R70" s="19">
        <v>1.1000000000000001E-3</v>
      </c>
      <c r="S70" s="19">
        <v>1.1000000000000001E-3</v>
      </c>
      <c r="T70" s="19">
        <v>1.1000000000000001E-3</v>
      </c>
      <c r="U70" s="19">
        <v>1.1000000000000001E-3</v>
      </c>
      <c r="V70" s="19">
        <v>1.1000000000000001E-3</v>
      </c>
      <c r="W70" s="19">
        <v>1.1000000000000001E-3</v>
      </c>
      <c r="X70" s="19">
        <v>1.1000000000000001E-3</v>
      </c>
      <c r="Y70" s="19">
        <v>1.1000000000000001E-3</v>
      </c>
      <c r="Z70" s="19">
        <v>1.1000000000000001E-3</v>
      </c>
      <c r="AA70" s="19">
        <v>1.1000000000000001E-3</v>
      </c>
      <c r="AB70" s="19">
        <v>1.1000000000000001E-3</v>
      </c>
      <c r="AC70" s="19">
        <v>1.1000000000000001E-3</v>
      </c>
      <c r="AD70" s="19">
        <v>1.1000000000000001E-3</v>
      </c>
      <c r="AE70" s="19">
        <v>1.1000000000000001E-3</v>
      </c>
      <c r="AF70" s="19">
        <v>1.1000000000000001E-3</v>
      </c>
      <c r="AG70" s="19">
        <v>1.1000000000000001E-3</v>
      </c>
      <c r="AH70" s="19">
        <v>1.1000000000000001E-3</v>
      </c>
      <c r="AI70" s="19">
        <v>1.1000000000000001E-3</v>
      </c>
      <c r="AJ70" s="19">
        <v>1.1000000000000001E-3</v>
      </c>
      <c r="AK70" s="20" t="s">
        <v>58</v>
      </c>
    </row>
    <row r="71" spans="1:37" ht="15" customHeight="1" x14ac:dyDescent="0.45">
      <c r="A71" s="7" t="s">
        <v>107</v>
      </c>
      <c r="B71" s="14" t="s">
        <v>55</v>
      </c>
      <c r="C71" s="19" t="s">
        <v>58</v>
      </c>
      <c r="D71" s="19" t="s">
        <v>58</v>
      </c>
      <c r="E71" s="19">
        <v>1.2200000000000001E-2</v>
      </c>
      <c r="F71" s="19">
        <v>1.32E-2</v>
      </c>
      <c r="G71" s="19">
        <v>1.4E-2</v>
      </c>
      <c r="H71" s="19">
        <v>3.39E-2</v>
      </c>
      <c r="I71" s="19">
        <v>4.0399999999999998E-2</v>
      </c>
      <c r="J71" s="19">
        <v>5.6399999999999999E-2</v>
      </c>
      <c r="K71" s="19">
        <v>5.8900000000000001E-2</v>
      </c>
      <c r="L71" s="19">
        <v>6.0900000000000003E-2</v>
      </c>
      <c r="M71" s="19">
        <v>6.0900000000000003E-2</v>
      </c>
      <c r="N71" s="19">
        <v>6.0900000000000003E-2</v>
      </c>
      <c r="O71" s="19">
        <v>0.13589999999999999</v>
      </c>
      <c r="P71" s="19">
        <v>0.13589999999999999</v>
      </c>
      <c r="Q71" s="19">
        <v>0.13589999999999999</v>
      </c>
      <c r="R71" s="19">
        <v>0.13589999999999999</v>
      </c>
      <c r="S71" s="19">
        <v>0.13589999999999999</v>
      </c>
      <c r="T71" s="19">
        <v>0.13589999999999999</v>
      </c>
      <c r="U71" s="19">
        <v>0.13589999999999999</v>
      </c>
      <c r="V71" s="19">
        <v>0.13589999999999999</v>
      </c>
      <c r="W71" s="19">
        <v>0.13589999999999999</v>
      </c>
      <c r="X71" s="19">
        <v>0.13589999999999999</v>
      </c>
      <c r="Y71" s="19">
        <v>0.13589999999999999</v>
      </c>
      <c r="Z71" s="19">
        <v>0.13589999999999999</v>
      </c>
      <c r="AA71" s="19">
        <v>0.13589999999999999</v>
      </c>
      <c r="AB71" s="19">
        <v>0.13589999999999999</v>
      </c>
      <c r="AC71" s="19">
        <v>0.13589999999999999</v>
      </c>
      <c r="AD71" s="19">
        <v>0.13589999999999999</v>
      </c>
      <c r="AE71" s="19">
        <v>0.13589999999999999</v>
      </c>
      <c r="AF71" s="19">
        <v>0.13589999999999999</v>
      </c>
      <c r="AG71" s="19">
        <v>0.1789</v>
      </c>
      <c r="AH71" s="19">
        <v>0.1789</v>
      </c>
      <c r="AI71" s="19">
        <v>0.1789</v>
      </c>
      <c r="AJ71" s="19">
        <v>0.1789</v>
      </c>
      <c r="AK71" s="20" t="s">
        <v>58</v>
      </c>
    </row>
    <row r="72" spans="1:37" ht="15" customHeight="1" x14ac:dyDescent="0.45">
      <c r="A72" s="7" t="s">
        <v>108</v>
      </c>
      <c r="B72" s="13" t="s">
        <v>60</v>
      </c>
      <c r="C72" s="23" t="s">
        <v>58</v>
      </c>
      <c r="D72" s="23" t="s">
        <v>58</v>
      </c>
      <c r="E72" s="23">
        <v>10.384415000000001</v>
      </c>
      <c r="F72" s="23">
        <v>16.420014999999999</v>
      </c>
      <c r="G72" s="23">
        <v>39.152099999999997</v>
      </c>
      <c r="H72" s="23">
        <v>54.804588000000003</v>
      </c>
      <c r="I72" s="23">
        <v>74.031859999999995</v>
      </c>
      <c r="J72" s="23">
        <v>90.405929999999998</v>
      </c>
      <c r="K72" s="23">
        <v>106.601715</v>
      </c>
      <c r="L72" s="23">
        <v>117.67491099999999</v>
      </c>
      <c r="M72" s="23">
        <v>122.421509</v>
      </c>
      <c r="N72" s="23">
        <v>125.882217</v>
      </c>
      <c r="O72" s="23">
        <v>128.99601699999999</v>
      </c>
      <c r="P72" s="23">
        <v>132.16282699999999</v>
      </c>
      <c r="Q72" s="23">
        <v>135.444931</v>
      </c>
      <c r="R72" s="23">
        <v>142.222916</v>
      </c>
      <c r="S72" s="23">
        <v>142.462906</v>
      </c>
      <c r="T72" s="23">
        <v>145.81303399999999</v>
      </c>
      <c r="U72" s="23">
        <v>147.180634</v>
      </c>
      <c r="V72" s="23">
        <v>147.748108</v>
      </c>
      <c r="W72" s="23">
        <v>148.912216</v>
      </c>
      <c r="X72" s="23">
        <v>150.55860899999999</v>
      </c>
      <c r="Y72" s="23">
        <v>150.80461099999999</v>
      </c>
      <c r="Z72" s="23">
        <v>150.90791300000001</v>
      </c>
      <c r="AA72" s="23">
        <v>153.60389699999999</v>
      </c>
      <c r="AB72" s="23">
        <v>154.53488200000001</v>
      </c>
      <c r="AC72" s="23">
        <v>156.93087800000001</v>
      </c>
      <c r="AD72" s="23">
        <v>156.93087800000001</v>
      </c>
      <c r="AE72" s="23">
        <v>157.46319600000001</v>
      </c>
      <c r="AF72" s="23">
        <v>158.03869599999999</v>
      </c>
      <c r="AG72" s="23">
        <v>158.76660200000001</v>
      </c>
      <c r="AH72" s="23">
        <v>158.76660200000001</v>
      </c>
      <c r="AI72" s="23">
        <v>158.76660200000001</v>
      </c>
      <c r="AJ72" s="23">
        <v>158.76980599999999</v>
      </c>
      <c r="AK72" s="24" t="s">
        <v>58</v>
      </c>
    </row>
    <row r="74" spans="1:37" ht="15" customHeight="1" x14ac:dyDescent="0.45">
      <c r="A74" s="7" t="s">
        <v>109</v>
      </c>
      <c r="B74" s="13" t="s">
        <v>110</v>
      </c>
      <c r="C74" s="23">
        <v>1043.869751</v>
      </c>
      <c r="D74" s="23">
        <v>1059.4221190000001</v>
      </c>
      <c r="E74" s="23">
        <v>1078.6495359999999</v>
      </c>
      <c r="F74" s="23">
        <v>1103.2001949999999</v>
      </c>
      <c r="G74" s="23">
        <v>1113.9835210000001</v>
      </c>
      <c r="H74" s="23">
        <v>1117.8623050000001</v>
      </c>
      <c r="I74" s="23">
        <v>1121.7763669999999</v>
      </c>
      <c r="J74" s="23">
        <v>1123.3773189999999</v>
      </c>
      <c r="K74" s="23">
        <v>1126.668823</v>
      </c>
      <c r="L74" s="23">
        <v>1128.220337</v>
      </c>
      <c r="M74" s="23">
        <v>1138.497803</v>
      </c>
      <c r="N74" s="23">
        <v>1145.451904</v>
      </c>
      <c r="O74" s="23">
        <v>1155.2955320000001</v>
      </c>
      <c r="P74" s="23">
        <v>1165.41687</v>
      </c>
      <c r="Q74" s="23">
        <v>1178.6972659999999</v>
      </c>
      <c r="R74" s="23">
        <v>1185.2954099999999</v>
      </c>
      <c r="S74" s="23">
        <v>1197.319336</v>
      </c>
      <c r="T74" s="23">
        <v>1212.4470209999999</v>
      </c>
      <c r="U74" s="23">
        <v>1225.911865</v>
      </c>
      <c r="V74" s="23">
        <v>1243.7741699999999</v>
      </c>
      <c r="W74" s="23">
        <v>1262.2312010000001</v>
      </c>
      <c r="X74" s="23">
        <v>1279.6710210000001</v>
      </c>
      <c r="Y74" s="23">
        <v>1300.325439</v>
      </c>
      <c r="Z74" s="23">
        <v>1313.6335449999999</v>
      </c>
      <c r="AA74" s="23">
        <v>1336.6259769999999</v>
      </c>
      <c r="AB74" s="23">
        <v>1346.522461</v>
      </c>
      <c r="AC74" s="23">
        <v>1367.8889160000001</v>
      </c>
      <c r="AD74" s="23">
        <v>1381.380005</v>
      </c>
      <c r="AE74" s="23">
        <v>1398.183716</v>
      </c>
      <c r="AF74" s="23">
        <v>1423.0794679999999</v>
      </c>
      <c r="AG74" s="23">
        <v>1447.0623780000001</v>
      </c>
      <c r="AH74" s="23">
        <v>1462.7326660000001</v>
      </c>
      <c r="AI74" s="23">
        <v>1485.109009</v>
      </c>
      <c r="AJ74" s="23">
        <v>1506.0395510000001</v>
      </c>
      <c r="AK74" s="24">
        <v>1.1053E-2</v>
      </c>
    </row>
    <row r="76" spans="1:37" ht="15" customHeight="1" x14ac:dyDescent="0.45">
      <c r="B76" s="13" t="s">
        <v>111</v>
      </c>
    </row>
    <row r="77" spans="1:37" ht="15" customHeight="1" x14ac:dyDescent="0.45">
      <c r="A77" s="7" t="s">
        <v>112</v>
      </c>
      <c r="B77" s="14" t="s">
        <v>63</v>
      </c>
      <c r="C77" s="19">
        <v>2.8090700000000002</v>
      </c>
      <c r="D77" s="19">
        <v>2.8294220000000001</v>
      </c>
      <c r="E77" s="19">
        <v>2.8143950000000002</v>
      </c>
      <c r="F77" s="19">
        <v>2.751887</v>
      </c>
      <c r="G77" s="19">
        <v>2.707497</v>
      </c>
      <c r="H77" s="19">
        <v>2.6968350000000001</v>
      </c>
      <c r="I77" s="19">
        <v>2.6748280000000002</v>
      </c>
      <c r="J77" s="19">
        <v>2.6577280000000001</v>
      </c>
      <c r="K77" s="19">
        <v>2.6425589999999999</v>
      </c>
      <c r="L77" s="19">
        <v>2.6240389999999998</v>
      </c>
      <c r="M77" s="19">
        <v>2.598665</v>
      </c>
      <c r="N77" s="19">
        <v>2.5801460000000001</v>
      </c>
      <c r="O77" s="19">
        <v>2.5564249999999999</v>
      </c>
      <c r="P77" s="19">
        <v>2.534081</v>
      </c>
      <c r="Q77" s="19">
        <v>2.5127160000000002</v>
      </c>
      <c r="R77" s="19">
        <v>2.4900669999999998</v>
      </c>
      <c r="S77" s="19">
        <v>2.470507</v>
      </c>
      <c r="T77" s="19">
        <v>2.4516689999999999</v>
      </c>
      <c r="U77" s="19">
        <v>2.4322560000000002</v>
      </c>
      <c r="V77" s="19">
        <v>2.4122409999999999</v>
      </c>
      <c r="W77" s="19">
        <v>2.3954650000000002</v>
      </c>
      <c r="X77" s="19">
        <v>2.3756080000000002</v>
      </c>
      <c r="Y77" s="19">
        <v>2.3538420000000002</v>
      </c>
      <c r="Z77" s="19">
        <v>2.3294329999999999</v>
      </c>
      <c r="AA77" s="19">
        <v>2.306187</v>
      </c>
      <c r="AB77" s="19">
        <v>2.2809900000000001</v>
      </c>
      <c r="AC77" s="19">
        <v>2.2574730000000001</v>
      </c>
      <c r="AD77" s="19">
        <v>2.2334480000000001</v>
      </c>
      <c r="AE77" s="19">
        <v>2.211741</v>
      </c>
      <c r="AF77" s="19">
        <v>2.1874859999999998</v>
      </c>
      <c r="AG77" s="19">
        <v>2.1649419999999999</v>
      </c>
      <c r="AH77" s="19">
        <v>2.1414520000000001</v>
      </c>
      <c r="AI77" s="19">
        <v>2.1181480000000001</v>
      </c>
      <c r="AJ77" s="19">
        <v>2.09388</v>
      </c>
      <c r="AK77" s="20">
        <v>-9.3640000000000008E-3</v>
      </c>
    </row>
    <row r="78" spans="1:37" ht="15" customHeight="1" x14ac:dyDescent="0.45">
      <c r="A78" s="7" t="s">
        <v>113</v>
      </c>
      <c r="B78" s="14" t="s">
        <v>114</v>
      </c>
      <c r="C78" s="19">
        <v>0.60187599999999997</v>
      </c>
      <c r="D78" s="19">
        <v>0.56111200000000006</v>
      </c>
      <c r="E78" s="19">
        <v>0.56123999999999996</v>
      </c>
      <c r="F78" s="19">
        <v>0.51933600000000002</v>
      </c>
      <c r="G78" s="19">
        <v>0.51947699999999997</v>
      </c>
      <c r="H78" s="19">
        <v>0.51967099999999999</v>
      </c>
      <c r="I78" s="19">
        <v>0.519872</v>
      </c>
      <c r="J78" s="19">
        <v>0.52008299999999996</v>
      </c>
      <c r="K78" s="19">
        <v>0.52029099999999995</v>
      </c>
      <c r="L78" s="19">
        <v>0.52048300000000003</v>
      </c>
      <c r="M78" s="19">
        <v>0.52058700000000002</v>
      </c>
      <c r="N78" s="19">
        <v>0.520729</v>
      </c>
      <c r="O78" s="19">
        <v>0.52080000000000004</v>
      </c>
      <c r="P78" s="19">
        <v>0.52084299999999994</v>
      </c>
      <c r="Q78" s="19">
        <v>0.52089399999999997</v>
      </c>
      <c r="R78" s="19">
        <v>0.52093900000000004</v>
      </c>
      <c r="S78" s="19">
        <v>0.52103500000000003</v>
      </c>
      <c r="T78" s="19">
        <v>0.52115</v>
      </c>
      <c r="U78" s="19">
        <v>0.52129199999999998</v>
      </c>
      <c r="V78" s="19">
        <v>0.52144800000000002</v>
      </c>
      <c r="W78" s="19">
        <v>0.52163199999999998</v>
      </c>
      <c r="X78" s="19">
        <v>0.52182600000000001</v>
      </c>
      <c r="Y78" s="19">
        <v>0.52202499999999996</v>
      </c>
      <c r="Z78" s="19">
        <v>0.52221499999999998</v>
      </c>
      <c r="AA78" s="19">
        <v>0.52242299999999997</v>
      </c>
      <c r="AB78" s="19">
        <v>0.52264299999999997</v>
      </c>
      <c r="AC78" s="19">
        <v>0.52292799999999995</v>
      </c>
      <c r="AD78" s="19">
        <v>0.52324599999999999</v>
      </c>
      <c r="AE78" s="19">
        <v>0.52360799999999996</v>
      </c>
      <c r="AF78" s="19">
        <v>0.52398</v>
      </c>
      <c r="AG78" s="19">
        <v>0.52438200000000001</v>
      </c>
      <c r="AH78" s="19">
        <v>0.52479299999999995</v>
      </c>
      <c r="AI78" s="19">
        <v>0.52522100000000005</v>
      </c>
      <c r="AJ78" s="19">
        <v>0.52563800000000005</v>
      </c>
      <c r="AK78" s="20">
        <v>-2.039E-3</v>
      </c>
    </row>
    <row r="79" spans="1:37" ht="15" customHeight="1" x14ac:dyDescent="0.45">
      <c r="A79" s="7" t="s">
        <v>115</v>
      </c>
      <c r="B79" s="14" t="s">
        <v>116</v>
      </c>
      <c r="C79" s="19">
        <v>16.550146000000002</v>
      </c>
      <c r="D79" s="19">
        <v>17.000043999999999</v>
      </c>
      <c r="E79" s="19">
        <v>17.661366999999998</v>
      </c>
      <c r="F79" s="19">
        <v>18.192609999999998</v>
      </c>
      <c r="G79" s="19">
        <v>18.523696999999999</v>
      </c>
      <c r="H79" s="19">
        <v>18.881478999999999</v>
      </c>
      <c r="I79" s="19">
        <v>19.254021000000002</v>
      </c>
      <c r="J79" s="19">
        <v>19.649028999999999</v>
      </c>
      <c r="K79" s="19">
        <v>20.075354000000001</v>
      </c>
      <c r="L79" s="19">
        <v>20.530176000000001</v>
      </c>
      <c r="M79" s="19">
        <v>21.008945000000001</v>
      </c>
      <c r="N79" s="19">
        <v>21.517927</v>
      </c>
      <c r="O79" s="19">
        <v>21.898712</v>
      </c>
      <c r="P79" s="19">
        <v>22.411719999999999</v>
      </c>
      <c r="Q79" s="19">
        <v>22.894997</v>
      </c>
      <c r="R79" s="19">
        <v>23.430418</v>
      </c>
      <c r="S79" s="19">
        <v>23.968340000000001</v>
      </c>
      <c r="T79" s="19">
        <v>24.586416</v>
      </c>
      <c r="U79" s="19">
        <v>25.184086000000001</v>
      </c>
      <c r="V79" s="19">
        <v>25.818956</v>
      </c>
      <c r="W79" s="19">
        <v>26.457961999999998</v>
      </c>
      <c r="X79" s="19">
        <v>27.134406999999999</v>
      </c>
      <c r="Y79" s="19">
        <v>27.822490999999999</v>
      </c>
      <c r="Z79" s="19">
        <v>28.548615999999999</v>
      </c>
      <c r="AA79" s="19">
        <v>29.307970000000001</v>
      </c>
      <c r="AB79" s="19">
        <v>30.064495000000001</v>
      </c>
      <c r="AC79" s="19">
        <v>30.895098000000001</v>
      </c>
      <c r="AD79" s="19">
        <v>31.764026999999999</v>
      </c>
      <c r="AE79" s="19">
        <v>32.729435000000002</v>
      </c>
      <c r="AF79" s="19">
        <v>33.678168999999997</v>
      </c>
      <c r="AG79" s="19">
        <v>34.662864999999996</v>
      </c>
      <c r="AH79" s="19">
        <v>35.675156000000001</v>
      </c>
      <c r="AI79" s="19">
        <v>36.704326999999999</v>
      </c>
      <c r="AJ79" s="19">
        <v>37.760554999999997</v>
      </c>
      <c r="AK79" s="20">
        <v>2.5253000000000001E-2</v>
      </c>
    </row>
    <row r="80" spans="1:37" ht="15" customHeight="1" x14ac:dyDescent="0.45">
      <c r="A80" s="7" t="s">
        <v>117</v>
      </c>
      <c r="B80" s="14" t="s">
        <v>118</v>
      </c>
      <c r="C80" s="19">
        <v>2.86477</v>
      </c>
      <c r="D80" s="19">
        <v>3.0662500000000001</v>
      </c>
      <c r="E80" s="19">
        <v>3.09165</v>
      </c>
      <c r="F80" s="19">
        <v>3.0005730000000002</v>
      </c>
      <c r="G80" s="19">
        <v>3.0005730000000002</v>
      </c>
      <c r="H80" s="19">
        <v>3.0005730000000002</v>
      </c>
      <c r="I80" s="19">
        <v>3.0005730000000002</v>
      </c>
      <c r="J80" s="19">
        <v>3.0005730000000002</v>
      </c>
      <c r="K80" s="19">
        <v>3.0005730000000002</v>
      </c>
      <c r="L80" s="19">
        <v>3.0005730000000002</v>
      </c>
      <c r="M80" s="19">
        <v>3.0005730000000002</v>
      </c>
      <c r="N80" s="19">
        <v>3.0005730000000002</v>
      </c>
      <c r="O80" s="19">
        <v>2.9544329999999999</v>
      </c>
      <c r="P80" s="19">
        <v>2.962799</v>
      </c>
      <c r="Q80" s="19">
        <v>2.9472360000000002</v>
      </c>
      <c r="R80" s="19">
        <v>2.9446539999999999</v>
      </c>
      <c r="S80" s="19">
        <v>2.9323169999999998</v>
      </c>
      <c r="T80" s="19">
        <v>2.9502259999999998</v>
      </c>
      <c r="U80" s="19">
        <v>2.9470580000000002</v>
      </c>
      <c r="V80" s="19">
        <v>2.9477370000000001</v>
      </c>
      <c r="W80" s="19">
        <v>2.9376530000000001</v>
      </c>
      <c r="X80" s="19">
        <v>2.9355069999999999</v>
      </c>
      <c r="Y80" s="19">
        <v>2.9302250000000001</v>
      </c>
      <c r="Z80" s="19">
        <v>2.9397099999999998</v>
      </c>
      <c r="AA80" s="19">
        <v>2.9456639999999998</v>
      </c>
      <c r="AB80" s="19">
        <v>2.933996</v>
      </c>
      <c r="AC80" s="19">
        <v>2.93988</v>
      </c>
      <c r="AD80" s="19">
        <v>2.945551</v>
      </c>
      <c r="AE80" s="19">
        <v>2.976127</v>
      </c>
      <c r="AF80" s="19">
        <v>2.9741689999999998</v>
      </c>
      <c r="AG80" s="19">
        <v>2.9789479999999999</v>
      </c>
      <c r="AH80" s="19">
        <v>2.9858669999999998</v>
      </c>
      <c r="AI80" s="19">
        <v>2.9908999999999999</v>
      </c>
      <c r="AJ80" s="19">
        <v>2.9975239999999999</v>
      </c>
      <c r="AK80" s="20">
        <v>-7.0799999999999997E-4</v>
      </c>
    </row>
    <row r="81" spans="1:37" ht="15" customHeight="1" x14ac:dyDescent="0.45">
      <c r="A81" s="7" t="s">
        <v>119</v>
      </c>
      <c r="B81" s="14" t="s">
        <v>55</v>
      </c>
      <c r="C81" s="19">
        <v>25.920618000000001</v>
      </c>
      <c r="D81" s="19">
        <v>29.844747999999999</v>
      </c>
      <c r="E81" s="19">
        <v>34.453121000000003</v>
      </c>
      <c r="F81" s="19">
        <v>39.500785999999998</v>
      </c>
      <c r="G81" s="19">
        <v>44.149078000000003</v>
      </c>
      <c r="H81" s="19">
        <v>48.499355000000001</v>
      </c>
      <c r="I81" s="19">
        <v>52.524948000000002</v>
      </c>
      <c r="J81" s="19">
        <v>56.023991000000002</v>
      </c>
      <c r="K81" s="19">
        <v>58.900844999999997</v>
      </c>
      <c r="L81" s="19">
        <v>61.974850000000004</v>
      </c>
      <c r="M81" s="19">
        <v>65.193916000000002</v>
      </c>
      <c r="N81" s="19">
        <v>68.619681999999997</v>
      </c>
      <c r="O81" s="19">
        <v>72.239288000000002</v>
      </c>
      <c r="P81" s="19">
        <v>76.013641000000007</v>
      </c>
      <c r="Q81" s="19">
        <v>79.974632</v>
      </c>
      <c r="R81" s="19">
        <v>84.122489999999999</v>
      </c>
      <c r="S81" s="19">
        <v>88.472649000000004</v>
      </c>
      <c r="T81" s="19">
        <v>93.023323000000005</v>
      </c>
      <c r="U81" s="19">
        <v>97.770972999999998</v>
      </c>
      <c r="V81" s="19">
        <v>102.772758</v>
      </c>
      <c r="W81" s="19">
        <v>108.000626</v>
      </c>
      <c r="X81" s="19">
        <v>113.44832599999999</v>
      </c>
      <c r="Y81" s="19">
        <v>119.08805099999999</v>
      </c>
      <c r="Z81" s="19">
        <v>124.89795700000001</v>
      </c>
      <c r="AA81" s="19">
        <v>130.901321</v>
      </c>
      <c r="AB81" s="19">
        <v>137.08963</v>
      </c>
      <c r="AC81" s="19">
        <v>143.505493</v>
      </c>
      <c r="AD81" s="19">
        <v>150.120285</v>
      </c>
      <c r="AE81" s="19">
        <v>157.02271999999999</v>
      </c>
      <c r="AF81" s="19">
        <v>164.17160000000001</v>
      </c>
      <c r="AG81" s="19">
        <v>171.62394699999999</v>
      </c>
      <c r="AH81" s="19">
        <v>179.344223</v>
      </c>
      <c r="AI81" s="19">
        <v>187.32080099999999</v>
      </c>
      <c r="AJ81" s="19">
        <v>195.53801000000001</v>
      </c>
      <c r="AK81" s="20">
        <v>6.0502E-2</v>
      </c>
    </row>
    <row r="82" spans="1:37" ht="15" customHeight="1" x14ac:dyDescent="0.45">
      <c r="A82" s="7" t="s">
        <v>120</v>
      </c>
      <c r="B82" s="14" t="s">
        <v>121</v>
      </c>
      <c r="C82" s="19">
        <v>0.43790000000000001</v>
      </c>
      <c r="D82" s="19">
        <v>0.45290000000000002</v>
      </c>
      <c r="E82" s="19">
        <v>0.50290000000000001</v>
      </c>
      <c r="F82" s="19">
        <v>0.50290000000000001</v>
      </c>
      <c r="G82" s="19">
        <v>0.51490000000000002</v>
      </c>
      <c r="H82" s="19">
        <v>0.51490000000000002</v>
      </c>
      <c r="I82" s="19">
        <v>0.51490000000000002</v>
      </c>
      <c r="J82" s="19">
        <v>0.51490000000000002</v>
      </c>
      <c r="K82" s="19">
        <v>0.51490000000000002</v>
      </c>
      <c r="L82" s="19">
        <v>0.51490000000000002</v>
      </c>
      <c r="M82" s="19">
        <v>0.51490000000000002</v>
      </c>
      <c r="N82" s="19">
        <v>0.51490000000000002</v>
      </c>
      <c r="O82" s="19">
        <v>0.51490000000000002</v>
      </c>
      <c r="P82" s="19">
        <v>0.51490000000000002</v>
      </c>
      <c r="Q82" s="19">
        <v>0.51490000000000002</v>
      </c>
      <c r="R82" s="19">
        <v>0.51490000000000002</v>
      </c>
      <c r="S82" s="19">
        <v>0.51490000000000002</v>
      </c>
      <c r="T82" s="19">
        <v>0.51490000000000002</v>
      </c>
      <c r="U82" s="19">
        <v>0.51490000000000002</v>
      </c>
      <c r="V82" s="19">
        <v>0.51490000000000002</v>
      </c>
      <c r="W82" s="19">
        <v>0.51490000000000002</v>
      </c>
      <c r="X82" s="19">
        <v>0.51490000000000002</v>
      </c>
      <c r="Y82" s="19">
        <v>0.51490000000000002</v>
      </c>
      <c r="Z82" s="19">
        <v>0.51490000000000002</v>
      </c>
      <c r="AA82" s="19">
        <v>0.51490000000000002</v>
      </c>
      <c r="AB82" s="19">
        <v>0.51490000000000002</v>
      </c>
      <c r="AC82" s="19">
        <v>0.51490000000000002</v>
      </c>
      <c r="AD82" s="19">
        <v>0.51490000000000002</v>
      </c>
      <c r="AE82" s="19">
        <v>0.51490000000000002</v>
      </c>
      <c r="AF82" s="19">
        <v>0.51490000000000002</v>
      </c>
      <c r="AG82" s="19">
        <v>0.51490000000000002</v>
      </c>
      <c r="AH82" s="19">
        <v>0.51490000000000002</v>
      </c>
      <c r="AI82" s="19">
        <v>0.51490000000000002</v>
      </c>
      <c r="AJ82" s="19">
        <v>0.51490000000000002</v>
      </c>
      <c r="AK82" s="20">
        <v>4.0169999999999997E-3</v>
      </c>
    </row>
    <row r="83" spans="1:37" ht="15" customHeight="1" x14ac:dyDescent="0.45">
      <c r="A83" s="7" t="s">
        <v>122</v>
      </c>
      <c r="B83" s="13" t="s">
        <v>60</v>
      </c>
      <c r="C83" s="23">
        <v>49.184379999999997</v>
      </c>
      <c r="D83" s="23">
        <v>53.754474999999999</v>
      </c>
      <c r="E83" s="23">
        <v>59.084671</v>
      </c>
      <c r="F83" s="23">
        <v>64.468093999999994</v>
      </c>
      <c r="G83" s="23">
        <v>69.415222</v>
      </c>
      <c r="H83" s="23">
        <v>74.112808000000001</v>
      </c>
      <c r="I83" s="23">
        <v>78.489142999999999</v>
      </c>
      <c r="J83" s="23">
        <v>82.366302000000005</v>
      </c>
      <c r="K83" s="23">
        <v>85.654526000000004</v>
      </c>
      <c r="L83" s="23">
        <v>89.165024000000003</v>
      </c>
      <c r="M83" s="23">
        <v>92.837585000000004</v>
      </c>
      <c r="N83" s="23">
        <v>96.753967000000003</v>
      </c>
      <c r="O83" s="23">
        <v>100.684555</v>
      </c>
      <c r="P83" s="23">
        <v>104.95798499999999</v>
      </c>
      <c r="Q83" s="23">
        <v>109.36537199999999</v>
      </c>
      <c r="R83" s="23">
        <v>114.02346799999999</v>
      </c>
      <c r="S83" s="23">
        <v>118.879745</v>
      </c>
      <c r="T83" s="23">
        <v>124.047684</v>
      </c>
      <c r="U83" s="23">
        <v>129.370575</v>
      </c>
      <c r="V83" s="23">
        <v>134.98803699999999</v>
      </c>
      <c r="W83" s="23">
        <v>140.82823200000001</v>
      </c>
      <c r="X83" s="23">
        <v>146.93057300000001</v>
      </c>
      <c r="Y83" s="23">
        <v>153.231537</v>
      </c>
      <c r="Z83" s="23">
        <v>159.752838</v>
      </c>
      <c r="AA83" s="23">
        <v>166.49847399999999</v>
      </c>
      <c r="AB83" s="23">
        <v>173.40664699999999</v>
      </c>
      <c r="AC83" s="23">
        <v>180.635773</v>
      </c>
      <c r="AD83" s="23">
        <v>188.10145600000001</v>
      </c>
      <c r="AE83" s="23">
        <v>195.97854599999999</v>
      </c>
      <c r="AF83" s="23">
        <v>204.050308</v>
      </c>
      <c r="AG83" s="23">
        <v>212.46998600000001</v>
      </c>
      <c r="AH83" s="23">
        <v>221.186386</v>
      </c>
      <c r="AI83" s="23">
        <v>230.17430100000001</v>
      </c>
      <c r="AJ83" s="23">
        <v>239.430511</v>
      </c>
      <c r="AK83" s="24">
        <v>4.7788999999999998E-2</v>
      </c>
    </row>
    <row r="85" spans="1:37" ht="15" customHeight="1" x14ac:dyDescent="0.45">
      <c r="A85" s="7" t="s">
        <v>123</v>
      </c>
      <c r="B85" s="13" t="s">
        <v>124</v>
      </c>
      <c r="C85" s="23" t="s">
        <v>58</v>
      </c>
      <c r="D85" s="23" t="s">
        <v>58</v>
      </c>
      <c r="E85" s="23">
        <v>5.3452279999999996</v>
      </c>
      <c r="F85" s="23">
        <v>11.538671000000001</v>
      </c>
      <c r="G85" s="23">
        <v>16.530194999999999</v>
      </c>
      <c r="H85" s="23">
        <v>21.238444999999999</v>
      </c>
      <c r="I85" s="23">
        <v>25.636772000000001</v>
      </c>
      <c r="J85" s="23">
        <v>29.531030999999999</v>
      </c>
      <c r="K85" s="23">
        <v>32.834418999999997</v>
      </c>
      <c r="L85" s="23">
        <v>36.363438000000002</v>
      </c>
      <c r="M85" s="23">
        <v>40.061366999999997</v>
      </c>
      <c r="N85" s="23">
        <v>43.996257999999997</v>
      </c>
      <c r="O85" s="23">
        <v>48.089123000000001</v>
      </c>
      <c r="P85" s="23">
        <v>52.384903000000001</v>
      </c>
      <c r="Q85" s="23">
        <v>56.860405</v>
      </c>
      <c r="R85" s="23">
        <v>61.548901000000001</v>
      </c>
      <c r="S85" s="23">
        <v>66.461783999999994</v>
      </c>
      <c r="T85" s="23">
        <v>71.648544000000001</v>
      </c>
      <c r="U85" s="23">
        <v>77.000327999999996</v>
      </c>
      <c r="V85" s="23">
        <v>82.637810000000002</v>
      </c>
      <c r="W85" s="23">
        <v>88.525063000000003</v>
      </c>
      <c r="X85" s="23">
        <v>94.653671000000003</v>
      </c>
      <c r="Y85" s="23">
        <v>100.99221799999999</v>
      </c>
      <c r="Z85" s="23">
        <v>107.53788</v>
      </c>
      <c r="AA85" s="23">
        <v>114.30671700000001</v>
      </c>
      <c r="AB85" s="23">
        <v>121.27512400000001</v>
      </c>
      <c r="AC85" s="23">
        <v>128.52761799999999</v>
      </c>
      <c r="AD85" s="23">
        <v>136.01724200000001</v>
      </c>
      <c r="AE85" s="23">
        <v>143.91589400000001</v>
      </c>
      <c r="AF85" s="23">
        <v>152.01774599999999</v>
      </c>
      <c r="AG85" s="23">
        <v>160.45976300000001</v>
      </c>
      <c r="AH85" s="23">
        <v>169.199478</v>
      </c>
      <c r="AI85" s="23">
        <v>178.21051</v>
      </c>
      <c r="AJ85" s="23">
        <v>187.49087499999999</v>
      </c>
      <c r="AK85" s="24" t="s">
        <v>58</v>
      </c>
    </row>
    <row r="86" spans="1:37" ht="15" customHeight="1" thickBot="1" x14ac:dyDescent="0.5"/>
    <row r="87" spans="1:37" ht="15" customHeight="1" x14ac:dyDescent="0.45">
      <c r="B87" s="25" t="s">
        <v>125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5" customHeight="1" x14ac:dyDescent="0.45">
      <c r="B88" s="8" t="s">
        <v>126</v>
      </c>
    </row>
    <row r="89" spans="1:37" ht="15" customHeight="1" x14ac:dyDescent="0.45">
      <c r="B89" s="8" t="s">
        <v>127</v>
      </c>
    </row>
    <row r="90" spans="1:37" ht="15" customHeight="1" x14ac:dyDescent="0.45">
      <c r="B90" s="8" t="s">
        <v>128</v>
      </c>
    </row>
    <row r="91" spans="1:37" ht="15" customHeight="1" x14ac:dyDescent="0.45">
      <c r="B91" s="8" t="s">
        <v>129</v>
      </c>
    </row>
    <row r="92" spans="1:37" ht="15" customHeight="1" x14ac:dyDescent="0.45">
      <c r="B92" s="8" t="s">
        <v>130</v>
      </c>
    </row>
    <row r="93" spans="1:37" ht="15" customHeight="1" x14ac:dyDescent="0.45">
      <c r="B93" s="8" t="s">
        <v>131</v>
      </c>
    </row>
    <row r="94" spans="1:37" ht="15" customHeight="1" x14ac:dyDescent="0.45">
      <c r="B94" s="8" t="s">
        <v>132</v>
      </c>
    </row>
    <row r="95" spans="1:37" ht="15" customHeight="1" x14ac:dyDescent="0.45">
      <c r="B95" s="8" t="s">
        <v>156</v>
      </c>
    </row>
    <row r="96" spans="1:37" ht="15" customHeight="1" x14ac:dyDescent="0.45">
      <c r="B96" s="8" t="s">
        <v>134</v>
      </c>
    </row>
    <row r="97" spans="2:2" ht="15" customHeight="1" x14ac:dyDescent="0.45">
      <c r="B97" s="8" t="s">
        <v>135</v>
      </c>
    </row>
    <row r="98" spans="2:2" ht="15" customHeight="1" x14ac:dyDescent="0.45">
      <c r="B98" s="8" t="s">
        <v>136</v>
      </c>
    </row>
    <row r="99" spans="2:2" ht="15" customHeight="1" x14ac:dyDescent="0.45">
      <c r="B99" s="8" t="s">
        <v>137</v>
      </c>
    </row>
    <row r="100" spans="2:2" ht="15" customHeight="1" x14ac:dyDescent="0.45">
      <c r="B100" s="8" t="s">
        <v>138</v>
      </c>
    </row>
    <row r="101" spans="2:2" ht="15" customHeight="1" x14ac:dyDescent="0.45">
      <c r="B101" s="8" t="s">
        <v>157</v>
      </c>
    </row>
    <row r="102" spans="2:2" ht="15" customHeight="1" x14ac:dyDescent="0.45">
      <c r="B102" s="8" t="s">
        <v>158</v>
      </c>
    </row>
    <row r="103" spans="2:2" ht="15" customHeight="1" x14ac:dyDescent="0.45">
      <c r="B103" s="8" t="s">
        <v>141</v>
      </c>
    </row>
    <row r="104" spans="2:2" ht="15" customHeight="1" x14ac:dyDescent="0.45">
      <c r="B104" s="8" t="s">
        <v>142</v>
      </c>
    </row>
    <row r="105" spans="2:2" ht="15" customHeight="1" x14ac:dyDescent="0.45">
      <c r="B105" s="8" t="s">
        <v>143</v>
      </c>
    </row>
    <row r="106" spans="2:2" ht="15" customHeight="1" x14ac:dyDescent="0.45">
      <c r="B106" s="8" t="s">
        <v>144</v>
      </c>
    </row>
    <row r="107" spans="2:2" ht="15" customHeight="1" x14ac:dyDescent="0.45">
      <c r="B107" s="8" t="s">
        <v>145</v>
      </c>
    </row>
    <row r="108" spans="2:2" ht="15" customHeight="1" x14ac:dyDescent="0.45">
      <c r="B108" s="8" t="s">
        <v>146</v>
      </c>
    </row>
    <row r="109" spans="2:2" ht="15" customHeight="1" x14ac:dyDescent="0.45">
      <c r="B109" s="8" t="s">
        <v>159</v>
      </c>
    </row>
    <row r="110" spans="2:2" ht="15" customHeight="1" x14ac:dyDescent="0.45">
      <c r="B110" s="8" t="s">
        <v>160</v>
      </c>
    </row>
    <row r="111" spans="2:2" ht="15" customHeight="1" x14ac:dyDescent="0.45">
      <c r="B111" s="8" t="s">
        <v>161</v>
      </c>
    </row>
    <row r="112" spans="2:2" ht="15" customHeight="1" x14ac:dyDescent="0.45">
      <c r="B112" s="8" t="s">
        <v>162</v>
      </c>
    </row>
    <row r="113" spans="2:2" ht="15" customHeight="1" x14ac:dyDescent="0.45">
      <c r="B113" s="8" t="s">
        <v>163</v>
      </c>
    </row>
    <row r="114" spans="2:2" ht="15" customHeight="1" x14ac:dyDescent="0.45">
      <c r="B114" s="8" t="s">
        <v>164</v>
      </c>
    </row>
  </sheetData>
  <mergeCells count="1">
    <mergeCell ref="B87:AK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B4" sqref="B4"/>
    </sheetView>
  </sheetViews>
  <sheetFormatPr defaultRowHeight="14.25" x14ac:dyDescent="0.45"/>
  <cols>
    <col min="1" max="1" width="26.86328125" style="3" customWidth="1"/>
    <col min="2" max="16384" width="9.06640625" style="3"/>
  </cols>
  <sheetData>
    <row r="1" spans="1:3" x14ac:dyDescent="0.45">
      <c r="A1" s="4" t="s">
        <v>165</v>
      </c>
    </row>
    <row r="2" spans="1:3" x14ac:dyDescent="0.45">
      <c r="B2" s="3">
        <v>2019</v>
      </c>
      <c r="C2" s="30">
        <v>2050</v>
      </c>
    </row>
    <row r="3" spans="1:3" x14ac:dyDescent="0.45">
      <c r="A3" s="3" t="s">
        <v>169</v>
      </c>
      <c r="B3" s="3">
        <v>1000</v>
      </c>
      <c r="C3" s="3">
        <v>100000</v>
      </c>
    </row>
    <row r="4" spans="1:3" s="27" customFormat="1" x14ac:dyDescent="0.45"/>
    <row r="5" spans="1:3" s="27" customFormat="1" x14ac:dyDescent="0.45"/>
    <row r="6" spans="1:3" s="27" customFormat="1" x14ac:dyDescent="0.45"/>
    <row r="7" spans="1:3" s="27" customFormat="1" x14ac:dyDescent="0.45"/>
    <row r="8" spans="1:3" s="27" customFormat="1" x14ac:dyDescent="0.45"/>
    <row r="9" spans="1:3" s="27" customFormat="1" x14ac:dyDescent="0.45"/>
    <row r="10" spans="1:3" s="27" customFormat="1" x14ac:dyDescent="0.45"/>
    <row r="11" spans="1:3" s="27" customFormat="1" x14ac:dyDescent="0.45">
      <c r="B11" s="29"/>
    </row>
    <row r="12" spans="1:3" s="27" customFormat="1" x14ac:dyDescent="0.45">
      <c r="A12" s="29"/>
    </row>
    <row r="13" spans="1:3" s="27" customFormat="1" x14ac:dyDescent="0.45"/>
    <row r="14" spans="1:3" s="27" customFormat="1" x14ac:dyDescent="0.45">
      <c r="B14" s="29"/>
      <c r="C14" s="29"/>
    </row>
    <row r="15" spans="1:3" s="27" customFormat="1" x14ac:dyDescent="0.45">
      <c r="A15" s="29"/>
    </row>
    <row r="16" spans="1:3" s="27" customFormat="1" x14ac:dyDescent="0.45"/>
    <row r="17" spans="2:33" s="27" customFormat="1" x14ac:dyDescent="0.4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2:33" s="27" customFormat="1" x14ac:dyDescent="0.45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2:33" s="27" customFormat="1" x14ac:dyDescent="0.4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2:33" s="27" customFormat="1" x14ac:dyDescent="0.4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2:33" s="27" customForma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/>
  </sheetViews>
  <sheetFormatPr defaultColWidth="8.796875" defaultRowHeight="14.25" x14ac:dyDescent="0.45"/>
  <cols>
    <col min="1" max="1" width="33.1328125" style="3" customWidth="1"/>
    <col min="2" max="2" width="9" style="3" customWidth="1"/>
  </cols>
  <sheetData>
    <row r="1" spans="1:33" x14ac:dyDescent="0.45">
      <c r="A1" s="9" t="s">
        <v>166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4</v>
      </c>
      <c r="B2" s="5">
        <v>0</v>
      </c>
      <c r="C2" s="5">
        <v>0</v>
      </c>
      <c r="D2" s="5">
        <v>16</v>
      </c>
      <c r="E2" s="5">
        <v>17.793613626915569</v>
      </c>
      <c r="F2" s="5">
        <v>19.587230096325008</v>
      </c>
      <c r="G2" s="5">
        <v>21.37800122937859</v>
      </c>
      <c r="H2" s="5">
        <v>22.637226010240081</v>
      </c>
      <c r="I2" s="5">
        <v>23.805490987517899</v>
      </c>
      <c r="J2" s="5">
        <v>24.973755964795711</v>
      </c>
      <c r="K2" s="5">
        <v>26.142020942073529</v>
      </c>
      <c r="L2" s="5">
        <v>27.455199098929441</v>
      </c>
      <c r="M2" s="5">
        <v>28.623464076207259</v>
      </c>
      <c r="N2" s="5">
        <v>28.623464076207259</v>
      </c>
      <c r="O2" s="5">
        <v>28.623464076207259</v>
      </c>
      <c r="P2" s="5">
        <v>29.43932803445102</v>
      </c>
      <c r="Q2" s="5">
        <v>30.711861371574351</v>
      </c>
      <c r="R2" s="5">
        <v>30.711861371574351</v>
      </c>
      <c r="S2" s="5">
        <v>30.903968476743071</v>
      </c>
      <c r="T2" s="5">
        <v>30.903968476743071</v>
      </c>
      <c r="U2" s="5">
        <v>30.946037385900521</v>
      </c>
      <c r="V2" s="5">
        <v>30.946037385900521</v>
      </c>
      <c r="W2" s="5">
        <v>31.194326382251461</v>
      </c>
      <c r="X2" s="5">
        <v>32.443315342715927</v>
      </c>
      <c r="Y2" s="5">
        <v>34.133814662293958</v>
      </c>
      <c r="Z2" s="5">
        <v>34.133814662293958</v>
      </c>
      <c r="AA2" s="5">
        <v>34.133814662293958</v>
      </c>
      <c r="AB2" s="5">
        <v>35.935549294173242</v>
      </c>
      <c r="AC2" s="5">
        <v>37.866728254033667</v>
      </c>
      <c r="AD2" s="5">
        <v>42.869562931037542</v>
      </c>
      <c r="AE2" s="5">
        <v>45.714924869334112</v>
      </c>
      <c r="AF2" s="5">
        <v>49.363049711664523</v>
      </c>
      <c r="AG2" s="5">
        <v>49.461940073123152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activeCell="AG2" sqref="B2:AG2"/>
    </sheetView>
  </sheetViews>
  <sheetFormatPr defaultColWidth="8.796875" defaultRowHeight="14.25" x14ac:dyDescent="0.45"/>
  <cols>
    <col min="1" max="1" width="47.1328125" style="3" customWidth="1"/>
    <col min="2" max="2" width="12.796875" style="3" bestFit="1" customWidth="1"/>
    <col min="3" max="33" width="10.46484375" style="3" bestFit="1" customWidth="1"/>
  </cols>
  <sheetData>
    <row r="1" spans="1:33" x14ac:dyDescent="0.45">
      <c r="A1" s="9" t="s">
        <v>166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167</v>
      </c>
      <c r="B2" s="5">
        <f>TREND(Potential!$B$3:$C$3,Potential!$B$2:$C$2,PAGBSC!B1)</f>
        <v>1000</v>
      </c>
      <c r="C2" s="5">
        <f>TREND(Potential!$B$3:$C$3,Potential!$B$2:$C$2,PAGBSC!C1)</f>
        <v>4193.5483870971948</v>
      </c>
      <c r="D2" s="5">
        <f>TREND(Potential!$B$3:$C$3,Potential!$B$2:$C$2,PAGBSC!D1)</f>
        <v>7387.0967741934583</v>
      </c>
      <c r="E2" s="5">
        <f>TREND(Potential!$B$3:$C$3,Potential!$B$2:$C$2,PAGBSC!E1)</f>
        <v>10580.645161290653</v>
      </c>
      <c r="F2" s="5">
        <f>TREND(Potential!$B$3:$C$3,Potential!$B$2:$C$2,PAGBSC!F1)</f>
        <v>13774.193548386917</v>
      </c>
      <c r="G2" s="5">
        <f>TREND(Potential!$B$3:$C$3,Potential!$B$2:$C$2,PAGBSC!G1)</f>
        <v>16967.741935484111</v>
      </c>
      <c r="H2" s="5">
        <f>TREND(Potential!$B$3:$C$3,Potential!$B$2:$C$2,PAGBSC!H1)</f>
        <v>20161.290322580375</v>
      </c>
      <c r="I2" s="5">
        <f>TREND(Potential!$B$3:$C$3,Potential!$B$2:$C$2,PAGBSC!I1)</f>
        <v>23354.83870967757</v>
      </c>
      <c r="J2" s="5">
        <f>TREND(Potential!$B$3:$C$3,Potential!$B$2:$C$2,PAGBSC!J1)</f>
        <v>26548.387096773833</v>
      </c>
      <c r="K2" s="5">
        <f>TREND(Potential!$B$3:$C$3,Potential!$B$2:$C$2,PAGBSC!K1)</f>
        <v>29741.935483871028</v>
      </c>
      <c r="L2" s="5">
        <f>TREND(Potential!$B$3:$C$3,Potential!$B$2:$C$2,PAGBSC!L1)</f>
        <v>32935.483870968223</v>
      </c>
      <c r="M2" s="5">
        <f>TREND(Potential!$B$3:$C$3,Potential!$B$2:$C$2,PAGBSC!M1)</f>
        <v>36129.032258064486</v>
      </c>
      <c r="N2" s="5">
        <f>TREND(Potential!$B$3:$C$3,Potential!$B$2:$C$2,PAGBSC!N1)</f>
        <v>39322.580645161681</v>
      </c>
      <c r="O2" s="5">
        <f>TREND(Potential!$B$3:$C$3,Potential!$B$2:$C$2,PAGBSC!O1)</f>
        <v>42516.129032257944</v>
      </c>
      <c r="P2" s="5">
        <f>TREND(Potential!$B$3:$C$3,Potential!$B$2:$C$2,PAGBSC!P1)</f>
        <v>45709.677419355139</v>
      </c>
      <c r="Q2" s="5">
        <f>TREND(Potential!$B$3:$C$3,Potential!$B$2:$C$2,PAGBSC!Q1)</f>
        <v>48903.225806451403</v>
      </c>
      <c r="R2" s="5">
        <f>TREND(Potential!$B$3:$C$3,Potential!$B$2:$C$2,PAGBSC!R1)</f>
        <v>52096.774193548597</v>
      </c>
      <c r="S2" s="5">
        <f>TREND(Potential!$B$3:$C$3,Potential!$B$2:$C$2,PAGBSC!S1)</f>
        <v>55290.322580644861</v>
      </c>
      <c r="T2" s="5">
        <f>TREND(Potential!$B$3:$C$3,Potential!$B$2:$C$2,PAGBSC!T1)</f>
        <v>58483.870967742056</v>
      </c>
      <c r="U2" s="5">
        <f>TREND(Potential!$B$3:$C$3,Potential!$B$2:$C$2,PAGBSC!U1)</f>
        <v>61677.41935483925</v>
      </c>
      <c r="V2" s="5">
        <f>TREND(Potential!$B$3:$C$3,Potential!$B$2:$C$2,PAGBSC!V1)</f>
        <v>64870.967741935514</v>
      </c>
      <c r="W2" s="5">
        <f>TREND(Potential!$B$3:$C$3,Potential!$B$2:$C$2,PAGBSC!W1)</f>
        <v>68064.516129032709</v>
      </c>
      <c r="X2" s="5">
        <f>TREND(Potential!$B$3:$C$3,Potential!$B$2:$C$2,PAGBSC!X1)</f>
        <v>71258.064516128972</v>
      </c>
      <c r="Y2" s="5">
        <f>TREND(Potential!$B$3:$C$3,Potential!$B$2:$C$2,PAGBSC!Y1)</f>
        <v>74451.612903226167</v>
      </c>
      <c r="Z2" s="5">
        <f>TREND(Potential!$B$3:$C$3,Potential!$B$2:$C$2,PAGBSC!Z1)</f>
        <v>77645.16129032243</v>
      </c>
      <c r="AA2" s="5">
        <f>TREND(Potential!$B$3:$C$3,Potential!$B$2:$C$2,PAGBSC!AA1)</f>
        <v>80838.709677419625</v>
      </c>
      <c r="AB2" s="5">
        <f>TREND(Potential!$B$3:$C$3,Potential!$B$2:$C$2,PAGBSC!AB1)</f>
        <v>84032.258064515889</v>
      </c>
      <c r="AC2" s="5">
        <f>TREND(Potential!$B$3:$C$3,Potential!$B$2:$C$2,PAGBSC!AC1)</f>
        <v>87225.806451613083</v>
      </c>
      <c r="AD2" s="5">
        <f>TREND(Potential!$B$3:$C$3,Potential!$B$2:$C$2,PAGBSC!AD1)</f>
        <v>90419.354838709347</v>
      </c>
      <c r="AE2" s="5">
        <f>TREND(Potential!$B$3:$C$3,Potential!$B$2:$C$2,PAGBSC!AE1)</f>
        <v>93612.903225806542</v>
      </c>
      <c r="AF2" s="5">
        <f>TREND(Potential!$B$3:$C$3,Potential!$B$2:$C$2,PAGBSC!AF1)</f>
        <v>96806.451612903737</v>
      </c>
      <c r="AG2" s="5">
        <f>TREND(Potential!$B$3:$C$3,Potential!$B$2:$C$2,PAGBSC!AG1)</f>
        <v>100000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"/>
  <sheetViews>
    <sheetView workbookViewId="0"/>
  </sheetViews>
  <sheetFormatPr defaultColWidth="9.1328125" defaultRowHeight="14.25" x14ac:dyDescent="0.45"/>
  <cols>
    <col min="1" max="1" width="11.46484375" style="3" customWidth="1"/>
    <col min="2" max="2" width="12.46484375" style="3" customWidth="1"/>
    <col min="3" max="3" width="9.1328125" style="3" customWidth="1"/>
    <col min="4" max="16384" width="9.1328125" style="3"/>
  </cols>
  <sheetData>
    <row r="1" spans="1:2" x14ac:dyDescent="0.45">
      <c r="A1" s="9" t="s">
        <v>166</v>
      </c>
      <c r="B1" t="s">
        <v>165</v>
      </c>
    </row>
    <row r="2" spans="1:2" x14ac:dyDescent="0.45">
      <c r="A2" t="s">
        <v>168</v>
      </c>
      <c r="B2">
        <v>0</v>
      </c>
    </row>
    <row r="3" spans="1:2" x14ac:dyDescent="0.45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AEO Table 9</vt:lpstr>
      <vt:lpstr>AEO Table 9 (2019)</vt:lpstr>
      <vt:lpstr>Potential</vt:lpstr>
      <vt:lpstr>BGBSC</vt:lpstr>
      <vt:lpstr>PAGBSC</vt:lpstr>
      <vt:lpstr>SYGBSC</vt:lpstr>
      <vt:lpstr>gigwatts_to_megawatts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2014-08-26T20:23:01Z</dcterms:created>
  <dcterms:modified xsi:type="dcterms:W3CDTF">2020-09-16T22:06:14Z</dcterms:modified>
</cp:coreProperties>
</file>