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<sst xmlns="http://schemas.openxmlformats.org/spreadsheetml/2006/main" count="12189" uniqueCount="3606">
  <si>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</si>
  <si>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</si>
  <si>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</si>
  <si>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</si>
  <si>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</si>
  <si>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</si>
  <si>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</si>
  <si>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</si>
  <si>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</si>
  <si>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</si>
  <si>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</si>
  <si>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</si>
  <si>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</si>
  <si>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</si>
  <si>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</si>
  <si>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</si>
  <si>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</si>
  <si>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</si>
  <si>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</si>
  <si>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</si>
  <si>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</si>
  <si>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</si>
  <si>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</si>
  <si>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</si>
  <si>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</si>
  <si>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</si>
  <si>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</si>
  <si>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</si>
  <si>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</si>
  <si>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</si>
  <si>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</si>
  <si>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</si>
  <si>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</si>
  <si>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</si>
  <si>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</si>
  <si>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</si>
  <si>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</si>
  <si>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</si>
  <si>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</si>
  <si>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</si>
  <si>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</si>
  <si>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</si>
  <si>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</si>
  <si>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</si>
  <si>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</si>
  <si>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</si>
  <si>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</si>
  <si>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</si>
  <si>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</si>
  <si>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</si>
  <si>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</si>
  <si>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</si>
  <si>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</si>
  <si>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</si>
  <si>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</si>
  <si>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</si>
  <si>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</si>
  <si>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</si>
  <si>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</si>
  <si>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</si>
  <si>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</si>
  <si>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</si>
  <si>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</si>
  <si>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</si>
  <si>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</si>
  <si>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</si>
  <si>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</si>
  <si>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</si>
  <si>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</si>
  <si>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</si>
  <si>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</si>
  <si>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</si>
  <si>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</si>
  <si>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</si>
  <si>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</si>
  <si>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</si>
  <si>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</si>
  <si>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</si>
  <si>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</si>
  <si>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</si>
  <si>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</si>
  <si>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</si>
  <si>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</si>
  <si>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</si>
  <si>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</si>
  <si>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</si>
  <si>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</si>
  <si>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</si>
  <si>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</si>
  <si>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</si>
  <si>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</si>
  <si>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</si>
  <si>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</si>
  <si>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</si>
  <si>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</si>
  <si>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</si>
  <si>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</si>
  <si>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</si>
  <si>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</si>
  <si>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</si>
  <si>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</si>
  <si>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</si>
  <si>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</si>
  <si>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</si>
  <si>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</si>
  <si>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</si>
  <si>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</si>
  <si>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</si>
  <si>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</si>
  <si>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</si>
  <si>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</si>
  <si>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</si>
  <si>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</si>
  <si>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</si>
  <si>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</si>
  <si>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</si>
  <si>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</si>
  <si>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</si>
  <si>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</si>
  <si>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</si>
  <si>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</si>
  <si>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</si>
  <si>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</si>
  <si>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</si>
  <si>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</si>
  <si>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</si>
  <si>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</si>
  <si>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</si>
  <si>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</si>
  <si>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</si>
  <si>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</si>
  <si>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</si>
  <si>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</si>
  <si>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</si>
  <si>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</si>
  <si>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</si>
  <si>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</si>
  <si>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</si>
  <si>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</si>
  <si>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</si>
  <si>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</si>
  <si>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</si>
  <si>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</si>
  <si>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</si>
  <si>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</si>
  <si>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</si>
  <si>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</si>
  <si>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</si>
  <si>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</si>
  <si>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</si>
  <si>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</si>
  <si>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</si>
  <si>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</si>
  <si>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</si>
  <si>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</si>
  <si>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</si>
  <si>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</si>
  <si>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</si>
  <si>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</si>
  <si>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</si>
  <si>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</si>
  <si>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</si>
  <si>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</si>
  <si>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</si>
  <si>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</si>
  <si>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</si>
  <si>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</si>
  <si>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</si>
  <si>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</si>
  <si>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</si>
  <si>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</si>
  <si>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</si>
  <si>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</si>
  <si>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</si>
  <si>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</si>
  <si>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</si>
  <si>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</si>
  <si>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</si>
  <si>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</si>
  <si>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</si>
  <si>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</si>
  <si>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</si>
  <si>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</si>
  <si>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</si>
  <si>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</si>
  <si>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</si>
  <si>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</si>
  <si>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</si>
  <si>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</si>
  <si>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</si>
  <si>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</si>
  <si>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</si>
  <si>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</si>
  <si>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</si>
  <si>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</si>
  <si>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</si>
  <si>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</si>
  <si>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</si>
  <si>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</si>
  <si>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</si>
  <si>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</si>
  <si>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</si>
  <si>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</si>
  <si>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</si>
  <si>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</si>
  <si>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</si>
  <si>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</si>
  <si>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</si>
  <si>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</si>
  <si>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</si>
  <si>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</si>
  <si>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</si>
  <si>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</si>
  <si>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</si>
  <si>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</si>
  <si>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</si>
  <si>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</si>
  <si>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</si>
  <si>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</si>
  <si>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</si>
  <si>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</si>
  <si>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</si>
  <si>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</si>
  <si>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</si>
  <si>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</si>
  <si>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</si>
  <si>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</si>
  <si>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</si>
  <si>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</si>
  <si>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</si>
  <si>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</si>
  <si>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</si>
  <si>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</si>
  <si>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</si>
  <si>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</si>
  <si>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</si>
  <si>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</si>
  <si>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</si>
  <si>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</si>
  <si>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</si>
  <si>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</si>
  <si>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</si>
  <si>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</si>
  <si>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</si>
  <si>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</si>
  <si>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</si>
  <si>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</si>
  <si>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</si>
  <si>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</si>
  <si>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</si>
  <si>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</si>
  <si>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</si>
  <si>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</si>
  <si>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</si>
  <si>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</si>
  <si>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</si>
  <si>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</si>
  <si>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</si>
  <si>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</si>
  <si>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</si>
  <si>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</si>
  <si>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</si>
  <si>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</si>
  <si>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</si>
  <si>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</si>
  <si>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</si>
  <si>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</si>
  <si>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</si>
  <si>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</si>
  <si>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</si>
  <si>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</si>
  <si>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</si>
  <si>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</si>
  <si>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</si>
  <si>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</si>
  <si>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</si>
  <si>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</si>
  <si>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</si>
  <si>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</si>
  <si>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</si>
  <si>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</si>
  <si>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</si>
  <si>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</si>
  <si>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</si>
  <si>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</si>
  <si>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</si>
  <si>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</si>
  <si>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</si>
  <si>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</si>
  <si>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</si>
  <si>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</si>
  <si>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</si>
  <si>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</si>
  <si>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</si>
  <si>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</si>
  <si>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</si>
  <si>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</si>
  <si>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</si>
  <si>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</si>
  <si>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</si>
  <si>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</si>
  <si>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</si>
  <si>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</si>
  <si>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</si>
  <si>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</si>
  <si>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</si>
  <si>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</si>
  <si>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</si>
  <si>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</si>
  <si>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</si>
  <si>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</si>
  <si>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</si>
  <si>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</si>
  <si>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</si>
  <si>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</si>
  <si>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</si>
  <si>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</si>
  <si>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</si>
  <si>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</si>
  <si>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</si>
  <si>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</si>
  <si>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</si>
  <si>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</si>
  <si>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</si>
  <si>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</si>
  <si>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</si>
  <si>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</si>
  <si>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</si>
  <si>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</si>
  <si>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</si>
  <si>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</si>
  <si>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</si>
  <si>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</si>
  <si>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</si>
  <si>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</si>
  <si>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</si>
  <si>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</si>
  <si>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</si>
  <si>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</si>
  <si>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</si>
  <si>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</si>
  <si>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</si>
  <si>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</si>
  <si>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</si>
  <si>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</si>
  <si>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</si>
  <si>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</si>
  <si>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</si>
  <si>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</si>
  <si>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</si>
  <si>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</si>
  <si>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</si>
  <si>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</si>
  <si>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</si>
  <si>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</si>
  <si>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</si>
  <si>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</si>
  <si>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</si>
  <si>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</si>
  <si>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</si>
  <si>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</si>
  <si>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</si>
  <si>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</si>
  <si>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</si>
  <si>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</si>
  <si>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</si>
  <si>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</si>
  <si>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</si>
  <si>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</si>
  <si>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</si>
  <si>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</si>
  <si>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</si>
  <si>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</si>
  <si>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</si>
  <si>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</si>
  <si>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</si>
  <si>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</si>
  <si>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</si>
  <si>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</si>
  <si>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</si>
  <si>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</si>
  <si>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</si>
  <si>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</si>
  <si>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</si>
  <si>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</si>
  <si>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</si>
  <si>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</si>
  <si>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</si>
  <si>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</si>
  <si>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</si>
  <si>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</si>
  <si>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</si>
  <si>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</si>
  <si>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</si>
  <si>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</si>
  <si>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</si>
  <si>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</si>
  <si>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</si>
  <si>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</si>
  <si>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</si>
  <si>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</si>
  <si>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</si>
  <si>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</si>
  <si>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</si>
  <si>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</si>
  <si>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</si>
  <si>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</si>
  <si>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</si>
  <si>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</si>
  <si>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</si>
  <si>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</si>
  <si>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</si>
  <si>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</si>
  <si>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</si>
  <si>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</si>
  <si>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</si>
  <si>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</si>
  <si>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</si>
  <si>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</si>
  <si>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</si>
  <si>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</si>
  <si>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</si>
  <si>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</si>
  <si>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</si>
  <si>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</si>
  <si>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</si>
  <si>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</si>
  <si>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</si>
  <si>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</si>
  <si>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</si>
  <si>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</si>
  <si>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</si>
  <si>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</si>
  <si>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</si>
  <si>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</si>
  <si>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</si>
  <si>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</si>
  <si>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</si>
  <si>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</si>
  <si>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</si>
  <si>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</si>
  <si>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</si>
  <si>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</si>
  <si>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</si>
  <si>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</si>
  <si>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</si>
  <si>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</si>
  <si>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</si>
  <si>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</si>
  <si>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</si>
  <si>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</si>
  <si>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</si>
  <si>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</si>
  <si>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</si>
  <si>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</si>
  <si>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</si>
  <si>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</si>
  <si>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</si>
  <si>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</si>
  <si>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</si>
  <si>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</si>
  <si>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</si>
  <si>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</si>
  <si>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</si>
  <si>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</si>
  <si>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</si>
  <si>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</si>
  <si>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</si>
  <si>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</si>
  <si>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</si>
  <si>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</si>
  <si>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</si>
  <si>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</si>
  <si>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</si>
  <si>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</si>
  <si>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</si>
  <si>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</si>
  <si>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</si>
  <si>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</si>
  <si>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</si>
  <si>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</si>
  <si>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</si>
  <si>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</si>
  <si>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</si>
  <si>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</si>
  <si>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</si>
  <si>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</si>
  <si>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</si>
  <si>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</si>
  <si>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</si>
  <si>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</si>
  <si>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</si>
  <si>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</si>
  <si>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</si>
  <si>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</si>
  <si>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</si>
  <si>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</si>
  <si>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</si>
  <si>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</si>
  <si>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</si>
  <si>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</si>
  <si>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</si>
  <si>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</si>
  <si>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</si>
  <si>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</si>
  <si>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</si>
  <si>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</si>
  <si>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</si>
  <si>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</si>
  <si>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</si>
  <si>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</si>
  <si>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</si>
  <si>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</si>
  <si>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</si>
  <si>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</si>
  <si>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</si>
  <si>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</si>
  <si>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</si>
  <si>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</si>
  <si>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</si>
  <si>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</si>
  <si>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</si>
  <si>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</si>
  <si>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</si>
  <si>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</si>
  <si>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</si>
  <si>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</si>
  <si>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</si>
  <si>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</si>
  <si>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</si>
  <si>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</si>
  <si>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</si>
  <si>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</si>
  <si>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</si>
  <si>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</si>
  <si>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</si>
  <si>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</si>
  <si>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</si>
  <si>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</si>
  <si>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</si>
  <si>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</si>
  <si>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</si>
  <si>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</si>
  <si>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</si>
  <si>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</si>
  <si>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</si>
  <si>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</si>
  <si>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</si>
  <si>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</si>
  <si>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</si>
  <si>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</si>
  <si>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</si>
  <si>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</si>
  <si>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</si>
  <si>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</si>
  <si>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</si>
  <si>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</si>
  <si>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</si>
  <si>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</si>
  <si>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</si>
  <si>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</si>
  <si>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</si>
  <si>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</si>
  <si>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</si>
  <si>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</si>
  <si>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</si>
  <si>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</si>
  <si>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</si>
  <si>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</si>
  <si>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</si>
  <si>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</si>
  <si>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</si>
  <si>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</si>
  <si>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</si>
  <si>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</si>
  <si>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</si>
  <si>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</si>
  <si>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</si>
  <si>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</si>
  <si>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</si>
  <si>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</si>
  <si>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</si>
  <si>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</si>
  <si>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</si>
  <si>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</si>
  <si>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</si>
  <si>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</si>
  <si>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</si>
  <si>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</si>
  <si>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</si>
  <si>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</si>
  <si>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</si>
  <si>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</si>
  <si>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</si>
  <si>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</si>
  <si>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</si>
  <si>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</si>
  <si>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</si>
  <si>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</si>
  <si>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</si>
  <si>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</si>
  <si>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</si>
  <si>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</si>
  <si>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</si>
  <si>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</si>
  <si>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</si>
  <si>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</si>
  <si>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</si>
  <si>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</si>
  <si>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</si>
  <si>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</si>
  <si>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</si>
  <si>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</si>
  <si>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</si>
  <si>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</si>
  <si>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</si>
  <si>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</si>
  <si>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</si>
  <si>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</si>
  <si>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</si>
  <si>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</si>
  <si>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</si>
  <si>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</si>
  <si>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</si>
  <si>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</si>
  <si>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</si>
  <si>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</si>
  <si>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</si>
  <si>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</si>
  <si>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</si>
  <si>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</si>
  <si>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</si>
  <si>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</si>
  <si>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</si>
  <si>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</si>
  <si>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</si>
  <si>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</si>
  <si>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</si>
  <si>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</si>
  <si>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</si>
  <si>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</si>
  <si>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</si>
  <si>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</si>
  <si>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</si>
  <si>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</si>
  <si>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</si>
  <si>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</si>
  <si>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</si>
  <si>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</si>
  <si>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</si>
  <si>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</si>
  <si>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</si>
  <si>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</si>
  <si>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</si>
  <si>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</si>
  <si>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</si>
  <si>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</si>
  <si>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</si>
  <si>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</si>
  <si>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</si>
  <si>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</si>
  <si>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</si>
  <si>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</si>
  <si>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</si>
  <si>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</si>
  <si>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</si>
  <si>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</si>
  <si>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</si>
  <si>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</si>
  <si>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</si>
  <si>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</si>
  <si>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</si>
  <si>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</si>
  <si>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</si>
  <si>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</si>
  <si>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</si>
  <si>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</si>
  <si>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</si>
  <si>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</si>
  <si>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</si>
  <si>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</si>
  <si>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</si>
  <si>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</si>
  <si>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</si>
  <si>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</si>
  <si>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</si>
  <si>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</si>
  <si>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</si>
  <si>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</si>
  <si>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</si>
  <si>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</si>
  <si>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</si>
  <si>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</si>
  <si>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</si>
  <si>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</si>
  <si>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</si>
  <si>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</si>
  <si>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</si>
  <si>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</si>
  <si>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</si>
  <si>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</si>
  <si>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</si>
  <si>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</si>
  <si>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</si>
  <si>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</si>
  <si>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</si>
  <si>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</si>
  <si>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</si>
  <si>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</si>
  <si>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</si>
  <si>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</si>
  <si>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</si>
  <si>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</si>
  <si>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</si>
  <si>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</si>
  <si>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</si>
  <si>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</si>
  <si>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</si>
  <si>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</si>
  <si>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</si>
  <si>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</si>
  <si>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</si>
  <si>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</si>
  <si>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</si>
  <si>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</si>
  <si>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</si>
  <si>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</si>
  <si>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</si>
  <si>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</si>
  <si>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</si>
  <si>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</si>
  <si>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</si>
  <si>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</si>
  <si>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</si>
  <si>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</si>
  <si>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</si>
  <si>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</si>
  <si>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</si>
  <si>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</si>
  <si>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</si>
  <si>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</si>
  <si>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</si>
  <si>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</si>
  <si>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</si>
  <si>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</si>
  <si>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</si>
  <si>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</si>
  <si>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</si>
  <si>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</si>
  <si>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</si>
  <si>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</si>
  <si>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</si>
  <si>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</si>
  <si>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</si>
  <si>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</si>
  <si>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</si>
  <si>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</si>
  <si>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</si>
  <si>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</si>
  <si>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</si>
  <si>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</si>
  <si>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</si>
  <si>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</si>
  <si>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</si>
  <si>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</si>
  <si>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</si>
  <si>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</si>
  <si>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</si>
  <si>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</si>
  <si>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</si>
  <si>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</si>
  <si>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</si>
  <si>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</si>
  <si>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</si>
  <si>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</si>
  <si>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</si>
  <si>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</si>
  <si>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</si>
  <si>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</si>
  <si>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</si>
  <si>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</si>
  <si>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</si>
  <si>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</si>
  <si>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</si>
  <si>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</si>
  <si>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</si>
  <si>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</si>
  <si>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</si>
  <si>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</si>
  <si>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</si>
  <si>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</si>
  <si>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</si>
  <si>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</si>
  <si>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</si>
  <si>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</si>
  <si>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</si>
  <si>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</si>
  <si>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</si>
  <si>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</si>
  <si>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</si>
  <si>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</si>
  <si>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</si>
  <si>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</si>
  <si>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</si>
  <si>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</si>
  <si>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</si>
  <si>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</si>
  <si>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</si>
  <si>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</si>
  <si>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</si>
  <si>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</si>
  <si>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</si>
  <si>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</si>
  <si>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</si>
  <si>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</si>
  <si>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</si>
  <si>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</si>
  <si>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</si>
  <si>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</si>
  <si>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</si>
  <si>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</si>
  <si>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</si>
  <si>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</si>
  <si>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</si>
  <si>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</si>
  <si>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</si>
  <si>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</si>
  <si>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</si>
  <si>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</si>
  <si>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</si>
  <si>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</si>
  <si>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</si>
  <si>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</si>
  <si>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</si>
  <si>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</si>
  <si>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</si>
  <si>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</si>
  <si>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</si>
  <si>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</si>
  <si>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</si>
  <si>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</si>
  <si>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</si>
  <si>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</si>
  <si>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</si>
  <si>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</si>
  <si>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</si>
  <si>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</si>
  <si>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</si>
  <si>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</si>
  <si>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</si>
  <si>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</si>
  <si>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</si>
  <si>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</si>
  <si>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</si>
  <si>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</si>
  <si>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</si>
  <si>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</si>
  <si>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</si>
  <si>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</si>
  <si>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</si>
  <si>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</si>
  <si>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</si>
  <si>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</si>
  <si>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</si>
  <si>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</si>
  <si>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</si>
  <si>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</si>
  <si>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</si>
  <si>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</si>
  <si>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</si>
  <si>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</si>
  <si>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</si>
  <si>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</si>
  <si>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</si>
  <si>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</si>
  <si>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</si>
  <si>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</si>
  <si>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</si>
  <si>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</si>
  <si>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</si>
  <si>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</si>
  <si>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</si>
  <si>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</si>
  <si>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</si>
  <si>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</si>
  <si>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</si>
  <si>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</si>
  <si>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</si>
  <si>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</si>
  <si>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</si>
  <si>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</si>
  <si>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</si>
  <si>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</si>
  <si>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</si>
  <si>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</si>
  <si>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</si>
  <si>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</si>
  <si>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</si>
  <si>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</si>
  <si>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</si>
  <si>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</si>
  <si>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</si>
  <si>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</si>
  <si>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</si>
  <si>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</si>
  <si>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</si>
  <si>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</si>
  <si>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</si>
  <si>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</si>
  <si>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</si>
  <si>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</si>
  <si>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</si>
  <si>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</si>
  <si>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</si>
  <si>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</si>
  <si>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</si>
  <si>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</si>
  <si>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</si>
  <si>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</si>
  <si>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</si>
  <si>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</si>
  <si>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</si>
  <si>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</si>
  <si>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</si>
  <si>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</si>
  <si>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</si>
  <si>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</si>
  <si>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</si>
  <si>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</si>
  <si>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</si>
  <si>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</si>
  <si>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</si>
  <si>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</si>
  <si>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</si>
  <si>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</si>
  <si>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</si>
  <si>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</si>
  <si>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</si>
  <si>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</si>
  <si>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</si>
  <si>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</si>
  <si>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</si>
  <si>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</si>
  <si>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</si>
  <si>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</si>
  <si>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</si>
  <si>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</si>
  <si>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</si>
  <si>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</si>
  <si>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</si>
  <si>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</si>
  <si>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</si>
  <si>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</si>
  <si>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</si>
  <si>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</si>
  <si>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</si>
  <si>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</si>
  <si>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</si>
  <si>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</si>
  <si>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</si>
  <si>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</si>
  <si>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</si>
  <si>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</si>
  <si>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</si>
  <si>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</si>
  <si>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</si>
  <si>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</si>
  <si>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</si>
  <si>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</si>
  <si>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</si>
  <si>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</si>
  <si>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</si>
  <si>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</si>
  <si>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</si>
  <si>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</si>
  <si>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</si>
  <si>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</si>
  <si>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</si>
  <si>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</si>
  <si>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</si>
  <si>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</si>
  <si>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</si>
  <si>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</si>
  <si>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</si>
  <si>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</si>
  <si>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</si>
  <si>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</si>
  <si>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</si>
  <si>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</si>
  <si>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</si>
  <si>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</si>
  <si>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</si>
  <si>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</si>
  <si>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</si>
  <si>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</si>
  <si>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</si>
  <si>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</si>
  <si>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</si>
  <si>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</si>
  <si>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</si>
  <si>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</si>
  <si>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</si>
  <si>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</si>
  <si>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</si>
  <si>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</si>
  <si>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</si>
  <si>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</si>
  <si>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</si>
  <si>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</si>
  <si>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</si>
  <si>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</si>
  <si>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</si>
  <si>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</si>
  <si>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</si>
  <si>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</si>
  <si>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</si>
  <si>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</si>
  <si>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</si>
  <si>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</si>
  <si>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</si>
  <si>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</si>
  <si>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</si>
  <si>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</si>
  <si>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</si>
  <si>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</si>
  <si>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</si>
  <si>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</si>
  <si>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</si>
  <si>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</si>
  <si>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</si>
  <si>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</si>
  <si>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</si>
  <si>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</si>
  <si>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</si>
  <si>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</si>
  <si>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</si>
  <si>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</si>
  <si>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</si>
  <si>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</si>
  <si>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</si>
  <si>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</si>
  <si>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</si>
  <si>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</si>
  <si>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</si>
  <si>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</si>
  <si>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</si>
  <si>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</si>
  <si>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</si>
  <si>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</si>
  <si>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</si>
  <si>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</si>
  <si>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</si>
  <si>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</si>
  <si>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</si>
  <si>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</si>
  <si>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</si>
  <si>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</si>
  <si>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</si>
  <si>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</si>
  <si>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</si>
  <si>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</si>
  <si>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</si>
  <si>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</si>
  <si>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</si>
  <si>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</si>
  <si>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</si>
  <si>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</si>
  <si>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</si>
  <si>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</si>
  <si>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</si>
  <si>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</si>
  <si>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</si>
  <si>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</si>
  <si>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</si>
  <si>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</si>
  <si>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</si>
  <si>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</si>
  <si>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</si>
  <si>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</si>
  <si>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</si>
  <si>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</si>
  <si>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</si>
  <si>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</si>
  <si>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</si>
  <si>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</si>
  <si>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</si>
  <si>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</si>
  <si>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</si>
  <si>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</si>
  <si>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</si>
  <si>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</si>
  <si>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</si>
  <si>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</si>
  <si>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</si>
  <si>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</si>
  <si>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</si>
  <si>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</si>
  <si>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</si>
  <si>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</si>
  <si>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</si>
  <si>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</si>
  <si>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</si>
  <si>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</si>
  <si>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</si>
  <si>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</si>
  <si>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</si>
  <si>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</si>
  <si>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</si>
  <si>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</si>
  <si>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</si>
  <si>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</si>
  <si>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</si>
  <si>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</si>
  <si>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</si>
  <si>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</si>
  <si>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</si>
  <si>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</si>
  <si>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</si>
  <si>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</si>
  <si>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</si>
  <si>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</si>
  <si>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</si>
  <si>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</si>
  <si>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</si>
  <si>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</si>
  <si>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</si>
  <si>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</si>
  <si>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</si>
  <si>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</si>
  <si>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</si>
  <si>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</si>
  <si>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</si>
  <si>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</si>
  <si>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</si>
  <si>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</si>
  <si>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</si>
  <si>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</si>
  <si>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</si>
  <si>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</si>
  <si>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</si>
  <si>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</si>
  <si>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</si>
  <si>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</si>
  <si>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</si>
  <si>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</si>
  <si>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</si>
  <si>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</si>
  <si>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</si>
  <si>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</si>
  <si>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</si>
  <si>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</si>
  <si>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</si>
  <si>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</si>
  <si>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</si>
  <si>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</si>
  <si>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</si>
  <si>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</si>
  <si>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</si>
  <si>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</si>
  <si>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</si>
  <si>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</si>
  <si>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</si>
  <si>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</si>
  <si>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</si>
  <si>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</si>
  <si>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</si>
  <si>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</si>
  <si>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</si>
  <si>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</si>
  <si>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</si>
  <si>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</si>
  <si>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</si>
  <si>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</si>
  <si>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</si>
  <si>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</si>
  <si>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</si>
  <si>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</si>
  <si>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</si>
  <si>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</si>
  <si>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</si>
  <si>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</si>
  <si>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</si>
  <si>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</si>
  <si>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</si>
  <si>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</si>
  <si>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</si>
  <si>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</si>
  <si>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</si>
  <si>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</si>
  <si>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</si>
  <si>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</si>
  <si>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</si>
  <si>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</si>
  <si>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</si>
  <si>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</si>
  <si>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</si>
  <si>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</si>
  <si>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</si>
  <si>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</si>
  <si>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</si>
  <si>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</si>
  <si>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</si>
  <si>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</si>
  <si>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</si>
  <si>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</si>
  <si>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</si>
  <si>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</si>
  <si>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</si>
  <si>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</si>
  <si>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</si>
  <si>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</si>
  <si>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</si>
  <si>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</si>
  <si>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</si>
  <si>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</si>
  <si>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</si>
  <si>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</si>
  <si>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</si>
  <si>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</si>
  <si>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</si>
  <si>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</si>
  <si>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</si>
  <si>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</si>
  <si>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</si>
  <si>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</si>
  <si>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</si>
  <si>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</si>
  <si>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</si>
  <si>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</si>
  <si>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</si>
  <si>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</si>
  <si>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</si>
  <si>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</si>
  <si>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</si>
  <si>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</si>
  <si>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</si>
  <si>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</si>
  <si>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</si>
  <si>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</si>
  <si>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</si>
  <si>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</si>
  <si>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</si>
  <si>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</si>
  <si>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</si>
  <si>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</si>
  <si>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</si>
  <si>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</si>
  <si>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</si>
  <si>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</si>
  <si>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</si>
  <si>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</si>
  <si>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</si>
  <si>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</si>
  <si>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</si>
  <si>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</si>
  <si>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</si>
  <si>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</si>
  <si>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</si>
  <si>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</si>
  <si>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</si>
  <si>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</si>
  <si>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</si>
  <si>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</si>
  <si>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</si>
  <si>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</si>
  <si>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</si>
  <si>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</si>
  <si>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</si>
  <si>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</si>
  <si>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</si>
  <si>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</si>
  <si>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</si>
  <si>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</si>
  <si>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</si>
  <si>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</si>
  <si>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</si>
  <si>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</si>
  <si>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</si>
  <si>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</si>
  <si>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</si>
  <si>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</si>
  <si>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</si>
  <si>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</si>
  <si>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</si>
  <si>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</si>
  <si>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</si>
  <si>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</si>
  <si>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</si>
  <si>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</si>
  <si>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</si>
  <si>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</si>
  <si>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</si>
  <si>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</si>
  <si>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</si>
  <si>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</si>
  <si>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</si>
  <si>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</si>
  <si>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</si>
  <si>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</si>
  <si>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</si>
  <si>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</si>
  <si>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</si>
  <si>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</si>
  <si>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</si>
  <si>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</si>
  <si>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</si>
  <si>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</si>
  <si>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</si>
  <si>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</si>
  <si>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</si>
  <si>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</si>
  <si>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</si>
  <si>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</si>
  <si>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</si>
  <si>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</si>
  <si>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</si>
  <si>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</si>
  <si>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</si>
  <si>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</si>
  <si>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</si>
  <si>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</si>
  <si>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</si>
  <si>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</si>
  <si>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</si>
  <si>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</si>
  <si>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</si>
  <si>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</si>
  <si>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</si>
  <si>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</si>
  <si>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</si>
  <si>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</si>
  <si>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</si>
  <si>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</si>
  <si>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</si>
  <si>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</si>
  <si>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</si>
  <si>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</si>
  <si>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</si>
  <si>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</si>
  <si>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</si>
  <si>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</si>
  <si>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</si>
  <si>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</si>
  <si>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</si>
  <si>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</si>
  <si>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</si>
  <si>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</si>
  <si>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</si>
  <si>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</si>
  <si>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</si>
  <si>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</si>
  <si>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</si>
  <si>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</si>
  <si>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</si>
  <si>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</si>
  <si>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</si>
  <si>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</si>
  <si>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</si>
  <si>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</si>
  <si>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</si>
  <si>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</si>
  <si>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</si>
  <si>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</si>
  <si>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</si>
  <si>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</si>
  <si>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</si>
  <si>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</si>
  <si>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</si>
  <si>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</si>
  <si>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</si>
  <si>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</si>
  <si>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</si>
  <si>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</si>
  <si>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</si>
  <si>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</si>
  <si>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</si>
  <si>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</si>
  <si>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</si>
  <si>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</si>
  <si>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</si>
  <si>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</si>
  <si>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</si>
  <si>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</si>
  <si>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</si>
  <si>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</si>
  <si>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</si>
  <si>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</si>
  <si>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</si>
  <si>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</si>
  <si>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</si>
  <si>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</si>
  <si>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</si>
  <si>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</si>
  <si>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</si>
  <si>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</si>
  <si>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</si>
  <si>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</si>
  <si>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</si>
  <si>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</si>
  <si>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</si>
  <si>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</si>
  <si>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</si>
  <si>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</si>
  <si>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</si>
  <si>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</si>
  <si>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</si>
  <si>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</si>
  <si>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</si>
  <si>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</si>
  <si>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</si>
  <si>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</si>
  <si>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</si>
  <si>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</si>
  <si>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</si>
  <si>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</si>
  <si>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</si>
  <si>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</si>
  <si>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</si>
  <si>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</si>
  <si>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</si>
  <si>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</si>
  <si>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</si>
  <si>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</si>
  <si>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</si>
  <si>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</si>
  <si>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</si>
  <si>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</si>
  <si>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</si>
  <si>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</si>
  <si>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</si>
  <si>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</si>
  <si>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</si>
  <si>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</si>
  <si>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</si>
  <si>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</si>
  <si>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</si>
  <si>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</si>
  <si>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</si>
  <si>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</si>
  <si>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</si>
  <si>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</si>
  <si>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</si>
  <si>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</si>
  <si>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</si>
  <si>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</si>
  <si>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</si>
  <si>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</si>
  <si>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</si>
  <si>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</si>
  <si>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</si>
  <si>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</si>
  <si>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</si>
  <si>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</si>
  <si>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</si>
  <si>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</si>
  <si>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</si>
  <si>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</si>
  <si>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</si>
  <si>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</si>
  <si>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</si>
  <si>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</si>
  <si>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</si>
  <si>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</si>
  <si>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</si>
  <si>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</si>
  <si>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</si>
  <si>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</si>
  <si>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</si>
  <si>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</si>
  <si>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</si>
  <si>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</si>
  <si>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</si>
  <si>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</si>
  <si>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</si>
  <si>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</si>
  <si>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</si>
  <si>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</si>
  <si>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</si>
  <si>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</si>
  <si>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</si>
  <si>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</si>
  <si>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</si>
  <si>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</si>
  <si>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</si>
  <si>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</si>
  <si>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</si>
  <si>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</si>
  <si>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</si>
  <si>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</si>
  <si>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</si>
  <si>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</si>
  <si>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</si>
  <si>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</si>
  <si>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</si>
  <si>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</si>
  <si>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</si>
  <si>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</si>
  <si>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</si>
  <si>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</si>
  <si>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</si>
  <si>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</si>
  <si>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</si>
  <si>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</si>
  <si>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</si>
  <si>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</si>
  <si>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</si>
  <si>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</si>
  <si>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</si>
  <si>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</si>
  <si>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</si>
  <si>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</si>
  <si>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</si>
  <si>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</si>
  <si>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</si>
  <si>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</si>
  <si>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</si>
  <si>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</si>
  <si>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</si>
  <si>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</si>
  <si>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</si>
  <si>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</si>
  <si>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</si>
  <si>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</si>
  <si>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</si>
  <si>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</si>
  <si>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</si>
  <si>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</si>
  <si>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</si>
  <si>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</si>
  <si>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</si>
  <si>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</si>
  <si>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</si>
  <si>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</si>
  <si>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</si>
  <si>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</si>
  <si>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</si>
  <si>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</si>
  <si>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</si>
  <si>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</si>
  <si>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</si>
  <si>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</si>
  <si>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</si>
  <si>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</si>
  <si>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</si>
  <si>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</si>
  <si>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</si>
  <si>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</si>
  <si>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</si>
  <si>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</si>
  <si>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</si>
  <si>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</si>
  <si>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</si>
  <si>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</si>
  <si>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</si>
  <si>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</si>
  <si>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</si>
  <si>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</si>
  <si>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</si>
  <si>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</si>
  <si>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</si>
  <si>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</si>
  <si>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</si>
  <si>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</si>
  <si>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</si>
  <si>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</si>
  <si>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</si>
  <si>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</si>
  <si>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</si>
  <si>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</si>
  <si>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</si>
  <si>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</si>
  <si>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</si>
  <si>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</si>
  <si>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</si>
  <si>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</si>
  <si>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</si>
  <si>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</si>
  <si>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</si>
  <si>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</si>
  <si>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</si>
  <si>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</si>
  <si>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</si>
  <si>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</si>
  <si>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</si>
  <si>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</si>
  <si>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</si>
  <si>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</si>
  <si>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</si>
  <si>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</si>
  <si>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</si>
  <si>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</si>
  <si>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</si>
  <si>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</si>
  <si>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</si>
  <si>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</si>
  <si>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</si>
  <si>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</si>
  <si>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</si>
  <si>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</si>
  <si>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</si>
  <si>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</si>
  <si>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</si>
  <si>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</si>
  <si>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</si>
  <si>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</si>
  <si>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</si>
  <si>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</si>
  <si>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</si>
  <si>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</si>
  <si>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</si>
  <si>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</si>
  <si>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</si>
  <si>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</si>
  <si>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</si>
  <si>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</si>
  <si>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</si>
  <si>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</si>
  <si>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</si>
  <si>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</si>
  <si>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</si>
  <si>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</si>
  <si>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</si>
  <si>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</si>
  <si>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</si>
  <si>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</si>
  <si>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</si>
  <si>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</si>
  <si>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</si>
  <si>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</si>
  <si>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</si>
  <si>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</si>
  <si>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</si>
  <si>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</si>
  <si>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</si>
  <si>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</si>
  <si>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</si>
  <si>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</si>
  <si>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</si>
  <si>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</si>
  <si>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</si>
  <si>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</si>
  <si>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</si>
  <si>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</si>
  <si>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</si>
  <si>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</si>
  <si>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</si>
  <si>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</si>
  <si>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</si>
  <si>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</si>
  <si>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</si>
  <si>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</si>
  <si>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</si>
  <si>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</si>
  <si>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</si>
  <si>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</si>
  <si>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</si>
  <si>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</si>
  <si>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</si>
  <si>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</si>
  <si>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</si>
  <si>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</si>
  <si>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</si>
  <si>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</si>
  <si>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</si>
  <si>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</si>
  <si>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</si>
  <si>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</si>
  <si>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</si>
  <si>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</si>
  <si>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</si>
  <si>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</si>
  <si>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</si>
  <si>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</si>
  <si>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</si>
  <si>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</si>
  <si>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</si>
  <si>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</si>
  <si>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</si>
  <si>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</si>
  <si>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</si>
  <si>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</si>
  <si>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</si>
  <si>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</si>
  <si>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</si>
  <si>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</si>
  <si>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</si>
  <si>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</si>
  <si>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</si>
  <si>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</si>
  <si>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</si>
  <si>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</si>
  <si>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</si>
  <si>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</si>
  <si>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</si>
  <si>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</si>
  <si>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</si>
  <si>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</si>
  <si>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</si>
  <si>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</si>
  <si>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</si>
  <si>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</si>
  <si>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</si>
  <si>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</si>
  <si>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</si>
  <si>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</si>
  <si>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</si>
  <si>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</si>
  <si>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</si>
  <si>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</si>
  <si>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</si>
  <si>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</si>
  <si>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</si>
  <si>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</si>
  <si>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</si>
  <si>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</si>
  <si>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</si>
  <si>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</si>
  <si>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</si>
  <si>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</si>
  <si>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</si>
  <si>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</si>
  <si>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</si>
  <si>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</si>
  <si>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</si>
  <si>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</si>
  <si>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</si>
  <si>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</si>
  <si>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</si>
  <si>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</si>
  <si>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</si>
  <si>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</si>
  <si>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</si>
  <si>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</si>
  <si>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</si>
  <si>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</si>
  <si>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</si>
  <si>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</si>
  <si>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</si>
  <si>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</si>
  <si>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</si>
  <si>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</si>
  <si>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</si>
  <si>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</si>
  <si>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</si>
  <si>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</si>
  <si>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</si>
  <si>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</si>
  <si>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</si>
  <si>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</si>
  <si>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</si>
  <si>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</si>
  <si>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</si>
  <si>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</si>
  <si>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</si>
  <si>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</si>
  <si>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</si>
  <si>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</si>
  <si>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</si>
  <si>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</si>
  <si>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</si>
  <si>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</si>
  <si>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</si>
  <si>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</si>
  <si>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</si>
  <si>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</si>
  <si>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</si>
  <si>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</si>
  <si>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</si>
  <si>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</si>
  <si>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</si>
  <si>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</si>
  <si>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</si>
  <si>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</si>
  <si>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</si>
  <si>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</si>
  <si>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</si>
  <si>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</si>
  <si>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</si>
  <si>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</si>
  <si>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</si>
  <si>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</si>
  <si>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</si>
  <si>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</si>
  <si>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</si>
  <si>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</si>
  <si>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</si>
  <si>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</si>
  <si>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</si>
  <si>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</si>
  <si>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</si>
  <si>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</si>
  <si>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</si>
  <si>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</si>
  <si>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</si>
  <si>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</si>
  <si>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</si>
  <si>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</si>
  <si>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</si>
  <si>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</si>
  <si>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</si>
  <si>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</si>
  <si>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</si>
  <si>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</si>
  <si>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</si>
  <si>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</si>
  <si>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</si>
  <si>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</si>
  <si>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</si>
  <si>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</si>
  <si>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</si>
  <si>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</si>
  <si>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</si>
  <si>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</si>
  <si>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</si>
  <si>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</si>
  <si>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</si>
  <si>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</si>
  <si>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</si>
  <si>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</si>
  <si>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</si>
  <si>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</si>
  <si>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</si>
  <si>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</si>
  <si>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</si>
  <si>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</si>
  <si>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</si>
  <si>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</si>
  <si>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</si>
  <si>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</si>
  <si>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</si>
  <si>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</si>
  <si>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</si>
  <si>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</si>
  <si>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</si>
  <si>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</si>
  <si>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</si>
  <si>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</si>
  <si>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</si>
  <si>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</si>
  <si>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</si>
  <si>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</si>
  <si>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</si>
  <si>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</si>
  <si>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</si>
  <si>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</si>
  <si>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</si>
  <si>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</si>
  <si>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</si>
  <si>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</si>
  <si>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</si>
  <si>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</si>
  <si>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</si>
  <si>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</si>
  <si>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</si>
  <si>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</si>
  <si>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</si>
  <si>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</si>
  <si>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</si>
  <si>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</si>
  <si>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</si>
  <si>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</si>
  <si>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</si>
  <si>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</si>
  <si>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</si>
  <si>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</si>
  <si>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</si>
  <si>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</si>
  <si>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</si>
  <si>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</si>
  <si>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</si>
  <si>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</si>
  <si>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</si>
  <si>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</si>
  <si>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</si>
  <si>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</si>
  <si>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</si>
  <si>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</si>
  <si>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</si>
  <si>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</si>
  <si>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</si>
  <si>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</si>
  <si>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</si>
  <si>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</si>
  <si>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</si>
  <si>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</si>
  <si>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</si>
  <si>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</si>
  <si>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</si>
  <si>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</si>
  <si>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</si>
  <si>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</si>
  <si>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</si>
  <si>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</si>
  <si>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</si>
  <si>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</si>
  <si>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</si>
  <si>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</si>
  <si>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</si>
  <si>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</si>
  <si>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</si>
  <si>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</si>
  <si>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</si>
  <si>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</si>
  <si>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</si>
  <si>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</si>
  <si>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</si>
  <si>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</si>
  <si>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</si>
  <si>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</si>
  <si>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</si>
  <si>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</si>
  <si>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</si>
  <si>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</si>
  <si>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</si>
  <si>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</si>
  <si>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</si>
  <si>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</si>
  <si>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</si>
  <si>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</si>
  <si>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</si>
  <si>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</si>
  <si>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</si>
  <si>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</si>
  <si>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</si>
  <si>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</si>
  <si>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</si>
  <si>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</si>
  <si>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</si>
  <si>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</si>
  <si>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</si>
  <si>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</si>
  <si>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</si>
  <si>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</si>
  <si>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</si>
  <si>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</si>
  <si>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</si>
  <si>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</si>
  <si>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</si>
  <si>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</si>
  <si>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</si>
  <si>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</si>
  <si>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</si>
  <si>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</si>
  <si>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</si>
  <si>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</si>
  <si>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</si>
  <si>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</si>
  <si>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</si>
  <si>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</si>
  <si>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</si>
  <si>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</si>
  <si>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</si>
  <si>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</si>
  <si>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</si>
  <si>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</si>
  <si>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</si>
  <si>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</si>
  <si>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</si>
  <si>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</si>
  <si>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</si>
  <si>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</si>
  <si>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</si>
  <si>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</si>
  <si>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</si>
  <si>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</si>
  <si>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</si>
  <si>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</si>
  <si>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</si>
  <si>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</si>
  <si>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</si>
  <si>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</si>
  <si>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</si>
  <si>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</si>
  <si>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</si>
  <si>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</si>
  <si>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</si>
  <si>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</si>
  <si>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</si>
  <si>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</si>
  <si>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</si>
  <si>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</si>
  <si>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</si>
  <si>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</si>
  <si>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</si>
  <si>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</si>
  <si>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</si>
  <si>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</si>
  <si>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</si>
  <si>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</si>
  <si>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</si>
  <si>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</si>
  <si>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</si>
  <si>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</si>
  <si>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</si>
  <si>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</si>
  <si>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</si>
  <si>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</si>
  <si>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</si>
  <si>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</si>
  <si>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</si>
  <si>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</si>
  <si>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</si>
  <si>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</si>
  <si>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</si>
  <si>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</si>
  <si>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</si>
  <si>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</si>
  <si>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</si>
  <si>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</si>
  <si>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</si>
  <si>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</si>
  <si>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</si>
  <si>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</si>
  <si>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</si>
  <si>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</si>
  <si>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</si>
  <si>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</si>
  <si>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</si>
  <si>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</si>
  <si>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</si>
  <si>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</si>
  <si>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</si>
  <si>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</si>
  <si>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</si>
  <si>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</si>
  <si>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</si>
  <si>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</si>
  <si>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</si>
  <si>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</si>
  <si>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</si>
  <si>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</si>
  <si>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</si>
  <si>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</si>
  <si>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</si>
  <si>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</si>
  <si>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</si>
  <si>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</si>
  <si>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</si>
  <si>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</si>
  <si>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</si>
  <si>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</si>
  <si>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</si>
  <si>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</si>
  <si>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</si>
  <si>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</si>
  <si>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</si>
  <si>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</si>
  <si>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</si>
  <si>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</si>
  <si>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</si>
  <si>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</si>
  <si>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</si>
  <si>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</si>
  <si>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</si>
  <si>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</si>
  <si>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</si>
  <si>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</si>
  <si>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</si>
  <si>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</si>
  <si>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</si>
  <si>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</si>
  <si>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</si>
  <si>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</si>
  <si>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</si>
  <si>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</si>
  <si>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</si>
  <si>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</si>
  <si>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</si>
  <si>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</si>
  <si>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</si>
  <si>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</si>
  <si>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</si>
  <si>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</si>
  <si>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</si>
  <si>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</si>
  <si>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</si>
  <si>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</si>
  <si>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</si>
  <si>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</si>
  <si>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</si>
  <si>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</si>
  <si>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</si>
  <si>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</si>
  <si>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</si>
  <si>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</si>
  <si>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</si>
  <si>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</si>
  <si>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</si>
  <si>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</si>
  <si>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</si>
  <si>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</si>
  <si>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</si>
  <si>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</si>
  <si>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</si>
  <si>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</si>
  <si>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</si>
  <si>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</si>
  <si>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</si>
  <si>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</si>
  <si>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</si>
  <si>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</si>
  <si>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</si>
  <si>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</si>
  <si>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</si>
  <si>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</si>
  <si>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</si>
  <si>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</si>
  <si>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</si>
  <si>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</si>
  <si>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</si>
  <si>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</si>
  <si>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</si>
  <si>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</si>
  <si>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</si>
  <si>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</si>
  <si>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</si>
  <si>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</si>
  <si>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</si>
  <si>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</si>
  <si>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</si>
  <si>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</si>
  <si>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</si>
  <si>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</si>
  <si>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</si>
  <si>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</si>
  <si>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</si>
  <si>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</si>
  <si>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</si>
  <si>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</si>
  <si>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</si>
  <si>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</si>
  <si>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</si>
  <si>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</si>
  <si>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</si>
  <si>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</si>
  <si>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</si>
  <si>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</si>
  <si>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</si>
  <si>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</si>
  <si>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</si>
  <si>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</si>
  <si>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</si>
  <si>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</si>
  <si>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</si>
  <si>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</si>
  <si>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</si>
  <si>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</si>
  <si>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</si>
  <si>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</si>
  <si>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</si>
  <si>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</si>
  <si>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</si>
  <si>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</si>
  <si>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</si>
  <si>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</si>
  <si>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</si>
  <si>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</si>
  <si>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</si>
  <si>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</si>
  <si>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</si>
  <si>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</si>
  <si>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</si>
  <si>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</si>
  <si>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</si>
  <si>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</si>
  <si>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</si>
  <si>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</si>
  <si>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</si>
  <si>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</si>
  <si>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</si>
  <si>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</si>
  <si>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</si>
  <si>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</si>
  <si>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</si>
  <si>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</si>
  <si>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</si>
  <si>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</si>
  <si>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</si>
  <si>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</si>
  <si>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</si>
  <si>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</si>
  <si>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</si>
  <si>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</si>
  <si>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</si>
  <si>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</si>
  <si>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</si>
  <si>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</si>
  <si>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</si>
  <si>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</si>
  <si>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</si>
  <si>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</si>
  <si>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</si>
  <si>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</si>
  <si>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</si>
  <si>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</si>
  <si>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</si>
  <si>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</si>
  <si>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</si>
  <si>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</si>
  <si>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</si>
  <si>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</si>
  <si>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</si>
  <si>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</si>
  <si>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</si>
  <si>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</si>
  <si>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</si>
  <si>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</si>
  <si>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</si>
  <si>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</si>
  <si>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</si>
  <si>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</si>
  <si>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</si>
  <si>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</si>
  <si>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</si>
  <si>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</si>
  <si>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</si>
  <si>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</si>
  <si>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</si>
  <si>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</si>
  <si>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</si>
  <si>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</si>
  <si>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</si>
  <si>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</si>
  <si>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</si>
  <si>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</si>
  <si>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</si>
  <si>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</si>
  <si>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</si>
  <si>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</si>
  <si>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</si>
  <si>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</si>
  <si>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</si>
  <si>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</si>
  <si>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</si>
  <si>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</si>
  <si>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</si>
  <si>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</si>
  <si>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</si>
  <si>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</si>
  <si>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</si>
  <si>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</si>
  <si>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</si>
  <si>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</si>
  <si>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</si>
  <si>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</si>
  <si>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</si>
  <si>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</si>
  <si>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</si>
  <si>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</si>
  <si>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</si>
  <si>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</si>
  <si>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</si>
  <si>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</si>
  <si>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</si>
  <si>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</si>
  <si>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</si>
  <si>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</si>
  <si>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</si>
  <si>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</si>
  <si>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</si>
  <si>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</si>
  <si>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</si>
  <si>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</si>
  <si>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</si>
  <si>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</si>
  <si>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</si>
  <si>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</si>
  <si>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</si>
  <si>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</si>
  <si>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</si>
  <si>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</si>
  <si>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</si>
  <si>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</si>
  <si>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</si>
  <si>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</si>
  <si>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</si>
  <si>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</si>
  <si>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</si>
  <si>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</si>
  <si>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</si>
  <si>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</si>
  <si>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</si>
  <si>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</si>
  <si>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</si>
  <si>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</si>
  <si>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</si>
  <si>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</si>
  <si>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</si>
  <si>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</si>
  <si>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</si>
  <si>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</si>
  <si>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</si>
  <si>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</si>
  <si>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</si>
  <si>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</si>
  <si>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</si>
  <si>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</si>
  <si>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</si>
  <si>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</si>
  <si>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</si>
  <si>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</si>
  <si>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</si>
  <si>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</si>
  <si>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</si>
  <si>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</si>
  <si>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</si>
  <si>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</si>
  <si>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</si>
  <si>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</si>
  <si>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</si>
  <si>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</si>
  <si>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</si>
  <si>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</si>
  <si>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</si>
  <si>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</si>
  <si>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</si>
  <si>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</si>
  <si>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</si>
  <si>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</si>
  <si>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</si>
  <si>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</si>
  <si>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</si>
  <si>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</si>
  <si>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</si>
  <si>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</si>
  <si>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</si>
  <si>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</si>
  <si>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</si>
  <si>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</si>
  <si>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</si>
  <si>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</si>
  <si>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</si>
  <si>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</si>
  <si>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</si>
  <si>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</si>
  <si>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</si>
  <si>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</si>
  <si>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</si>
  <si>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</si>
  <si>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</si>
  <si>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</si>
  <si>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</si>
  <si>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</si>
  <si>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</si>
  <si>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</si>
  <si>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</si>
  <si>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</si>
  <si>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</si>
  <si>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</si>
  <si>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</si>
  <si>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</si>
  <si>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</si>
  <si>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</si>
  <si>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</si>
  <si>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</si>
  <si>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</si>
  <si>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</si>
  <si>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</si>
  <si>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</si>
  <si>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</si>
  <si>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</si>
  <si>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</si>
  <si>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</si>
  <si>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</si>
  <si>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</si>
  <si>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</si>
  <si>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</si>
  <si>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</si>
  <si>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</si>
  <si>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</si>
  <si>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</si>
  <si>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</si>
  <si>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</si>
  <si>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</si>
  <si>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</si>
  <si>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</si>
  <si>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</si>
  <si>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</si>
  <si>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</si>
  <si>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</si>
  <si>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</si>
  <si>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</si>
  <si>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</si>
  <si>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</si>
  <si>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</si>
  <si>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</si>
  <si>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</si>
  <si>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</si>
  <si>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</si>
  <si>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</si>
  <si>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</si>
  <si>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</si>
  <si>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</si>
  <si>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</si>
  <si>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</si>
  <si>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</si>
  <si>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</si>
  <si>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</si>
  <si>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</si>
  <si>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</si>
  <si>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</si>
  <si>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</si>
  <si>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</si>
  <si>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</si>
  <si>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</si>
  <si>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</si>
  <si>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</si>
  <si>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</si>
  <si>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</si>
  <si>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</si>
  <si>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</si>
  <si>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</si>
  <si>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</si>
  <si>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</si>
  <si>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</si>
  <si>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</si>
  <si>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</si>
  <si>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</si>
  <si>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</si>
  <si>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</si>
  <si>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</si>
  <si>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</si>
  <si>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</si>
  <si>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</si>
  <si>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</si>
  <si>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</si>
  <si>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</si>
  <si>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</si>
  <si>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</si>
  <si>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</si>
  <si>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</si>
  <si>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</si>
  <si>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</si>
  <si>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</si>
  <si>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</si>
  <si>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</si>
  <si>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</si>
  <si>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</si>
  <si>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</si>
  <si>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</si>
  <si>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</si>
  <si>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</si>
  <si>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</si>
  <si>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</si>
  <si>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</si>
  <si>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</si>
  <si>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</si>
  <si>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</si>
  <si>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</si>
  <si>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</si>
  <si>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</si>
  <si>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</si>
  <si>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</si>
  <si>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</si>
  <si>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</si>
  <si>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</si>
  <si>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</si>
  <si>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</si>
  <si>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</si>
  <si>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</si>
  <si>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</si>
  <si>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</si>
  <si>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</si>
  <si>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</si>
  <si>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</si>
  <si>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</si>
  <si>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</si>
  <si>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</si>
  <si>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</si>
  <si>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</si>
  <si>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</si>
  <si>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</si>
  <si>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</si>
  <si>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</si>
  <si>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</si>
  <si>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</si>
  <si>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</si>
  <si>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</si>
  <si>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</si>
  <si>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</si>
  <si>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</si>
  <si>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</si>
  <si>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</si>
  <si>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</si>
  <si>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</si>
  <si>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</si>
  <si>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</si>
  <si>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</si>
  <si>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</si>
  <si>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</si>
  <si>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</si>
  <si>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</si>
  <si>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</si>
  <si>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</si>
  <si>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</si>
  <si>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</si>
  <si>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</si>
  <si>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</si>
  <si>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</si>
  <si>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</si>
  <si>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</si>
  <si>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</si>
  <si>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</si>
  <si>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</si>
  <si>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</si>
  <si>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</si>
  <si>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</si>
  <si>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</si>
  <si>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</si>
  <si>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</si>
  <si>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</si>
  <si>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</si>
  <si>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</si>
  <si>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</si>
  <si>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</si>
  <si>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</si>
  <si>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</si>
  <si>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</si>
  <si>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</si>
  <si>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</si>
  <si>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</si>
  <si>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</si>
  <si>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</si>
  <si>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</si>
  <si>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</si>
  <si>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</si>
  <si>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</si>
  <si>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</si>
  <si>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</si>
  <si>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</si>
  <si>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</si>
  <si>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</si>
  <si>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</si>
  <si>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</si>
  <si>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</si>
  <si>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</si>
  <si>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</si>
  <si>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</si>
  <si>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</si>
  <si>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</si>
  <si>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</si>
  <si>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</si>
  <si>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</si>
  <si>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</si>
  <si>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</si>
  <si>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</si>
  <si>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</si>
  <si>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</si>
  <si>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</si>
  <si>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</si>
  <si>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</si>
  <si>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</si>
  <si>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</si>
  <si>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</si>
  <si>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</si>
  <si>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</si>
  <si>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</si>
  <si>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</si>
  <si>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</si>
  <si>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</si>
  <si>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</si>
  <si>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</si>
  <si>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</si>
  <si>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</si>
  <si>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</si>
  <si>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</si>
  <si>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</si>
  <si>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</si>
  <si>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</si>
  <si>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</si>
  <si>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</si>
  <si>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</si>
  <si>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</si>
  <si>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</si>
  <si>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</si>
  <si>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</si>
  <si>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</si>
  <si>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</si>
  <si>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</si>
  <si>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</si>
  <si>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</si>
  <si>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</si>
  <si>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</si>
  <si>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</si>
  <si>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</si>
  <si>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</si>
  <si>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</si>
  <si>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</si>
  <si>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</si>
  <si>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</si>
  <si>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</si>
  <si>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</si>
  <si>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</si>
  <si>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</si>
  <si>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</si>
  <si>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</si>
  <si>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</si>
  <si>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</si>
  <si>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</si>
  <si>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</si>
  <si>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</si>
  <si>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</si>
  <si>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</si>
  <si>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</si>
  <si>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</si>
  <si>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</si>
  <si>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</si>
  <si>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</si>
  <si>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</si>
  <si>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</si>
  <si>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</si>
  <si>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</si>
  <si>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</si>
  <si>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</si>
  <si>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</si>
  <si>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</si>
  <si>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</si>
  <si>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</si>
  <si>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</si>
  <si>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</si>
  <si>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</si>
  <si>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</si>
  <si>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</si>
  <si>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</si>
  <si>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</si>
  <si>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</si>
  <si>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</si>
  <si>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</si>
  <si>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</si>
  <si>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</si>
  <si>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</si>
  <si>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</si>
  <si>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</si>
  <si>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</si>
  <si>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</si>
  <si>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</si>
  <si>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</si>
  <si>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</si>
  <si>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</si>
  <si>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</si>
  <si>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</si>
  <si>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</si>
  <si>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</si>
  <si>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</si>
  <si>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</si>
  <si>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</si>
  <si>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</si>
  <si>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</si>
  <si>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</si>
  <si>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</si>
  <si>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</si>
  <si>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</si>
  <si>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</si>
  <si>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</si>
  <si>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</si>
  <si>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</si>
  <si>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</si>
  <si>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</si>
  <si>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</si>
  <si>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</si>
  <si>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</si>
  <si>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</si>
  <si>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</si>
  <si>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</si>
  <si>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</si>
  <si>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</si>
  <si>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</si>
  <si>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</si>
  <si>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</si>
  <si>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</si>
  <si>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</si>
  <si>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</si>
  <si>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</si>
  <si>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</si>
  <si>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</si>
  <si>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</si>
  <si>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</si>
  <si>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</si>
  <si>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</si>
  <si>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</si>
  <si>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</si>
  <si>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</si>
  <si>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</si>
  <si>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</si>
  <si>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</si>
  <si>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</si>
  <si>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</si>
  <si>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</si>
  <si>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</si>
  <si>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</si>
  <si>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</si>
  <si>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</si>
  <si>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</si>
  <si>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</si>
  <si>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</si>
  <si>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</si>
  <si>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</si>
  <si>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</si>
  <si>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</si>
  <si>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</si>
  <si>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</si>
  <si>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</si>
  <si>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</si>
  <si>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</si>
  <si>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</si>
  <si>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</si>
  <si>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</si>
  <si>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</si>
  <si>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</si>
  <si>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</si>
  <si>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</si>
  <si>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</si>
  <si>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</si>
  <si>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</si>
  <si>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</si>
  <si>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</si>
  <si>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</si>
  <si>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</si>
  <si>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</si>
  <si>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</si>
  <si>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</si>
  <si>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</si>
  <si>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</si>
  <si>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</si>
  <si>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</si>
  <si>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</si>
  <si>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</si>
  <si>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</si>
  <si>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</si>
  <si>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</si>
  <si>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</si>
  <si>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</si>
  <si>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</si>
  <si>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</si>
  <si>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</si>
  <si>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</si>
  <si>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</si>
  <si>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</si>
  <si>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</si>
  <si>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</si>
  <si>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</si>
  <si>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</si>
  <si>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</si>
  <si>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</si>
  <si>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</si>
  <si>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</si>
  <si>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</si>
  <si>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</si>
  <si>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</si>
  <si>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</si>
  <si>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</si>
  <si>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</si>
  <si>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</si>
  <si>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</si>
  <si>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</si>
  <si>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</si>
  <si>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</si>
  <si>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</si>
  <si>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</si>
  <si>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</si>
  <si>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</si>
  <si>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</si>
  <si>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</si>
  <si>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</si>
  <si>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</si>
  <si>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</si>
  <si>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</si>
  <si>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</si>
  <si>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</si>
  <si>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</si>
  <si>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</si>
  <si>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</si>
  <si>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</si>
  <si>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</si>
  <si>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</si>
  <si>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</si>
  <si>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</si>
  <si>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</si>
  <si>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</si>
  <si>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</si>
  <si>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</si>
  <si>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</si>
  <si>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</si>
  <si>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</si>
  <si>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</si>
  <si>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</si>
  <si>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</si>
  <si>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</si>
  <si>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</si>
  <si>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</si>
  <si>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</si>
  <si>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</si>
  <si>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</si>
  <si>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</si>
  <si>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</si>
  <si>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</si>
  <si>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</si>
  <si>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</si>
  <si>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</si>
  <si>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</si>
  <si>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</si>
  <si>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</si>
  <si>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</si>
  <si>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</si>
  <si>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</si>
  <si>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</si>
  <si>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</si>
  <si>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</si>
  <si>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</si>
  <si>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</si>
  <si>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</si>
  <si>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</si>
  <si>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</si>
  <si>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</si>
  <si>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</si>
  <si>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</si>
  <si>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</si>
  <si>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</si>
  <si>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</si>
  <si>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</si>
  <si>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</si>
  <si>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</si>
  <si>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</si>
  <si>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</si>
  <si>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</si>
  <si>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</si>
  <si>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</si>
  <si>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</si>
  <si>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</si>
  <si>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</si>
  <si>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</si>
  <si>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</si>
  <si>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</si>
  <si>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</si>
  <si>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</si>
  <si>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</si>
  <si>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</si>
  <si>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</si>
  <si>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</si>
  <si>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</si>
  <si>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</si>
  <si>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</si>
  <si>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</si>
  <si>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</si>
  <si>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</si>
  <si>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</si>
  <si>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</si>
  <si>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</si>
  <si>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</si>
  <si>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</si>
  <si>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</si>
  <si>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</si>
  <si>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</si>
  <si>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</si>
  <si>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</si>
  <si>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</si>
  <si>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</si>
  <si>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</si>
  <si>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</si>
  <si>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</si>
  <si>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</si>
  <si>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</si>
  <si>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</si>
  <si>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</si>
  <si>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</si>
  <si>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</si>
  <si>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</si>
  <si>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</si>
  <si>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</si>
  <si>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</si>
  <si>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</si>
  <si>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</si>
  <si>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</si>
  <si>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</si>
  <si>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</si>
  <si>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</si>
  <si>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</si>
  <si>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</si>
  <si>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</si>
  <si>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</si>
  <si>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</si>
  <si>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</si>
  <si>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</si>
  <si>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</si>
  <si>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</si>
  <si>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</si>
  <si>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</si>
  <si>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</si>
  <si>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</si>
  <si>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</si>
  <si>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</si>
  <si>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</si>
  <si>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</si>
  <si>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</si>
  <si>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</si>
  <si>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</si>
  <si>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</si>
  <si>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</si>
  <si>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</si>
  <si>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</si>
  <si>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</si>
  <si>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</si>
  <si>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</si>
  <si>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</si>
  <si>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</si>
  <si>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</si>
  <si>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</si>
  <si>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</si>
  <si>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</si>
  <si>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</si>
  <si>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</si>
  <si>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</si>
  <si>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</si>
  <si>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</si>
  <si>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</si>
  <si>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</si>
  <si>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</si>
  <si>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</si>
  <si>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</si>
  <si>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</si>
  <si>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</si>
  <si>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</si>
  <si>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</si>
  <si>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</si>
  <si>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</si>
  <si>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</si>
  <si>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</si>
  <si>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</si>
  <si>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</si>
  <si>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</si>
  <si>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</si>
  <si>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</si>
  <si>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</si>
  <si>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</si>
  <si>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</si>
  <si>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</si>
  <si>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</si>
  <si>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</si>
  <si>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</si>
  <si>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</si>
  <si>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</si>
  <si>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</si>
  <si>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</si>
  <si>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</si>
  <si>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</si>
  <si>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</si>
  <si>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</si>
  <si>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</si>
  <si>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</si>
  <si>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</si>
  <si>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</si>
  <si>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</si>
  <si>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</si>
  <si>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</si>
  <si>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</si>
  <si>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</si>
  <si>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</si>
  <si>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</si>
  <si>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</si>
  <si>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</si>
  <si>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</si>
  <si>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</si>
  <si>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</si>
  <si>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</si>
  <si>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</si>
  <si>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</si>
  <si>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</si>
  <si>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</si>
  <si>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</si>
  <si>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</si>
  <si>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</si>
  <si>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</si>
  <si>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</si>
  <si>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</si>
  <si>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</si>
  <si>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</si>
  <si>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</si>
  <si>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</si>
  <si>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</si>
  <si>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</si>
  <si>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</si>
  <si>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</si>
  <si>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</si>
  <si>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</si>
  <si>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</si>
  <si>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</si>
  <si>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</si>
  <si>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</si>
  <si>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</si>
  <si>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</si>
  <si>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</si>
  <si>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</si>
  <si>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</si>
  <si>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</si>
  <si>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</si>
  <si>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</si>
  <si>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</si>
  <si>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</si>
  <si>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</si>
  <si>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</si>
  <si>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</si>
  <si>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</si>
  <si>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</si>
  <si>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</si>
  <si>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</si>
  <si>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</si>
  <si>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</si>
  <si>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</si>
  <si>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</si>
  <si>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</si>
  <si>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</si>
  <si>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</si>
  <si>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</si>
  <si>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</si>
  <si>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</si>
  <si>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</si>
  <si>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</si>
  <si>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</si>
  <si>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</si>
  <si>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</si>
  <si>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</si>
  <si>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</si>
  <si>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</si>
  <si>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</si>
  <si>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</si>
  <si>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</si>
  <si>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</si>
  <si>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</si>
  <si>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</si>
  <si>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</si>
  <si>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</si>
  <si>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</si>
  <si>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</si>
  <si>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</si>
  <si>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</si>
  <si>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</si>
  <si>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</si>
  <si>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</si>
  <si>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</si>
  <si>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</si>
  <si>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</si>
  <si>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</si>
  <si>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</si>
  <si>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</si>
  <si>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</si>
  <si>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</si>
  <si>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</si>
  <si>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</si>
  <si>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</si>
  <si>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</si>
  <si>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</si>
  <si>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</si>
  <si>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</si>
  <si>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</si>
  <si>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</si>
  <si>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</si>
  <si>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</si>
  <si>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</si>
  <si>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</si>
  <si>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</si>
  <si>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</si>
  <si>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</si>
  <si>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</si>
  <si>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</si>
  <si>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</si>
  <si>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</si>
  <si>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</si>
  <si>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</si>
  <si>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</si>
  <si>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</si>
  <si>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</si>
  <si>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</si>
  <si>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</si>
  <si>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</si>
  <si>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</si>
  <si>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</si>
  <si>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</si>
  <si>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</si>
  <si>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</si>
  <si>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</si>
  <si>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</si>
  <si>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</si>
  <si>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</si>
  <si>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</si>
  <si>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</si>
  <si>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</si>
  <si>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</si>
  <si>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</si>
  <si>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</si>
  <si>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</si>
  <si>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</si>
  <si>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</si>
  <si>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</si>
  <si>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</si>
  <si>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</si>
  <si>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</si>
  <si>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</si>
  <si>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</si>
  <si>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</si>
  <si>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</si>
  <si>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</si>
  <si>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</si>
  <si>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</si>
  <si>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</si>
  <si>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</si>
  <si>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</si>
  <si>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</si>
  <si>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</si>
  <si>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</si>
  <si>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</si>
  <si>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</si>
  <si>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</si>
  <si>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</si>
  <si>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</si>
  <si>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</si>
  <si>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</si>
  <si>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</si>
  <si>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</si>
  <si>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</si>
  <si>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</si>
  <si>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</si>
  <si>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</si>
  <si>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</si>
  <si>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</si>
  <si>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</si>
  <si>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</si>
  <si>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</si>
  <si>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</si>
  <si>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</si>
  <si>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</si>
  <si>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</si>
  <si>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</si>
  <si>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</si>
  <si>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</si>
  <si>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</si>
  <si>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</si>
  <si>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</si>
  <si>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</si>
  <si>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</si>
  <si>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</si>
  <si>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</si>
  <si>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</si>
  <si>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</si>
  <si>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</si>
  <si>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</si>
  <si>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</si>
  <si>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</si>
  <si>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</si>
  <si>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</si>
  <si>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</si>
  <si>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</si>
  <si>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</si>
  <si>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</si>
  <si>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</si>
  <si>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</si>
  <si>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</si>
  <si>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</si>
  <si>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</si>
  <si>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</si>
  <si>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</si>
  <si>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</si>
  <si>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</si>
  <si>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</si>
  <si>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</si>
  <si>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</si>
  <si>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</si>
  <si>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</si>
  <si>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</si>
  <si>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</si>
  <si>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</si>
  <si>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</si>
  <si>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</si>
  <si>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</si>
  <si>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</si>
  <si>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</si>
  <si>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</si>
  <si>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</si>
  <si>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</si>
  <si>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</si>
  <si>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</si>
  <si>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</si>
  <si>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</si>
  <si>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</si>
  <si>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</si>
  <si>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</si>
  <si>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</si>
  <si>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</si>
  <si>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</si>
  <si>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</si>
  <si>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</si>
  <si>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</si>
  <si>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</si>
  <si>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</si>
  <si>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</si>
  <si>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</si>
  <si>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</si>
  <si>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</si>
  <si>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</si>
  <si>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</si>
  <si>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</si>
  <si>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</si>
  <si>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</si>
  <si>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</si>
  <si>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</si>
  <si>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</si>
  <si>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</si>
  <si>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</si>
  <si>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</si>
  <si>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</si>
  <si>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</si>
  <si>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</si>
  <si>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</si>
  <si>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</si>
  <si>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</si>
  <si>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</si>
  <si>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</si>
  <si>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</si>
  <si>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</si>
  <si>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</si>
  <si>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</si>
  <si>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</si>
  <si>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</si>
  <si>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</si>
  <si>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</si>
  <si>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</si>
  <si>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</si>
  <si>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</si>
  <si>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</si>
  <si>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</si>
  <si>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</si>
  <si>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</si>
  <si>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</si>
  <si>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</si>
  <si>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</si>
  <si>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</si>
  <si>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</si>
  <si>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</si>
  <si>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</si>
  <si>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</si>
  <si>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</si>
  <si>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</si>
  <si>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</si>
  <si>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</si>
  <si>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</si>
  <si>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</si>
  <si>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</si>
  <si>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</si>
  <si>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</si>
  <si>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</si>
  <si>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</si>
  <si>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</si>
  <si>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</si>
  <si>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</si>
  <si>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</si>
  <si>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</si>
  <si>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</si>
  <si>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</si>
  <si>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</si>
  <si>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</si>
  <si>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</si>
  <si>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</si>
  <si>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</si>
  <si>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</si>
  <si>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</si>
  <si>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</si>
  <si>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</si>
  <si>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</si>
  <si>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</si>
  <si>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</si>
  <si>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</si>
  <si>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</si>
  <si>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</si>
  <si>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</si>
  <si>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</si>
  <si>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</si>
  <si>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</si>
  <si>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</si>
  <si>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</si>
  <si>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</si>
  <si>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</si>
  <si>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</si>
  <si>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</si>
  <si>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</si>
  <si>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</si>
  <si>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</si>
  <si>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</si>
  <si>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</si>
  <si>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</si>
  <si>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</si>
  <si>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</si>
  <si>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</si>
  <si>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</si>
  <si>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</si>
  <si>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</si>
  <si>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</si>
  <si>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</si>
  <si>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</si>
  <si>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</si>
  <si>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</si>
  <si>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</si>
  <si>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</si>
  <si>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</si>
  <si>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</si>
  <si>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</si>
  <si>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</si>
  <si>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</si>
  <si>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</si>
  <si>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</si>
  <si>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</si>
  <si>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</si>
  <si>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</si>
  <si>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</si>
  <si>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</si>
  <si>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</si>
  <si>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</si>
  <si>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</si>
  <si>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</si>
  <si>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</si>
  <si>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</si>
  <si>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</si>
  <si>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</si>
  <si>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</si>
  <si>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</si>
  <si>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</si>
  <si>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</si>
  <si>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</si>
  <si>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</si>
  <si>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</si>
  <si>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</si>
  <si>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</si>
  <si>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</si>
  <si>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</si>
  <si>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</si>
  <si>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</si>
  <si>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</si>
  <si>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</si>
  <si>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</si>
  <si>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</si>
  <si>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</si>
  <si>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</si>
  <si>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</si>
  <si>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</si>
  <si>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</si>
  <si>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</si>
  <si>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</si>
  <si>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</si>
  <si>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</si>
  <si>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</si>
  <si>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</si>
  <si>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</si>
  <si>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</si>
  <si>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</si>
  <si>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</si>
  <si>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</si>
  <si>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</si>
  <si>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</si>
  <si>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</si>
  <si>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</si>
  <si>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</si>
  <si>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</si>
  <si>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</si>
  <si>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</si>
  <si>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</si>
  <si>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</si>
  <si>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</si>
  <si>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</si>
  <si>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</si>
  <si>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</si>
  <si>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</si>
  <si>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</si>
  <si>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</si>
  <si>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</si>
  <si>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</si>
  <si>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</si>
  <si>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</si>
  <si>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</si>
  <si>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</si>
  <si>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</si>
  <si>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</si>
  <si>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</si>
  <si>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</si>
  <si>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</si>
  <si>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</si>
  <si>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</si>
  <si>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</si>
  <si>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</si>
  <si>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</si>
  <si>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</si>
  <si>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</si>
  <si>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</si>
  <si>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</si>
  <si>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</si>
  <si>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</si>
  <si>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</si>
  <si>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</si>
  <si>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</si>
  <si>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</si>
  <si>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</si>
  <si>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</si>
  <si>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</si>
  <si>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</si>
  <si>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</si>
  <si>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</si>
  <si>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</si>
  <si>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</si>
  <si>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</si>
  <si>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</si>
  <si>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</si>
  <si>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</si>
  <si>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</si>
  <si>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</si>
  <si>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</si>
  <si>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</si>
  <si>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</si>
  <si>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</si>
  <si>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</si>
  <si>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</si>
  <si>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</si>
  <si>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</si>
  <si>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</si>
  <si>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</si>
  <si>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</si>
  <si>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</si>
  <si>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</si>
  <si>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</si>
  <si>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</si>
  <si>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</si>
  <si>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</si>
  <si>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</si>
  <si>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</si>
  <si>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</si>
  <si>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</si>
  <si>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</si>
  <si>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</si>
  <si>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</si>
  <si>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</si>
  <si>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</si>
  <si>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</si>
  <si>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</si>
  <si>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</si>
  <si>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</si>
  <si>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</si>
  <si>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</si>
  <si>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</si>
  <si>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</si>
  <si>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</si>
  <si>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</si>
  <si>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</si>
  <si>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</si>
  <si>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</si>
  <si>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</si>
  <si>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</si>
  <si>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</si>
  <si>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</si>
  <si>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</si>
  <si>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</si>
  <si>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</si>
  <si>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</si>
  <si>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</si>
  <si>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</si>
  <si>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</si>
  <si>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</si>
  <si>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</si>
  <si>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</si>
  <si>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</si>
  <si>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</si>
  <si>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</si>
  <si>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</si>
  <si>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</si>
  <si>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</si>
  <si>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</si>
  <si>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</si>
  <si>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</si>
  <si>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</si>
  <si>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</si>
  <si>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</si>
  <si>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</si>
  <si>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</si>
  <si>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</si>
  <si>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</si>
  <si>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</si>
  <si>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</si>
  <si>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</si>
  <si>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</si>
  <si>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</si>
  <si>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</si>
  <si>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</si>
  <si>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</si>
  <si>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</si>
  <si>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</si>
  <si>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</si>
  <si>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</si>
  <si>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</si>
  <si>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</si>
  <si>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</si>
  <si>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</si>
  <si>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</si>
  <si>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</si>
  <si>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</si>
  <si>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</si>
  <si>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</si>
  <si>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</si>
  <si>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</si>
  <si>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</si>
  <si>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</si>
  <si>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</si>
  <si>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</si>
  <si>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</si>
  <si>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</si>
  <si>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</si>
  <si>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</si>
  <si>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</si>
  <si>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</si>
  <si>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</si>
  <si>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</si>
  <si>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</si>
  <si>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</si>
  <si>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</si>
  <si>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</si>
  <si>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</si>
  <si>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</si>
  <si>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</si>
  <si>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</si>
  <si>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</si>
  <si>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</si>
  <si>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</si>
  <si>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</si>
  <si>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</si>
  <si>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</si>
  <si>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</si>
  <si>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</si>
  <si>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</si>
  <si>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</si>
  <si>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</si>
  <si>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</si>
  <si>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</si>
  <si>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</si>
  <si>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</si>
  <si>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</si>
  <si>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</si>
  <si>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</si>
  <si>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</si>
  <si>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</si>
  <si>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</si>
  <si>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</si>
  <si>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</si>
  <si>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</si>
  <si>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</si>
  <si>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</si>
  <si>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</si>
  <si>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</si>
  <si>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</si>
  <si>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</si>
  <si>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</si>
  <si>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</si>
  <si>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</si>
  <si>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</si>
  <si>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</si>
  <si>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</si>
  <si>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</si>
  <si>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</si>
  <si>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</si>
  <si>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</si>
  <si>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</si>
  <si>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</si>
  <si>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</si>
  <si>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</si>
  <si>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</si>
  <si>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</si>
  <si>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</si>
  <si>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</si>
  <si>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</si>
  <si>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</si>
  <si>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</si>
  <si>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</si>
  <si>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</si>
  <si>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</si>
  <si>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</si>
  <si>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</si>
  <si>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</si>
  <si>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</si>
  <si>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</si>
  <si>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</si>
  <si>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</si>
  <si>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</si>
  <si>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</si>
  <si>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</si>
  <si>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</si>
  <si>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</si>
  <si>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</si>
  <si>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</si>
  <si>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</si>
  <si>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</si>
  <si>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</si>
  <si>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</si>
  <si>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</si>
  <si>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</si>
  <si>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</si>
  <si>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</si>
  <si>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</si>
  <si>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</si>
  <si>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</si>
  <si>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</si>
  <si>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</si>
  <si>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Scenario_1.5</t>
  </si>
  <si>
    <t>1.5C Compatible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</si>
</sst>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216" activePane="bottomLeft" state="frozen"/>
      <selection pane="bottomLeft" activeCell="H228" sqref="H22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0.01</v>
      </c>
      <c r="O214" s="54" t="s">
        <v>3496</v>
      </c>
      <c r="P214" s="447" t="s">
        <v>3553</v>
      </c>
      <c r="Q214" s="54" t="s">
        <v>235</v>
      </c>
      <c r="R214" s="405" t="s">
        <v>236</v>
      </c>
      <c r="S214" s="443" t="s">
        <v>3554</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3555</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3556</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3557</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3558</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3559</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3560</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3561</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3562</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3563</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3564</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3565</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3566</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3567</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3568</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3569</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3570</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3571</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3572</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3573</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3574</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3575</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3576</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3577</v>
      </c>
      <c r="Q423" s="54" t="s">
        <v>257</v>
      </c>
      <c r="R423" s="405" t="s">
        <v>258</v>
      </c>
      <c r="S423" s="443" t="s">
        <v>3578</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3579</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3580</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3581</v>
      </c>
      <c r="Q438" s="56" t="str">
        <f t="shared" ref="Q438:R442" si="120">Q$437</f>
        <v>fuels.html#carbon-tax</v>
      </c>
      <c r="R438" s="406" t="str">
        <f t="shared" si="120"/>
        <v>carbon-tax.html</v>
      </c>
      <c r="S438" s="453" t="s">
        <v>3582</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3583</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3584</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3585</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3586</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3587</v>
      </c>
      <c r="Q455" s="56"/>
      <c r="R455" s="405"/>
      <c r="S455" s="453" t="s">
        <v>3588</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3589</v>
      </c>
      <c r="Q484" s="9" t="s">
        <v>275</v>
      </c>
      <c r="R484" s="405" t="s">
        <v>276</v>
      </c>
      <c r="S484" s="454" t="s">
        <v>3590</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3591</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3592</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3593</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3594</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3595</v>
      </c>
      <c r="K2" s="79">
        <v>2030</v>
      </c>
      <c r="L2" s="79">
        <v>42.9</v>
      </c>
      <c r="M2" s="79">
        <v>42.9</v>
      </c>
      <c r="N2" s="79" t="s">
        <v>3596</v>
      </c>
    </row>
    <row r="3" spans="1:19" ht="57">
      <c r="A3" s="346" t="s">
        <v>2549</v>
      </c>
      <c r="B3" s="344" t="s">
        <v>2551</v>
      </c>
      <c r="C3" s="348">
        <v>1</v>
      </c>
      <c r="D3" s="345" t="s">
        <v>69</v>
      </c>
      <c r="E3" s="345" t="s">
        <v>70</v>
      </c>
      <c r="F3" s="4" t="str">
        <f>UnitControlCenter!$B$3</f>
        <v>million metric tons / year</v>
      </c>
      <c r="G3" s="344" t="s">
        <v>2517</v>
      </c>
      <c r="I3" s="344"/>
      <c r="J3" s="79" t="s">
        <v>3595</v>
      </c>
      <c r="K3" s="79">
        <v>2030</v>
      </c>
      <c r="L3" s="79">
        <v>67.37</v>
      </c>
      <c r="M3" s="79">
        <v>67.37</v>
      </c>
      <c r="N3" s="79" t="s">
        <v>3597</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3595</v>
      </c>
      <c r="K9" s="79">
        <v>2030</v>
      </c>
      <c r="L9" s="79">
        <v>7.14</v>
      </c>
      <c r="M9" s="79">
        <v>7.14</v>
      </c>
      <c r="N9" s="79" t="s">
        <v>3598</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3595</v>
      </c>
      <c r="K11" s="79">
        <v>2030</v>
      </c>
      <c r="L11" s="79">
        <v>4.5199999999999996</v>
      </c>
      <c r="M11" s="79">
        <v>4.5199999999999996</v>
      </c>
      <c r="N11" s="79" t="s">
        <v>3599</v>
      </c>
    </row>
    <row r="12" spans="1:19" ht="42.75">
      <c r="A12" s="346" t="s">
        <v>2549</v>
      </c>
      <c r="B12" s="345" t="s">
        <v>9</v>
      </c>
      <c r="C12" s="411">
        <v>1</v>
      </c>
      <c r="D12" s="344" t="s">
        <v>69</v>
      </c>
      <c r="E12" s="344" t="s">
        <v>70</v>
      </c>
      <c r="F12" s="4" t="str">
        <f>UnitControlCenter!$B$3</f>
        <v>million metric tons / year</v>
      </c>
      <c r="G12" s="344" t="s">
        <v>2755</v>
      </c>
      <c r="J12" s="79" t="s">
        <v>3595</v>
      </c>
      <c r="K12" s="79">
        <v>2030</v>
      </c>
      <c r="L12" s="79">
        <v>21.76</v>
      </c>
      <c r="M12" s="79">
        <v>21.76</v>
      </c>
      <c r="N12" s="79" t="s">
        <v>3600</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3595</v>
      </c>
      <c r="K14" s="79">
        <v>2030</v>
      </c>
      <c r="L14" s="79">
        <v>33.94</v>
      </c>
      <c r="M14" s="79">
        <v>33.94</v>
      </c>
      <c r="N14" s="79" t="s">
        <v>3601</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3595</v>
      </c>
      <c r="K32" s="79">
        <v>2030</v>
      </c>
      <c r="L32" s="79">
        <v>42.9</v>
      </c>
      <c r="M32" s="79">
        <v>42.9</v>
      </c>
      <c r="N32" s="79" t="s">
        <v>3596</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3595</v>
      </c>
      <c r="K34" s="79">
        <v>2030</v>
      </c>
      <c r="L34" s="79">
        <v>7.14</v>
      </c>
      <c r="M34" s="79">
        <v>7.14</v>
      </c>
      <c r="N34" s="79" t="s">
        <v>3598</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3595</v>
      </c>
      <c r="K36" s="79">
        <v>2030</v>
      </c>
      <c r="L36" s="79">
        <v>4.5199999999999996</v>
      </c>
      <c r="M36" s="79">
        <v>4.5199999999999996</v>
      </c>
      <c r="N36" s="79" t="s">
        <v>3599</v>
      </c>
    </row>
    <row r="37" spans="1:19" ht="42.75">
      <c r="A37" s="345" t="s">
        <v>3100</v>
      </c>
      <c r="B37" s="345" t="s">
        <v>9</v>
      </c>
      <c r="C37" s="411">
        <v>1</v>
      </c>
      <c r="D37" s="344" t="s">
        <v>69</v>
      </c>
      <c r="E37" s="344" t="s">
        <v>3494</v>
      </c>
      <c r="F37" s="4" t="str">
        <f>UnitControlCenter!$B$3</f>
        <v>million metric tons / year</v>
      </c>
      <c r="G37" s="344" t="s">
        <v>2755</v>
      </c>
      <c r="I37" s="344"/>
      <c r="J37" s="79" t="s">
        <v>3595</v>
      </c>
      <c r="K37" s="79">
        <v>2030</v>
      </c>
      <c r="L37" s="79">
        <v>21.76</v>
      </c>
      <c r="M37" s="79">
        <v>21.76</v>
      </c>
      <c r="N37" s="79" t="s">
        <v>3600</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3595</v>
      </c>
      <c r="K38" s="79">
        <v>2030</v>
      </c>
      <c r="L38" s="79">
        <v>33.94</v>
      </c>
      <c r="M38" s="79">
        <v>33.94</v>
      </c>
      <c r="N38" s="79" t="s">
        <v>3601</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6" sqref="A6"/>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3602</v>
      </c>
      <c r="B3" s="8" t="s">
        <v>3603</v>
      </c>
    </row>
    <row r="4" spans="1:3">
      <c r="A4" s="8" t="s">
        <v>3605</v>
      </c>
      <c r="B4" s="8" t="s">
        <v>3604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2020-09-16T22:30:44Z</dcterms:modified>
</cp:coreProperties>
</file>