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virginia\InputData\plcy-schd\FoPITY\"/>
    </mc:Choice>
  </mc:AlternateContent>
  <bookViews>
    <workbookView xWindow="12120" yWindow="1605" windowWidth="16455" windowHeight="15240" activeTab="1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6" l="1"/>
  <c r="J18" i="6"/>
  <c r="I18" i="6"/>
  <c r="G18" i="6"/>
  <c r="H18" i="6"/>
  <c r="F18" i="6"/>
  <c r="E18" i="6"/>
  <c r="D18" i="6"/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<sst xmlns="http://schemas.openxmlformats.org/spreadsheetml/2006/main" count="251" uniqueCount="187">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</sst>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6" x14ac:dyDescent="0.45">
      <c r="A1" s="1" t="s">
        <v>33</v>
      </c>
    </row>
    <row r="3" spans="1:6" x14ac:dyDescent="0.45">
      <c r="A3" s="1" t="s">
        <v>34</v>
      </c>
      <c r="B3" s="22" t="s">
        <v>175</v>
      </c>
      <c r="C3" s="13"/>
      <c r="D3" s="13"/>
      <c r="E3" s="13"/>
      <c r="F3" s="13"/>
    </row>
    <row r="4" spans="1:6" x14ac:dyDescent="0.45">
      <c r="B4" t="s">
        <v>176</v>
      </c>
    </row>
    <row r="5" spans="1:6" x14ac:dyDescent="0.45">
      <c r="B5" s="28" t="s">
        <v>186</v>
      </c>
    </row>
    <row r="6" spans="1:6" x14ac:dyDescent="0.45">
      <c r="B6" t="s">
        <v>177</v>
      </c>
    </row>
    <row r="7" spans="1:6" x14ac:dyDescent="0.45">
      <c r="B7" s="29" t="s">
        <v>178</v>
      </c>
    </row>
    <row r="8" spans="1:6" x14ac:dyDescent="0.45">
      <c r="B8" t="s">
        <v>179</v>
      </c>
    </row>
    <row r="10" spans="1:6" x14ac:dyDescent="0.45">
      <c r="B10" s="18" t="s">
        <v>180</v>
      </c>
    </row>
    <row r="12" spans="1:6" x14ac:dyDescent="0.45">
      <c r="A12" s="1" t="s">
        <v>35</v>
      </c>
    </row>
    <row r="13" spans="1:6" x14ac:dyDescent="0.45">
      <c r="A13" t="s">
        <v>36</v>
      </c>
    </row>
    <row r="14" spans="1:6" x14ac:dyDescent="0.45">
      <c r="A14" s="2" t="s">
        <v>37</v>
      </c>
    </row>
    <row r="15" spans="1:6" x14ac:dyDescent="0.45">
      <c r="A15" t="s">
        <v>79</v>
      </c>
    </row>
    <row r="16" spans="1:6" x14ac:dyDescent="0.45">
      <c r="A16" t="s">
        <v>80</v>
      </c>
    </row>
    <row r="18" spans="1:6" x14ac:dyDescent="0.45">
      <c r="A18" t="s">
        <v>81</v>
      </c>
    </row>
    <row r="19" spans="1:6" x14ac:dyDescent="0.45">
      <c r="A19" t="s">
        <v>149</v>
      </c>
    </row>
    <row r="20" spans="1:6" x14ac:dyDescent="0.45">
      <c r="A20" t="s">
        <v>83</v>
      </c>
    </row>
    <row r="22" spans="1:6" x14ac:dyDescent="0.45">
      <c r="A22" t="s">
        <v>38</v>
      </c>
    </row>
    <row r="23" spans="1:6" x14ac:dyDescent="0.45">
      <c r="A23" t="s">
        <v>39</v>
      </c>
    </row>
    <row r="24" spans="1:6" x14ac:dyDescent="0.45">
      <c r="A24" t="s">
        <v>40</v>
      </c>
    </row>
    <row r="25" spans="1:6" x14ac:dyDescent="0.45">
      <c r="A25" t="s">
        <v>41</v>
      </c>
    </row>
    <row r="26" spans="1:6" x14ac:dyDescent="0.45">
      <c r="A26" t="s">
        <v>82</v>
      </c>
    </row>
    <row r="27" spans="1:6" x14ac:dyDescent="0.4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4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45">
      <c r="A30" s="1" t="s">
        <v>86</v>
      </c>
    </row>
    <row r="31" spans="1:6" x14ac:dyDescent="0.45">
      <c r="A31" t="s">
        <v>87</v>
      </c>
    </row>
    <row r="32" spans="1:6" x14ac:dyDescent="0.45">
      <c r="A32" t="s">
        <v>88</v>
      </c>
    </row>
    <row r="33" spans="1:2" x14ac:dyDescent="0.45">
      <c r="A33" t="s">
        <v>89</v>
      </c>
    </row>
    <row r="34" spans="1:2" x14ac:dyDescent="0.45">
      <c r="A34" t="s">
        <v>90</v>
      </c>
    </row>
    <row r="35" spans="1:2" x14ac:dyDescent="0.45">
      <c r="B35" t="s">
        <v>91</v>
      </c>
    </row>
    <row r="36" spans="1:2" x14ac:dyDescent="0.45">
      <c r="B36" s="18" t="s">
        <v>104</v>
      </c>
    </row>
    <row r="37" spans="1:2" x14ac:dyDescent="0.45">
      <c r="B37" t="s">
        <v>92</v>
      </c>
    </row>
    <row r="38" spans="1:2" x14ac:dyDescent="0.45">
      <c r="B38" s="18" t="s">
        <v>105</v>
      </c>
    </row>
    <row r="39" spans="1:2" x14ac:dyDescent="0.45">
      <c r="A39" t="s">
        <v>93</v>
      </c>
    </row>
    <row r="40" spans="1:2" x14ac:dyDescent="0.45">
      <c r="B40" s="2" t="s">
        <v>94</v>
      </c>
    </row>
    <row r="41" spans="1:2" x14ac:dyDescent="0.45">
      <c r="B41" s="18" t="s">
        <v>95</v>
      </c>
    </row>
    <row r="42" spans="1:2" x14ac:dyDescent="0.45">
      <c r="B42" s="18" t="s">
        <v>96</v>
      </c>
    </row>
    <row r="43" spans="1:2" x14ac:dyDescent="0.45">
      <c r="A43" t="s">
        <v>97</v>
      </c>
    </row>
    <row r="44" spans="1:2" x14ac:dyDescent="0.45">
      <c r="A44" t="s">
        <v>98</v>
      </c>
    </row>
    <row r="45" spans="1:2" x14ac:dyDescent="0.45">
      <c r="B45" t="s">
        <v>99</v>
      </c>
    </row>
    <row r="46" spans="1:2" x14ac:dyDescent="0.45">
      <c r="A46" t="s">
        <v>101</v>
      </c>
    </row>
    <row r="47" spans="1:2" x14ac:dyDescent="0.45">
      <c r="B47" t="s">
        <v>102</v>
      </c>
    </row>
    <row r="48" spans="1:2" x14ac:dyDescent="0.45">
      <c r="B48" t="s">
        <v>103</v>
      </c>
    </row>
    <row r="50" spans="1:1" x14ac:dyDescent="0.45">
      <c r="A50" s="1" t="s">
        <v>100</v>
      </c>
    </row>
    <row r="51" spans="1:1" x14ac:dyDescent="0.45">
      <c r="A51" t="s">
        <v>67</v>
      </c>
    </row>
    <row r="52" spans="1:1" x14ac:dyDescent="0.45">
      <c r="A52" t="s">
        <v>63</v>
      </c>
    </row>
    <row r="53" spans="1:1" x14ac:dyDescent="0.45">
      <c r="A53" t="s">
        <v>42</v>
      </c>
    </row>
    <row r="54" spans="1:1" x14ac:dyDescent="0.45">
      <c r="A54" t="s">
        <v>62</v>
      </c>
    </row>
    <row r="55" spans="1:1" x14ac:dyDescent="0.45">
      <c r="A55" t="s">
        <v>68</v>
      </c>
    </row>
    <row r="56" spans="1:1" x14ac:dyDescent="0.45">
      <c r="A56" t="s">
        <v>69</v>
      </c>
    </row>
    <row r="57" spans="1:1" x14ac:dyDescent="0.45">
      <c r="A57" t="s">
        <v>70</v>
      </c>
    </row>
    <row r="58" spans="1:1" x14ac:dyDescent="0.45">
      <c r="A58" t="s">
        <v>71</v>
      </c>
    </row>
    <row r="60" spans="1:1" x14ac:dyDescent="0.45">
      <c r="A60" t="s">
        <v>46</v>
      </c>
    </row>
    <row r="61" spans="1:1" x14ac:dyDescent="0.45">
      <c r="A61" t="s">
        <v>43</v>
      </c>
    </row>
    <row r="62" spans="1:1" x14ac:dyDescent="0.45">
      <c r="A62" t="s">
        <v>44</v>
      </c>
    </row>
    <row r="63" spans="1:1" x14ac:dyDescent="0.45">
      <c r="A63" t="s">
        <v>45</v>
      </c>
    </row>
    <row r="64" spans="1:1" ht="14.65" thickBot="1" x14ac:dyDescent="0.5"/>
    <row r="65" spans="1:4" x14ac:dyDescent="0.45">
      <c r="A65" s="3" t="s">
        <v>53</v>
      </c>
      <c r="B65" s="4"/>
      <c r="C65" s="4"/>
      <c r="D65" s="5"/>
    </row>
    <row r="66" spans="1:4" x14ac:dyDescent="0.45">
      <c r="A66" s="6" t="s">
        <v>50</v>
      </c>
      <c r="B66">
        <v>1.0149999999999999</v>
      </c>
      <c r="C66" s="7"/>
      <c r="D66" s="8"/>
    </row>
    <row r="67" spans="1:4" x14ac:dyDescent="0.45">
      <c r="A67" s="6" t="s">
        <v>51</v>
      </c>
      <c r="B67">
        <v>-0.27</v>
      </c>
      <c r="C67" s="7"/>
      <c r="D67" s="8"/>
    </row>
    <row r="68" spans="1:4" ht="14.65" thickBot="1" x14ac:dyDescent="0.5">
      <c r="A68" s="9" t="s">
        <v>52</v>
      </c>
      <c r="B68" s="10">
        <v>-14</v>
      </c>
      <c r="C68" s="10"/>
      <c r="D68" s="11"/>
    </row>
    <row r="97" spans="1:2" x14ac:dyDescent="0.45">
      <c r="A97" s="1" t="s">
        <v>157</v>
      </c>
    </row>
    <row r="98" spans="1:2" x14ac:dyDescent="0.45">
      <c r="A98" t="s">
        <v>161</v>
      </c>
    </row>
    <row r="99" spans="1:2" x14ac:dyDescent="0.45">
      <c r="A99" t="s">
        <v>158</v>
      </c>
    </row>
    <row r="100" spans="1:2" x14ac:dyDescent="0.45">
      <c r="A100" t="s">
        <v>159</v>
      </c>
    </row>
    <row r="101" spans="1:2" x14ac:dyDescent="0.45">
      <c r="A101" s="21">
        <v>6</v>
      </c>
      <c r="B101" t="s">
        <v>160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F37" sqref="F37"/>
    </sheetView>
  </sheetViews>
  <sheetFormatPr defaultColWidth="9.1328125" defaultRowHeight="14.25" x14ac:dyDescent="0.45"/>
  <cols>
    <col min="1" max="1" width="53.3984375" customWidth="1"/>
    <col min="2" max="33" width="9.1328125" style="15"/>
    <col min="34" max="16384" width="9.1328125" style="12"/>
  </cols>
  <sheetData>
    <row r="1" spans="1:33" x14ac:dyDescent="0.4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4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4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4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4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4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4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4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4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4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4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4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4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4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4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4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4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4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4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4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4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4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4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4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4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4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4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4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4">
        <v>2024</v>
      </c>
      <c r="G28" s="14">
        <v>2025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45">
      <c r="B29">
        <v>0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4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4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4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4" x14ac:dyDescent="0.4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4" x14ac:dyDescent="0.45">
      <c r="A34" t="s">
        <v>7</v>
      </c>
      <c r="B34" s="14">
        <v>2019</v>
      </c>
      <c r="C34" s="14">
        <v>2020</v>
      </c>
      <c r="D34" s="14">
        <v>2035</v>
      </c>
      <c r="E34" s="14">
        <v>2036</v>
      </c>
      <c r="F34" s="14">
        <v>2050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45">
      <c r="B35">
        <v>0</v>
      </c>
      <c r="C35">
        <v>0</v>
      </c>
      <c r="D35">
        <v>1</v>
      </c>
      <c r="E35">
        <v>1</v>
      </c>
      <c r="F35">
        <v>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x14ac:dyDescent="0.4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4" x14ac:dyDescent="0.4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4" s="15" customFormat="1" x14ac:dyDescent="0.4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4" s="15" customFormat="1" x14ac:dyDescent="0.4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4" s="15" customFormat="1" x14ac:dyDescent="0.4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4" s="15" customFormat="1" x14ac:dyDescent="0.4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4" s="15" customFormat="1" x14ac:dyDescent="0.4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4" s="15" customFormat="1" x14ac:dyDescent="0.4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4" s="15" customFormat="1" x14ac:dyDescent="0.4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4" s="15" customFormat="1" x14ac:dyDescent="0.4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4" s="15" customFormat="1" x14ac:dyDescent="0.4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4" s="15" customFormat="1" x14ac:dyDescent="0.4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4" s="15" customFormat="1" x14ac:dyDescent="0.4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4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4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4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4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4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4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4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4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4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4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4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4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4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4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4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4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4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4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4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4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4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4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4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4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4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4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4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4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4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4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4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4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4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4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4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4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4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4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4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4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4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4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4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4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4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4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4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4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4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4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4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4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4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4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4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4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4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4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4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4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4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4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4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4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4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4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4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4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4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4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4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4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4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4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4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4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4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4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4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4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4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4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4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4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4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4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4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4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4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4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4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4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4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4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4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4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4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4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4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4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4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4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4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4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4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4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4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4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4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4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4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4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4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4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4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defaultRowHeight="14.25" x14ac:dyDescent="0.45"/>
  <cols>
    <col min="1" max="1" width="53.3984375" customWidth="1"/>
  </cols>
  <sheetData>
    <row r="1" spans="1:33" x14ac:dyDescent="0.4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4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4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4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4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4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4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4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4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4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4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4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4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4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4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4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4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4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6.6667000000000004E-2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0.13333300000000001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0.2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0.26666699999999999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0.33333299999999999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0.4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0.466667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0.53333299999999995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0.6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0.66666700000000001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0.73333300000000001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0.8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0.86666699999999997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0.93333299999999997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</row>
    <row r="19" spans="1:33" x14ac:dyDescent="0.4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4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4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4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4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4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4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4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4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4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4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4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4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4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4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4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4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4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4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4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4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4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4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4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4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4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4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4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4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4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4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4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4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4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4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4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4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4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4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4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4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4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4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4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4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4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4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4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4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4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4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4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4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4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4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4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4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4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4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4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4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4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4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4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9" sqref="K19"/>
    </sheetView>
  </sheetViews>
  <sheetFormatPr defaultColWidth="9.1328125" defaultRowHeight="14.25" x14ac:dyDescent="0.45"/>
  <cols>
    <col min="1" max="1" width="53.3984375" style="12" customWidth="1"/>
    <col min="2" max="64" width="9.1328125" style="12"/>
    <col min="65" max="65" width="9.1328125" style="20"/>
    <col min="66" max="16384" width="9.1328125" style="12"/>
  </cols>
  <sheetData>
    <row r="1" spans="1:65" x14ac:dyDescent="0.4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4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4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4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4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4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4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4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4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4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4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4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4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4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4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2024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2025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4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4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4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2035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2036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2050</v>
      </c>
      <c r="K18" s="12">
        <f>IF(ISBLANK('Set Schedules Here'!F35),"",ROUND('Set Schedules Here'!F35,rounding_decimal_places))</f>
        <v>1</v>
      </c>
      <c r="L18" s="12" t="str">
        <f>IF(ISBLANK('Set Schedules Here'!H34),"",ROUND('Set Schedules Here'!H34,rounding_decimal_places))</f>
        <v/>
      </c>
      <c r="M18" s="12" t="str">
        <f>IF(ISBLANK('Set Schedules Here'!H35),"",ROUND('Set Schedules Here'!H35,rounding_decimal_places))</f>
        <v/>
      </c>
      <c r="N18" s="12" t="str">
        <f>IF(ISBLANK('Set Schedules Here'!I34),"",ROUND('Set Schedules Here'!I34,rounding_decimal_places))</f>
        <v/>
      </c>
      <c r="O18" s="12" t="str">
        <f>IF(ISBLANK('Set Schedules Here'!I35),"",ROUND('Set Schedules Here'!I35,rounding_decimal_places))</f>
        <v/>
      </c>
      <c r="P18" s="12" t="str">
        <f>IF(ISBLANK('Set Schedules Here'!J34),"",ROUND('Set Schedules Here'!J34,rounding_decimal_places))</f>
        <v/>
      </c>
      <c r="Q18" s="12" t="str">
        <f>IF(ISBLANK('Set Schedules Here'!J35),"",ROUND('Set Schedules Here'!J35,rounding_decimal_places))</f>
        <v/>
      </c>
      <c r="R18" s="12" t="str">
        <f>IF(ISBLANK('Set Schedules Here'!K34),"",ROUND('Set Schedules Here'!K34,rounding_decimal_places))</f>
        <v/>
      </c>
      <c r="S18" s="12" t="str">
        <f>IF(ISBLANK('Set Schedules Here'!K35),"",ROUND('Set Schedules Here'!K35,rounding_decimal_places))</f>
        <v/>
      </c>
      <c r="T18" s="12" t="str">
        <f>IF(ISBLANK('Set Schedules Here'!L34),"",ROUND('Set Schedules Here'!L34,rounding_decimal_places))</f>
        <v/>
      </c>
      <c r="U18" s="12" t="str">
        <f>IF(ISBLANK('Set Schedules Here'!L35),"",ROUND('Set Schedules Here'!L35,rounding_decimal_places))</f>
        <v/>
      </c>
      <c r="V18" s="12" t="str">
        <f>IF(ISBLANK('Set Schedules Here'!M34),"",ROUND('Set Schedules Here'!M34,rounding_decimal_places))</f>
        <v/>
      </c>
      <c r="W18" s="12" t="str">
        <f>IF(ISBLANK('Set Schedules Here'!M35),"",ROUND('Set Schedules Here'!M35,rounding_decimal_places))</f>
        <v/>
      </c>
      <c r="X18" s="12" t="str">
        <f>IF(ISBLANK('Set Schedules Here'!N34),"",ROUND('Set Schedules Here'!N34,rounding_decimal_places))</f>
        <v/>
      </c>
      <c r="Y18" s="12" t="str">
        <f>IF(ISBLANK('Set Schedules Here'!N35),"",ROUND('Set Schedules Here'!N35,rounding_decimal_places))</f>
        <v/>
      </c>
      <c r="Z18" s="12" t="str">
        <f>IF(ISBLANK('Set Schedules Here'!O34),"",ROUND('Set Schedules Here'!O34,rounding_decimal_places))</f>
        <v/>
      </c>
      <c r="AA18" s="12" t="str">
        <f>IF(ISBLANK('Set Schedules Here'!O35),"",ROUND('Set Schedules Here'!O35,rounding_decimal_places))</f>
        <v/>
      </c>
      <c r="AB18" s="12" t="str">
        <f>IF(ISBLANK('Set Schedules Here'!P34),"",ROUND('Set Schedules Here'!P34,rounding_decimal_places))</f>
        <v/>
      </c>
      <c r="AC18" s="12" t="str">
        <f>IF(ISBLANK('Set Schedules Here'!P35),"",ROUND('Set Schedules Here'!P35,rounding_decimal_places))</f>
        <v/>
      </c>
      <c r="AD18" s="12" t="str">
        <f>IF(ISBLANK('Set Schedules Here'!Q34),"",ROUND('Set Schedules Here'!Q34,rounding_decimal_places))</f>
        <v/>
      </c>
      <c r="AE18" s="12" t="str">
        <f>IF(ISBLANK('Set Schedules Here'!Q35),"",ROUND('Set Schedules Here'!Q35,rounding_decimal_places))</f>
        <v/>
      </c>
      <c r="AF18" s="12" t="str">
        <f>IF(ISBLANK('Set Schedules Here'!R34),"",ROUND('Set Schedules Here'!R34,rounding_decimal_places))</f>
        <v/>
      </c>
      <c r="AG18" s="12" t="str">
        <f>IF(ISBLANK('Set Schedules Here'!R35),"",ROUND('Set Schedules Here'!R35,rounding_decimal_places))</f>
        <v/>
      </c>
      <c r="AH18" s="12" t="str">
        <f>IF(ISBLANK('Set Schedules Here'!S34),"",ROUND('Set Schedules Here'!S34,rounding_decimal_places))</f>
        <v/>
      </c>
      <c r="AI18" s="12" t="str">
        <f>IF(ISBLANK('Set Schedules Here'!S35),"",ROUND('Set Schedules Here'!S35,rounding_decimal_places))</f>
        <v/>
      </c>
      <c r="AJ18" s="12" t="str">
        <f>IF(ISBLANK('Set Schedules Here'!T34),"",ROUND('Set Schedules Here'!T34,rounding_decimal_places))</f>
        <v/>
      </c>
      <c r="AK18" s="12" t="str">
        <f>IF(ISBLANK('Set Schedules Here'!T35),"",ROUND('Set Schedules Here'!T35,rounding_decimal_places))</f>
        <v/>
      </c>
      <c r="AL18" s="12" t="str">
        <f>IF(ISBLANK('Set Schedules Here'!U34),"",ROUND('Set Schedules Here'!U34,rounding_decimal_places))</f>
        <v/>
      </c>
      <c r="AM18" s="12" t="str">
        <f>IF(ISBLANK('Set Schedules Here'!U35),"",ROUND('Set Schedules Here'!U35,rounding_decimal_places))</f>
        <v/>
      </c>
      <c r="AN18" s="12" t="str">
        <f>IF(ISBLANK('Set Schedules Here'!V34),"",ROUND('Set Schedules Here'!V34,rounding_decimal_places))</f>
        <v/>
      </c>
      <c r="AO18" s="12" t="str">
        <f>IF(ISBLANK('Set Schedules Here'!V35),"",ROUND('Set Schedules Here'!V35,rounding_decimal_places))</f>
        <v/>
      </c>
      <c r="AP18" s="12" t="str">
        <f>IF(ISBLANK('Set Schedules Here'!W34),"",ROUND('Set Schedules Here'!W34,rounding_decimal_places))</f>
        <v/>
      </c>
      <c r="AQ18" s="12" t="str">
        <f>IF(ISBLANK('Set Schedules Here'!W35),"",ROUND('Set Schedules Here'!W35,rounding_decimal_places))</f>
        <v/>
      </c>
      <c r="AR18" s="12" t="str">
        <f>IF(ISBLANK('Set Schedules Here'!X34),"",ROUND('Set Schedules Here'!X34,rounding_decimal_places))</f>
        <v/>
      </c>
      <c r="AS18" s="12" t="str">
        <f>IF(ISBLANK('Set Schedules Here'!X35),"",ROUND('Set Schedules Here'!X35,rounding_decimal_places))</f>
        <v/>
      </c>
      <c r="AT18" s="12" t="str">
        <f>IF(ISBLANK('Set Schedules Here'!Y34),"",ROUND('Set Schedules Here'!Y34,rounding_decimal_places))</f>
        <v/>
      </c>
      <c r="AU18" s="12" t="str">
        <f>IF(ISBLANK('Set Schedules Here'!Y35),"",ROUND('Set Schedules Here'!Y35,rounding_decimal_places))</f>
        <v/>
      </c>
      <c r="AV18" s="12" t="str">
        <f>IF(ISBLANK('Set Schedules Here'!Z34),"",ROUND('Set Schedules Here'!Z34,rounding_decimal_places))</f>
        <v/>
      </c>
      <c r="AW18" s="12" t="str">
        <f>IF(ISBLANK('Set Schedules Here'!Z35),"",ROUND('Set Schedules Here'!Z35,rounding_decimal_places))</f>
        <v/>
      </c>
      <c r="AX18" s="12" t="str">
        <f>IF(ISBLANK('Set Schedules Here'!AA34),"",ROUND('Set Schedules Here'!AA34,rounding_decimal_places))</f>
        <v/>
      </c>
      <c r="AY18" s="12" t="str">
        <f>IF(ISBLANK('Set Schedules Here'!AA35),"",ROUND('Set Schedules Here'!AA35,rounding_decimal_places))</f>
        <v/>
      </c>
      <c r="AZ18" s="12" t="str">
        <f>IF(ISBLANK('Set Schedules Here'!AB34),"",ROUND('Set Schedules Here'!AB34,rounding_decimal_places))</f>
        <v/>
      </c>
      <c r="BA18" s="12" t="str">
        <f>IF(ISBLANK('Set Schedules Here'!AB35),"",ROUND('Set Schedules Here'!AB35,rounding_decimal_places))</f>
        <v/>
      </c>
      <c r="BB18" s="12" t="str">
        <f>IF(ISBLANK('Set Schedules Here'!AC34),"",ROUND('Set Schedules Here'!AC34,rounding_decimal_places))</f>
        <v/>
      </c>
      <c r="BC18" s="12" t="str">
        <f>IF(ISBLANK('Set Schedules Here'!AC35),"",ROUND('Set Schedules Here'!AC35,rounding_decimal_places))</f>
        <v/>
      </c>
      <c r="BD18" s="12" t="str">
        <f>IF(ISBLANK('Set Schedules Here'!AD34),"",ROUND('Set Schedules Here'!AD34,rounding_decimal_places))</f>
        <v/>
      </c>
      <c r="BE18" s="12" t="str">
        <f>IF(ISBLANK('Set Schedules Here'!AD35),"",ROUND('Set Schedules Here'!AD35,rounding_decimal_places))</f>
        <v/>
      </c>
      <c r="BF18" s="12" t="str">
        <f>IF(ISBLANK('Set Schedules Here'!AE34),"",ROUND('Set Schedules Here'!AE34,rounding_decimal_places))</f>
        <v/>
      </c>
      <c r="BG18" s="12" t="str">
        <f>IF(ISBLANK('Set Schedules Here'!AE35),"",ROUND('Set Schedules Here'!AE35,rounding_decimal_places))</f>
        <v/>
      </c>
      <c r="BH18" s="12" t="str">
        <f>IF(ISBLANK('Set Schedules Here'!AF34),"",ROUND('Set Schedules Here'!AF34,rounding_decimal_places))</f>
        <v/>
      </c>
      <c r="BI18" s="12" t="str">
        <f>IF(ISBLANK('Set Schedules Here'!AF35),"",ROUND('Set Schedules Here'!AF35,rounding_decimal_places))</f>
        <v/>
      </c>
      <c r="BJ18" s="12" t="str">
        <f>IF(ISBLANK('Set Schedules Here'!AG34),"",ROUND('Set Schedules Here'!AG34,rounding_decimal_places))</f>
        <v/>
      </c>
      <c r="BK18" s="12" t="str">
        <f>IF(ISBLANK('Set Schedules Here'!AG35),"",ROUND('Set Schedules Here'!AG35,rounding_decimal_places))</f>
        <v/>
      </c>
      <c r="BL18" s="12" t="str">
        <f>IF(ISBLANK('Set Schedules Here'!AH34),"",ROUND('Set Schedules Here'!AH34,rounding_decimal_places))</f>
        <v/>
      </c>
      <c r="BM18" s="20" t="str">
        <f>IF(ISBLANK('Set Schedules Here'!AH35),"",ROUND('Set Schedules Here'!AH35,rounding_decimal_places))</f>
        <v/>
      </c>
    </row>
    <row r="19" spans="1:65" x14ac:dyDescent="0.4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4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4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4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4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4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4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4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4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4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4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4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4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4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4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4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4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4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4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4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4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4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4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4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4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4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4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4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4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4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4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4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4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4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4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4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4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4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4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4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4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4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4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4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4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4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4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4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4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4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4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4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4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4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4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4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4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4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4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4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4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4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4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4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/>
  </sheetViews>
  <sheetFormatPr defaultRowHeight="14.25" x14ac:dyDescent="0.45"/>
  <cols>
    <col min="1" max="1" width="23.86328125" customWidth="1"/>
    <col min="2" max="2" width="29.86328125" customWidth="1"/>
    <col min="3" max="3" width="28.1328125" customWidth="1"/>
    <col min="4" max="4" width="20.3984375" bestFit="1" customWidth="1"/>
  </cols>
  <sheetData>
    <row r="1" spans="1:5" x14ac:dyDescent="0.45">
      <c r="A1" s="22" t="s">
        <v>181</v>
      </c>
      <c r="B1" s="22"/>
      <c r="C1" s="22"/>
      <c r="D1" s="22"/>
    </row>
    <row r="2" spans="1:5" x14ac:dyDescent="0.45">
      <c r="B2">
        <v>2019</v>
      </c>
      <c r="C2">
        <v>2020</v>
      </c>
      <c r="D2">
        <v>2021</v>
      </c>
    </row>
    <row r="3" spans="1:5" x14ac:dyDescent="0.45">
      <c r="A3" t="s">
        <v>182</v>
      </c>
      <c r="B3">
        <v>19073</v>
      </c>
      <c r="C3">
        <v>17517</v>
      </c>
      <c r="D3">
        <v>18418</v>
      </c>
    </row>
    <row r="4" spans="1:5" x14ac:dyDescent="0.45">
      <c r="A4" t="s">
        <v>183</v>
      </c>
      <c r="B4">
        <v>19068</v>
      </c>
      <c r="C4">
        <v>19448</v>
      </c>
      <c r="D4">
        <v>19790</v>
      </c>
    </row>
    <row r="5" spans="1:5" ht="28.5" x14ac:dyDescent="0.4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45">
      <c r="A6" s="32" t="s">
        <v>185</v>
      </c>
    </row>
    <row r="7" spans="1:5" x14ac:dyDescent="0.45">
      <c r="D7" s="26"/>
    </row>
    <row r="8" spans="1:5" x14ac:dyDescent="0.4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45">
      <c r="A9" s="24"/>
      <c r="B9" s="25"/>
    </row>
    <row r="10" spans="1:5" x14ac:dyDescent="0.45">
      <c r="A10" s="24"/>
      <c r="B10" s="25"/>
    </row>
    <row r="11" spans="1:5" x14ac:dyDescent="0.4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4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4.65" thickBot="1" x14ac:dyDescent="0.5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4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4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4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4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4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4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4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2020-09-16T22:14:50Z</dcterms:modified>
</cp:coreProperties>
</file>